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-file-02\ProgramacionyControl\Plan de Compras 2024\Programa 78900\Unidad de Salud Penitenciaria\"/>
    </mc:Choice>
  </mc:AlternateContent>
  <xr:revisionPtr revIDLastSave="0" documentId="13_ncr:1_{301DE28C-4AB9-4C1E-A9CA-88B6F6F358D9}" xr6:coauthVersionLast="36" xr6:coauthVersionMax="36" xr10:uidLastSave="{00000000-0000-0000-0000-000000000000}"/>
  <bookViews>
    <workbookView xWindow="0" yWindow="0" windowWidth="28800" windowHeight="11625" xr2:uid="{3CC8E470-03DE-4F47-870A-8ED2B7F3E78F}"/>
  </bookViews>
  <sheets>
    <sheet name="Programa de Adquisiciones 78900" sheetId="1" r:id="rId1"/>
  </sheets>
  <externalReferences>
    <externalReference r:id="rId2"/>
  </externalReferences>
  <definedNames>
    <definedName name="_xlnm._FilterDatabase" localSheetId="0" hidden="1">'Programa de Adquisiciones 78900'!$A$5:$E$5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H59" i="1" l="1"/>
</calcChain>
</file>

<file path=xl/sharedStrings.xml><?xml version="1.0" encoding="utf-8"?>
<sst xmlns="http://schemas.openxmlformats.org/spreadsheetml/2006/main" count="212" uniqueCount="19">
  <si>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</si>
  <si>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</si>
  <si>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</si>
  <si>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</si>
  <si>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</si>
  <si>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</si>
  <si>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</si>
  <si>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Detalle del programa de adquisiciones</t>
  </si>
  <si>
    <t>Periodo estimado inicial del concurso (MM-YYYY)</t>
  </si>
  <si>
    <t>20401</t>
  </si>
  <si>
    <t>29902</t>
  </si>
  <si>
    <t>29904</t>
  </si>
  <si>
    <t>Programa 78900</t>
  </si>
  <si>
    <t>03-2024</t>
  </si>
  <si>
    <t>20101</t>
  </si>
  <si>
    <t>20102</t>
  </si>
  <si>
    <t>20199</t>
  </si>
  <si>
    <t>76121901</t>
  </si>
  <si>
    <t>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</si>
</sst>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₡&quot;#,##0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5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top"/>
    </xf>
    <xf numFmtId="43" fontId="0" fillId="0" borderId="0" xfId="1" applyFont="1"/>
    <xf numFmtId="43" fontId="0" fillId="0" borderId="0" xfId="0" applyNumberFormat="1"/>
    <xf numFmtId="49" fontId="2" fillId="4" borderId="2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top"/>
    </xf>
    <xf numFmtId="164" fontId="0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Font="1" applyFill="1" applyBorder="1" applyAlignment="1">
      <alignment horizontal="center"/>
    </xf>
  </cellXfs>
  <cellStyles count="4">
    <cellStyle name="Millares" xfId="1" builtinId="3"/>
    <cellStyle name="Millares 2" xfId="3" xr:uid="{386260A9-C9B5-4F4E-B984-D9DE8E47AB76}"/>
    <cellStyle name="Normal" xfId="0" builtinId="0"/>
    <cellStyle name="Normal 2" xfId="2" xr:uid="{76367E91-9744-438A-8468-AA226A1FD9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erdas/Documents/Compras%20MJP/SOLICITUDES%202024/Formulario%20plan%20anual%20de%20compras%202024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compras 2024"/>
    </sheetNames>
    <sheetDataSet>
      <sheetData sheetId="0">
        <row r="24">
          <cell r="E24">
            <v>42182013</v>
          </cell>
        </row>
        <row r="25">
          <cell r="E25">
            <v>42182013</v>
          </cell>
        </row>
        <row r="26">
          <cell r="E26">
            <v>41104111</v>
          </cell>
        </row>
        <row r="28">
          <cell r="E28" t="str">
            <v xml:space="preserve">42211501	</v>
          </cell>
        </row>
        <row r="29">
          <cell r="E29" t="str">
            <v xml:space="preserve">53131622	</v>
          </cell>
        </row>
        <row r="30">
          <cell r="E30">
            <v>42131707</v>
          </cell>
        </row>
        <row r="31">
          <cell r="E31">
            <v>42181601</v>
          </cell>
        </row>
        <row r="32">
          <cell r="E32">
            <v>42182101</v>
          </cell>
        </row>
        <row r="34">
          <cell r="E34">
            <v>42182015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H75"/>
  <sheetViews>
    <sheetView showGridLines="0" tabSelected="1" workbookViewId="0">
      <selection activeCell="J79" sqref="J79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4.7109375" bestFit="1" customWidth="1"/>
    <col min="4" max="4" width="16.42578125" customWidth="1"/>
    <col min="5" max="5" width="15.42578125" customWidth="1"/>
    <col min="6" max="8" width="12.42578125" bestFit="1" customWidth="1"/>
  </cols>
  <sheetData>
    <row r="1" spans="1:5" x14ac:dyDescent="0.25">
      <c r="A1" s="12" t="s">
        <v>6</v>
      </c>
      <c r="B1" s="12"/>
      <c r="C1" s="12"/>
      <c r="D1" s="12"/>
      <c r="E1" s="12"/>
    </row>
    <row r="2" spans="1:5" x14ac:dyDescent="0.25">
      <c r="A2" s="1" t="s">
        <v>0</v>
      </c>
      <c r="B2" s="13" t="s">
        <v>7</v>
      </c>
      <c r="C2" s="13"/>
      <c r="D2" s="13"/>
      <c r="E2" s="13"/>
    </row>
    <row r="4" spans="1:5" x14ac:dyDescent="0.25">
      <c r="A4" s="12" t="s">
        <v>1</v>
      </c>
      <c r="B4" s="12"/>
      <c r="C4" s="12"/>
      <c r="D4" s="12"/>
      <c r="E4" s="12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8</v>
      </c>
    </row>
    <row r="6" spans="1:5" x14ac:dyDescent="0.25">
      <c r="A6" s="9" t="s">
        <v>12</v>
      </c>
      <c r="B6" s="7">
        <f>'[1]Plan anual compras 2024'!E24</f>
        <v>42182013</v>
      </c>
      <c r="C6" s="11">
        <v>260000</v>
      </c>
      <c r="D6" s="10" t="s">
        <v>9</v>
      </c>
      <c r="E6" s="3" t="s">
        <v>13</v>
      </c>
    </row>
    <row r="7" spans="1:5" ht="16.5" customHeight="1" x14ac:dyDescent="0.25">
      <c r="A7" s="9" t="s">
        <v>12</v>
      </c>
      <c r="B7" s="8">
        <f>'[1]Plan anual compras 2024'!E25</f>
        <v>42182013</v>
      </c>
      <c r="C7" s="11">
        <v>260000</v>
      </c>
      <c r="D7" s="10" t="s">
        <v>9</v>
      </c>
      <c r="E7" s="3" t="s">
        <v>13</v>
      </c>
    </row>
    <row r="8" spans="1:5" x14ac:dyDescent="0.25">
      <c r="A8" s="9" t="s">
        <v>12</v>
      </c>
      <c r="B8" s="8">
        <f>'[1]Plan anual compras 2024'!E26</f>
        <v>41104111</v>
      </c>
      <c r="C8" s="11">
        <v>225000</v>
      </c>
      <c r="D8" s="10" t="s">
        <v>9</v>
      </c>
      <c r="E8" s="3" t="s">
        <v>13</v>
      </c>
    </row>
    <row r="9" spans="1:5" x14ac:dyDescent="0.25">
      <c r="A9" s="9" t="s">
        <v>12</v>
      </c>
      <c r="B9" s="7" t="str">
        <f>'[1]Plan anual compras 2024'!E28</f>
        <v xml:space="preserve">42211501	</v>
      </c>
      <c r="C9" s="11">
        <v>300000</v>
      </c>
      <c r="D9" s="10" t="s">
        <v>10</v>
      </c>
      <c r="E9" s="3" t="s">
        <v>13</v>
      </c>
    </row>
    <row r="10" spans="1:5" x14ac:dyDescent="0.25">
      <c r="A10" s="9" t="s">
        <v>12</v>
      </c>
      <c r="B10" s="7" t="str">
        <f>'[1]Plan anual compras 2024'!E29</f>
        <v xml:space="preserve">53131622	</v>
      </c>
      <c r="C10" s="11">
        <v>1100000</v>
      </c>
      <c r="D10" s="10" t="s">
        <v>10</v>
      </c>
      <c r="E10" s="3" t="s">
        <v>13</v>
      </c>
    </row>
    <row r="11" spans="1:5" x14ac:dyDescent="0.25">
      <c r="A11" s="9" t="s">
        <v>12</v>
      </c>
      <c r="B11" s="7">
        <f>'[1]Plan anual compras 2024'!E30</f>
        <v>42131707</v>
      </c>
      <c r="C11" s="11">
        <v>906600</v>
      </c>
      <c r="D11" s="10">
        <v>29902</v>
      </c>
      <c r="E11" s="3" t="s">
        <v>13</v>
      </c>
    </row>
    <row r="12" spans="1:5" x14ac:dyDescent="0.25">
      <c r="A12" s="9" t="s">
        <v>12</v>
      </c>
      <c r="B12" s="7">
        <f>'[1]Plan anual compras 2024'!E31</f>
        <v>42181601</v>
      </c>
      <c r="C12" s="11">
        <v>225000</v>
      </c>
      <c r="D12" s="10" t="s">
        <v>10</v>
      </c>
      <c r="E12" s="3" t="s">
        <v>13</v>
      </c>
    </row>
    <row r="13" spans="1:5" x14ac:dyDescent="0.25">
      <c r="A13" s="9" t="s">
        <v>12</v>
      </c>
      <c r="B13" s="7">
        <f>'[1]Plan anual compras 2024'!E32</f>
        <v>42182101</v>
      </c>
      <c r="C13" s="11">
        <v>350000</v>
      </c>
      <c r="D13" s="10" t="s">
        <v>10</v>
      </c>
      <c r="E13" s="3" t="s">
        <v>13</v>
      </c>
    </row>
    <row r="14" spans="1:5" x14ac:dyDescent="0.25">
      <c r="A14" s="9" t="s">
        <v>12</v>
      </c>
      <c r="B14" s="7">
        <f>'[1]Plan anual compras 2024'!E34</f>
        <v>42182015</v>
      </c>
      <c r="C14" s="11">
        <v>508800</v>
      </c>
      <c r="D14" s="10" t="s">
        <v>10</v>
      </c>
      <c r="E14" s="3" t="s">
        <v>13</v>
      </c>
    </row>
    <row r="15" spans="1:5" x14ac:dyDescent="0.25">
      <c r="A15" s="9" t="s">
        <v>12</v>
      </c>
      <c r="B15" s="7">
        <v>42132102</v>
      </c>
      <c r="C15" s="11">
        <v>1755000</v>
      </c>
      <c r="D15" s="10">
        <v>29903</v>
      </c>
      <c r="E15" s="3" t="s">
        <v>13</v>
      </c>
    </row>
    <row r="16" spans="1:5" x14ac:dyDescent="0.25">
      <c r="A16" s="9" t="s">
        <v>12</v>
      </c>
      <c r="B16" s="7">
        <v>42132102</v>
      </c>
      <c r="C16" s="11">
        <v>500000</v>
      </c>
      <c r="D16" s="10">
        <v>29903</v>
      </c>
      <c r="E16" s="3" t="s">
        <v>13</v>
      </c>
    </row>
    <row r="17" spans="1:5" x14ac:dyDescent="0.25">
      <c r="A17" s="9" t="s">
        <v>12</v>
      </c>
      <c r="B17" s="4">
        <v>14111539</v>
      </c>
      <c r="C17" s="11">
        <v>3800000</v>
      </c>
      <c r="D17" s="10">
        <v>29903</v>
      </c>
      <c r="E17" s="3" t="s">
        <v>13</v>
      </c>
    </row>
    <row r="18" spans="1:5" x14ac:dyDescent="0.25">
      <c r="A18" s="9" t="s">
        <v>12</v>
      </c>
      <c r="B18" s="7">
        <v>42131504</v>
      </c>
      <c r="C18" s="11">
        <v>1710000</v>
      </c>
      <c r="D18" s="10" t="s">
        <v>11</v>
      </c>
      <c r="E18" s="3" t="s">
        <v>13</v>
      </c>
    </row>
    <row r="19" spans="1:5" x14ac:dyDescent="0.25">
      <c r="A19" s="9" t="s">
        <v>12</v>
      </c>
      <c r="B19" s="7">
        <v>42152465</v>
      </c>
      <c r="C19" s="11">
        <v>240000</v>
      </c>
      <c r="D19" s="10" t="s">
        <v>14</v>
      </c>
      <c r="E19" s="3" t="s">
        <v>13</v>
      </c>
    </row>
    <row r="20" spans="1:5" x14ac:dyDescent="0.25">
      <c r="A20" s="9" t="s">
        <v>12</v>
      </c>
      <c r="B20" s="7">
        <v>51271704</v>
      </c>
      <c r="C20" s="11">
        <v>88000</v>
      </c>
      <c r="D20" s="10" t="s">
        <v>15</v>
      </c>
      <c r="E20" s="3" t="s">
        <v>13</v>
      </c>
    </row>
    <row r="21" spans="1:5" x14ac:dyDescent="0.25">
      <c r="A21" s="9" t="s">
        <v>12</v>
      </c>
      <c r="B21" s="7">
        <v>42151803</v>
      </c>
      <c r="C21" s="11">
        <v>377500</v>
      </c>
      <c r="D21" s="10" t="s">
        <v>15</v>
      </c>
      <c r="E21" s="3" t="s">
        <v>13</v>
      </c>
    </row>
    <row r="22" spans="1:5" x14ac:dyDescent="0.25">
      <c r="A22" s="9" t="s">
        <v>12</v>
      </c>
      <c r="B22" s="7">
        <v>51102707</v>
      </c>
      <c r="C22" s="11">
        <v>388000</v>
      </c>
      <c r="D22" s="10" t="s">
        <v>15</v>
      </c>
      <c r="E22" s="3" t="s">
        <v>13</v>
      </c>
    </row>
    <row r="23" spans="1:5" x14ac:dyDescent="0.25">
      <c r="A23" s="9" t="s">
        <v>12</v>
      </c>
      <c r="B23" s="7">
        <v>51102707</v>
      </c>
      <c r="C23" s="11">
        <v>290000</v>
      </c>
      <c r="D23" s="10" t="s">
        <v>15</v>
      </c>
      <c r="E23" s="3" t="s">
        <v>13</v>
      </c>
    </row>
    <row r="24" spans="1:5" x14ac:dyDescent="0.25">
      <c r="A24" s="9" t="s">
        <v>12</v>
      </c>
      <c r="B24" s="7">
        <v>42152424</v>
      </c>
      <c r="C24" s="11">
        <v>439500</v>
      </c>
      <c r="D24" s="10" t="s">
        <v>16</v>
      </c>
      <c r="E24" s="3" t="s">
        <v>13</v>
      </c>
    </row>
    <row r="25" spans="1:5" x14ac:dyDescent="0.25">
      <c r="A25" s="9" t="s">
        <v>12</v>
      </c>
      <c r="B25" s="7">
        <v>42152485</v>
      </c>
      <c r="C25" s="11">
        <v>314000</v>
      </c>
      <c r="D25" s="10" t="s">
        <v>16</v>
      </c>
      <c r="E25" s="3" t="s">
        <v>13</v>
      </c>
    </row>
    <row r="26" spans="1:5" x14ac:dyDescent="0.25">
      <c r="A26" s="9" t="s">
        <v>12</v>
      </c>
      <c r="B26" s="7">
        <v>51102707</v>
      </c>
      <c r="C26" s="11">
        <v>536000</v>
      </c>
      <c r="D26" s="10" t="s">
        <v>16</v>
      </c>
      <c r="E26" s="3" t="s">
        <v>13</v>
      </c>
    </row>
    <row r="27" spans="1:5" x14ac:dyDescent="0.25">
      <c r="A27" s="9" t="s">
        <v>12</v>
      </c>
      <c r="B27" s="7">
        <v>42131707</v>
      </c>
      <c r="C27" s="11">
        <v>750000</v>
      </c>
      <c r="D27" s="10" t="s">
        <v>10</v>
      </c>
      <c r="E27" s="3" t="s">
        <v>13</v>
      </c>
    </row>
    <row r="28" spans="1:5" x14ac:dyDescent="0.25">
      <c r="A28" s="9" t="s">
        <v>12</v>
      </c>
      <c r="B28" s="7">
        <v>42142502</v>
      </c>
      <c r="C28" s="11">
        <v>190500</v>
      </c>
      <c r="D28" s="10" t="s">
        <v>10</v>
      </c>
      <c r="E28" s="3" t="s">
        <v>13</v>
      </c>
    </row>
    <row r="29" spans="1:5" x14ac:dyDescent="0.25">
      <c r="A29" s="9" t="s">
        <v>12</v>
      </c>
      <c r="B29" s="7">
        <v>42142502</v>
      </c>
      <c r="C29" s="11">
        <v>190500</v>
      </c>
      <c r="D29" s="10" t="s">
        <v>10</v>
      </c>
      <c r="E29" s="3" t="s">
        <v>13</v>
      </c>
    </row>
    <row r="30" spans="1:5" x14ac:dyDescent="0.25">
      <c r="A30" s="9" t="s">
        <v>12</v>
      </c>
      <c r="B30" s="7">
        <v>42152908</v>
      </c>
      <c r="C30" s="11">
        <v>90000</v>
      </c>
      <c r="D30" s="10" t="s">
        <v>10</v>
      </c>
      <c r="E30" s="3" t="s">
        <v>13</v>
      </c>
    </row>
    <row r="31" spans="1:5" x14ac:dyDescent="0.25">
      <c r="A31" s="9" t="s">
        <v>12</v>
      </c>
      <c r="B31" s="7">
        <v>42152908</v>
      </c>
      <c r="C31" s="11">
        <v>90000</v>
      </c>
      <c r="D31" s="10" t="s">
        <v>10</v>
      </c>
      <c r="E31" s="3" t="s">
        <v>13</v>
      </c>
    </row>
    <row r="32" spans="1:5" x14ac:dyDescent="0.25">
      <c r="A32" s="9" t="s">
        <v>12</v>
      </c>
      <c r="B32" s="7">
        <v>42152908</v>
      </c>
      <c r="C32" s="11">
        <v>90000</v>
      </c>
      <c r="D32" s="10" t="s">
        <v>10</v>
      </c>
      <c r="E32" s="3" t="s">
        <v>13</v>
      </c>
    </row>
    <row r="33" spans="1:5" x14ac:dyDescent="0.25">
      <c r="A33" s="9" t="s">
        <v>12</v>
      </c>
      <c r="B33" s="7">
        <v>42152908</v>
      </c>
      <c r="C33" s="11">
        <v>90000</v>
      </c>
      <c r="D33" s="10" t="s">
        <v>10</v>
      </c>
      <c r="E33" s="3" t="s">
        <v>13</v>
      </c>
    </row>
    <row r="34" spans="1:5" x14ac:dyDescent="0.25">
      <c r="A34" s="9" t="s">
        <v>12</v>
      </c>
      <c r="B34" s="7">
        <v>42152908</v>
      </c>
      <c r="C34" s="11">
        <v>90000</v>
      </c>
      <c r="D34" s="10" t="s">
        <v>10</v>
      </c>
      <c r="E34" s="3" t="s">
        <v>13</v>
      </c>
    </row>
    <row r="35" spans="1:5" x14ac:dyDescent="0.25">
      <c r="A35" s="9" t="s">
        <v>12</v>
      </c>
      <c r="B35" s="7">
        <v>42152908</v>
      </c>
      <c r="C35" s="11">
        <v>90000</v>
      </c>
      <c r="D35" s="10" t="s">
        <v>10</v>
      </c>
      <c r="E35" s="3" t="s">
        <v>13</v>
      </c>
    </row>
    <row r="36" spans="1:5" x14ac:dyDescent="0.25">
      <c r="A36" s="9" t="s">
        <v>12</v>
      </c>
      <c r="B36" s="7">
        <v>42152908</v>
      </c>
      <c r="C36" s="11">
        <v>101400</v>
      </c>
      <c r="D36" s="10" t="s">
        <v>10</v>
      </c>
      <c r="E36" s="3" t="s">
        <v>13</v>
      </c>
    </row>
    <row r="37" spans="1:5" x14ac:dyDescent="0.25">
      <c r="A37" s="9" t="s">
        <v>12</v>
      </c>
      <c r="B37" s="7">
        <v>42151684</v>
      </c>
      <c r="C37" s="11">
        <v>293000</v>
      </c>
      <c r="D37" s="10" t="s">
        <v>10</v>
      </c>
      <c r="E37" s="3" t="s">
        <v>13</v>
      </c>
    </row>
    <row r="38" spans="1:5" x14ac:dyDescent="0.25">
      <c r="A38" s="9" t="s">
        <v>12</v>
      </c>
      <c r="B38" s="7">
        <v>42151684</v>
      </c>
      <c r="C38" s="11">
        <v>170000</v>
      </c>
      <c r="D38" s="10" t="s">
        <v>10</v>
      </c>
      <c r="E38" s="3" t="s">
        <v>13</v>
      </c>
    </row>
    <row r="39" spans="1:5" x14ac:dyDescent="0.25">
      <c r="A39" s="9" t="s">
        <v>12</v>
      </c>
      <c r="B39" s="7">
        <v>42151651</v>
      </c>
      <c r="C39" s="11">
        <v>93600</v>
      </c>
      <c r="D39" s="10" t="s">
        <v>10</v>
      </c>
      <c r="E39" s="3" t="s">
        <v>13</v>
      </c>
    </row>
    <row r="40" spans="1:5" x14ac:dyDescent="0.25">
      <c r="A40" s="9" t="s">
        <v>12</v>
      </c>
      <c r="B40" s="7">
        <v>42151621</v>
      </c>
      <c r="C40" s="11">
        <v>231800</v>
      </c>
      <c r="D40" s="10" t="s">
        <v>10</v>
      </c>
      <c r="E40" s="3" t="s">
        <v>13</v>
      </c>
    </row>
    <row r="41" spans="1:5" x14ac:dyDescent="0.25">
      <c r="A41" s="9" t="s">
        <v>12</v>
      </c>
      <c r="B41" s="7">
        <v>42142615</v>
      </c>
      <c r="C41" s="11">
        <v>35000</v>
      </c>
      <c r="D41" s="10" t="s">
        <v>10</v>
      </c>
      <c r="E41" s="3" t="s">
        <v>13</v>
      </c>
    </row>
    <row r="42" spans="1:5" x14ac:dyDescent="0.25">
      <c r="A42" s="9" t="s">
        <v>12</v>
      </c>
      <c r="B42" s="7">
        <v>42151631</v>
      </c>
      <c r="C42" s="11">
        <v>180000</v>
      </c>
      <c r="D42" s="10" t="s">
        <v>10</v>
      </c>
      <c r="E42" s="3" t="s">
        <v>13</v>
      </c>
    </row>
    <row r="43" spans="1:5" x14ac:dyDescent="0.25">
      <c r="A43" s="9" t="s">
        <v>12</v>
      </c>
      <c r="B43" s="7">
        <v>42151624</v>
      </c>
      <c r="C43" s="11">
        <v>2250000</v>
      </c>
      <c r="D43" s="10" t="s">
        <v>10</v>
      </c>
      <c r="E43" s="3" t="s">
        <v>13</v>
      </c>
    </row>
    <row r="44" spans="1:5" x14ac:dyDescent="0.25">
      <c r="A44" s="9" t="s">
        <v>12</v>
      </c>
      <c r="B44" s="7">
        <v>42151627</v>
      </c>
      <c r="C44" s="11">
        <v>170000</v>
      </c>
      <c r="D44" s="10" t="s">
        <v>10</v>
      </c>
      <c r="E44" s="3" t="s">
        <v>13</v>
      </c>
    </row>
    <row r="45" spans="1:5" x14ac:dyDescent="0.25">
      <c r="A45" s="9" t="s">
        <v>12</v>
      </c>
      <c r="B45" s="7">
        <v>42151631</v>
      </c>
      <c r="C45" s="11">
        <v>150000</v>
      </c>
      <c r="D45" s="10" t="s">
        <v>10</v>
      </c>
      <c r="E45" s="3" t="s">
        <v>13</v>
      </c>
    </row>
    <row r="46" spans="1:5" x14ac:dyDescent="0.25">
      <c r="A46" s="9" t="s">
        <v>12</v>
      </c>
      <c r="B46" s="7">
        <v>42151627</v>
      </c>
      <c r="C46" s="11">
        <v>315000</v>
      </c>
      <c r="D46" s="10" t="s">
        <v>10</v>
      </c>
      <c r="E46" s="3" t="s">
        <v>13</v>
      </c>
    </row>
    <row r="47" spans="1:5" x14ac:dyDescent="0.25">
      <c r="A47" s="9" t="s">
        <v>12</v>
      </c>
      <c r="B47" s="7">
        <v>42151631</v>
      </c>
      <c r="C47" s="11">
        <v>240000</v>
      </c>
      <c r="D47" s="10" t="s">
        <v>10</v>
      </c>
      <c r="E47" s="3" t="s">
        <v>13</v>
      </c>
    </row>
    <row r="48" spans="1:5" x14ac:dyDescent="0.25">
      <c r="A48" s="9" t="s">
        <v>12</v>
      </c>
      <c r="B48" s="7">
        <v>42203704</v>
      </c>
      <c r="C48" s="11">
        <v>70000</v>
      </c>
      <c r="D48" s="10" t="s">
        <v>10</v>
      </c>
      <c r="E48" s="3" t="s">
        <v>13</v>
      </c>
    </row>
    <row r="49" spans="1:8" x14ac:dyDescent="0.25">
      <c r="A49" s="9" t="s">
        <v>12</v>
      </c>
      <c r="B49" s="7">
        <v>42151624</v>
      </c>
      <c r="C49" s="11">
        <v>1750000</v>
      </c>
      <c r="D49" s="10" t="s">
        <v>10</v>
      </c>
      <c r="E49" s="3" t="s">
        <v>13</v>
      </c>
    </row>
    <row r="50" spans="1:8" x14ac:dyDescent="0.25">
      <c r="A50" s="9" t="s">
        <v>12</v>
      </c>
      <c r="B50" s="7">
        <v>42311607</v>
      </c>
      <c r="C50" s="11">
        <v>480000</v>
      </c>
      <c r="D50" s="10" t="s">
        <v>10</v>
      </c>
      <c r="E50" s="3" t="s">
        <v>13</v>
      </c>
    </row>
    <row r="51" spans="1:8" x14ac:dyDescent="0.25">
      <c r="A51" s="9" t="s">
        <v>12</v>
      </c>
      <c r="B51" s="7">
        <v>42151660</v>
      </c>
      <c r="C51" s="11">
        <v>225000</v>
      </c>
      <c r="D51" s="10" t="s">
        <v>10</v>
      </c>
      <c r="E51" s="3" t="s">
        <v>13</v>
      </c>
    </row>
    <row r="52" spans="1:8" x14ac:dyDescent="0.25">
      <c r="A52" s="9" t="s">
        <v>12</v>
      </c>
      <c r="B52" s="7">
        <v>42152902</v>
      </c>
      <c r="C52" s="11">
        <v>160000</v>
      </c>
      <c r="D52" s="10" t="s">
        <v>10</v>
      </c>
      <c r="E52" s="3" t="s">
        <v>13</v>
      </c>
    </row>
    <row r="53" spans="1:8" x14ac:dyDescent="0.25">
      <c r="A53" s="9" t="s">
        <v>12</v>
      </c>
      <c r="B53" s="7">
        <v>42281916</v>
      </c>
      <c r="C53" s="11">
        <v>550000</v>
      </c>
      <c r="D53" s="10" t="s">
        <v>10</v>
      </c>
      <c r="E53" s="3" t="s">
        <v>13</v>
      </c>
    </row>
    <row r="54" spans="1:8" x14ac:dyDescent="0.25">
      <c r="A54" s="9" t="s">
        <v>12</v>
      </c>
      <c r="B54" s="7">
        <v>53131504</v>
      </c>
      <c r="C54" s="11">
        <v>100000</v>
      </c>
      <c r="D54" s="10" t="s">
        <v>10</v>
      </c>
      <c r="E54" s="3" t="s">
        <v>13</v>
      </c>
    </row>
    <row r="55" spans="1:8" x14ac:dyDescent="0.25">
      <c r="A55" s="9" t="s">
        <v>12</v>
      </c>
      <c r="B55" s="7">
        <v>42151806</v>
      </c>
      <c r="C55" s="11">
        <v>74000</v>
      </c>
      <c r="D55" s="10" t="s">
        <v>10</v>
      </c>
      <c r="E55" s="3" t="s">
        <v>13</v>
      </c>
    </row>
    <row r="56" spans="1:8" x14ac:dyDescent="0.25">
      <c r="A56" s="9" t="s">
        <v>12</v>
      </c>
      <c r="B56" s="7">
        <v>42151806</v>
      </c>
      <c r="C56" s="11">
        <v>78000</v>
      </c>
      <c r="D56" s="10" t="s">
        <v>10</v>
      </c>
      <c r="E56" s="3" t="s">
        <v>13</v>
      </c>
    </row>
    <row r="57" spans="1:8" x14ac:dyDescent="0.25">
      <c r="A57" s="9" t="s">
        <v>12</v>
      </c>
      <c r="B57" s="7">
        <v>42151636</v>
      </c>
      <c r="C57" s="11">
        <v>1200000</v>
      </c>
      <c r="D57" s="10" t="s">
        <v>10</v>
      </c>
      <c r="E57" s="3" t="s">
        <v>13</v>
      </c>
    </row>
    <row r="58" spans="1:8" x14ac:dyDescent="0.25">
      <c r="A58" s="9" t="s">
        <v>12</v>
      </c>
      <c r="B58" s="7">
        <v>42151635</v>
      </c>
      <c r="C58" s="11">
        <v>500000</v>
      </c>
      <c r="D58" s="10" t="s">
        <v>10</v>
      </c>
      <c r="E58" s="3" t="s">
        <v>13</v>
      </c>
    </row>
    <row r="59" spans="1:8" x14ac:dyDescent="0.25">
      <c r="A59" s="9" t="s">
        <v>12</v>
      </c>
      <c r="B59" s="7">
        <v>42151635</v>
      </c>
      <c r="C59" s="11">
        <v>216000</v>
      </c>
      <c r="D59" s="10" t="s">
        <v>10</v>
      </c>
      <c r="E59" s="3" t="s">
        <v>13</v>
      </c>
      <c r="F59" s="5"/>
      <c r="H59" s="6">
        <f>F59-G59</f>
        <v>0</v>
      </c>
    </row>
    <row r="60" spans="1:8" x14ac:dyDescent="0.25">
      <c r="A60" s="9" t="s">
        <v>12</v>
      </c>
      <c r="B60" s="7">
        <v>42281704</v>
      </c>
      <c r="C60" s="11">
        <v>311000</v>
      </c>
      <c r="D60" s="10" t="s">
        <v>10</v>
      </c>
      <c r="E60" s="3" t="s">
        <v>13</v>
      </c>
    </row>
    <row r="61" spans="1:8" x14ac:dyDescent="0.25">
      <c r="A61" s="9" t="s">
        <v>12</v>
      </c>
      <c r="B61" s="7">
        <v>42152425</v>
      </c>
      <c r="C61" s="11">
        <v>280000</v>
      </c>
      <c r="D61" s="10" t="s">
        <v>10</v>
      </c>
      <c r="E61" s="3" t="s">
        <v>13</v>
      </c>
    </row>
    <row r="62" spans="1:8" x14ac:dyDescent="0.25">
      <c r="A62" s="9" t="s">
        <v>12</v>
      </c>
      <c r="B62" s="7">
        <v>42152425</v>
      </c>
      <c r="C62" s="11">
        <v>280000</v>
      </c>
      <c r="D62" s="10" t="s">
        <v>10</v>
      </c>
      <c r="E62" s="3" t="s">
        <v>13</v>
      </c>
    </row>
    <row r="63" spans="1:8" x14ac:dyDescent="0.25">
      <c r="A63" s="9" t="s">
        <v>12</v>
      </c>
      <c r="B63" s="7">
        <v>42152425</v>
      </c>
      <c r="C63" s="11">
        <v>280000</v>
      </c>
      <c r="D63" s="10" t="s">
        <v>10</v>
      </c>
      <c r="E63" s="3" t="s">
        <v>13</v>
      </c>
    </row>
    <row r="64" spans="1:8" x14ac:dyDescent="0.25">
      <c r="A64" s="9" t="s">
        <v>12</v>
      </c>
      <c r="B64" s="7">
        <v>42152425</v>
      </c>
      <c r="C64" s="11">
        <v>110000</v>
      </c>
      <c r="D64" s="10" t="s">
        <v>10</v>
      </c>
      <c r="E64" s="3" t="s">
        <v>13</v>
      </c>
    </row>
    <row r="65" spans="1:5" x14ac:dyDescent="0.25">
      <c r="A65" s="9" t="s">
        <v>12</v>
      </c>
      <c r="B65" s="7">
        <v>51172825</v>
      </c>
      <c r="C65" s="11">
        <v>99200</v>
      </c>
      <c r="D65" s="10" t="s">
        <v>10</v>
      </c>
      <c r="E65" s="3" t="s">
        <v>13</v>
      </c>
    </row>
    <row r="66" spans="1:5" x14ac:dyDescent="0.25">
      <c r="A66" s="9" t="s">
        <v>12</v>
      </c>
      <c r="B66" s="7">
        <v>42152425</v>
      </c>
      <c r="C66" s="11">
        <v>283200</v>
      </c>
      <c r="D66" s="10" t="s">
        <v>10</v>
      </c>
      <c r="E66" s="3" t="s">
        <v>13</v>
      </c>
    </row>
    <row r="67" spans="1:5" x14ac:dyDescent="0.25">
      <c r="A67" s="9" t="s">
        <v>12</v>
      </c>
      <c r="B67" s="7">
        <v>42152425</v>
      </c>
      <c r="C67" s="11">
        <v>283200</v>
      </c>
      <c r="D67" s="10" t="s">
        <v>10</v>
      </c>
      <c r="E67" s="3" t="s">
        <v>13</v>
      </c>
    </row>
    <row r="68" spans="1:5" x14ac:dyDescent="0.25">
      <c r="A68" s="9" t="s">
        <v>12</v>
      </c>
      <c r="B68" s="7">
        <v>42152425</v>
      </c>
      <c r="C68" s="11">
        <v>283200</v>
      </c>
      <c r="D68" s="10" t="s">
        <v>10</v>
      </c>
      <c r="E68" s="3" t="s">
        <v>13</v>
      </c>
    </row>
    <row r="69" spans="1:5" x14ac:dyDescent="0.25">
      <c r="A69" s="9" t="s">
        <v>12</v>
      </c>
      <c r="B69" s="7">
        <v>42152425</v>
      </c>
      <c r="C69" s="11">
        <v>190000</v>
      </c>
      <c r="D69" s="10" t="s">
        <v>10</v>
      </c>
      <c r="E69" s="3" t="s">
        <v>13</v>
      </c>
    </row>
    <row r="70" spans="1:5" x14ac:dyDescent="0.25">
      <c r="A70" s="9" t="s">
        <v>12</v>
      </c>
      <c r="B70" s="7">
        <v>42152902</v>
      </c>
      <c r="C70" s="11">
        <v>84000</v>
      </c>
      <c r="D70" s="10" t="s">
        <v>10</v>
      </c>
      <c r="E70" s="3" t="s">
        <v>13</v>
      </c>
    </row>
    <row r="71" spans="1:5" x14ac:dyDescent="0.25">
      <c r="A71" s="9" t="s">
        <v>12</v>
      </c>
      <c r="B71" s="4">
        <v>42152913</v>
      </c>
      <c r="C71" s="11">
        <v>220800</v>
      </c>
      <c r="D71" s="10" t="s">
        <v>10</v>
      </c>
      <c r="E71" s="3" t="s">
        <v>13</v>
      </c>
    </row>
    <row r="72" spans="1:5" x14ac:dyDescent="0.25">
      <c r="A72" s="9" t="s">
        <v>12</v>
      </c>
      <c r="B72" s="4" t="s">
        <v>17</v>
      </c>
      <c r="C72" s="11">
        <v>24000000</v>
      </c>
      <c r="D72" s="10">
        <v>10299</v>
      </c>
      <c r="E72" s="3" t="s">
        <v>18</v>
      </c>
    </row>
    <row r="73" spans="1:5" x14ac:dyDescent="0.25">
      <c r="A73" s="9" t="s">
        <v>12</v>
      </c>
      <c r="B73" s="4">
        <v>85161501</v>
      </c>
      <c r="C73" s="11">
        <v>3809512.5</v>
      </c>
      <c r="D73" s="10">
        <v>10899</v>
      </c>
      <c r="E73" s="3" t="s">
        <v>18</v>
      </c>
    </row>
    <row r="74" spans="1:5" x14ac:dyDescent="0.25">
      <c r="A74" s="9" t="s">
        <v>12</v>
      </c>
      <c r="B74" s="4">
        <v>85161501</v>
      </c>
      <c r="C74" s="11">
        <v>4653340</v>
      </c>
      <c r="D74" s="10">
        <v>10899</v>
      </c>
      <c r="E74" s="3" t="s">
        <v>18</v>
      </c>
    </row>
    <row r="75" spans="1:5" x14ac:dyDescent="0.25">
      <c r="A75" s="9" t="s">
        <v>12</v>
      </c>
      <c r="B75" s="4">
        <v>52121508</v>
      </c>
      <c r="C75" s="14">
        <v>22035000</v>
      </c>
      <c r="D75" s="10">
        <v>29904</v>
      </c>
      <c r="E75" s="3" t="s">
        <v>18</v>
      </c>
    </row>
  </sheetData>
  <autoFilter ref="A5:E5" xr:uid="{57ECDFC9-6861-4286-ADE3-8D546068EEAE}"/>
  <mergeCells count="3">
    <mergeCell ref="A4:E4"/>
    <mergeCell ref="A1:E1"/>
    <mergeCell ref="B2:E2"/>
  </mergeCells>
  <dataValidations count="1">
    <dataValidation type="decimal" allowBlank="1" showInputMessage="1" showErrorMessage="1" sqref="C6:C2868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  <ignoredErrors>
    <ignoredError sqref="D6:D10 D12:D14 D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ca0b8503-558e-4550-823a-26f008707f9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f1d2543-a317-404b-b796-299c7d3310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78900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María Celeste  Azofeifa Benavides</cp:lastModifiedBy>
  <dcterms:created xsi:type="dcterms:W3CDTF">2021-12-14T09:53:32Z</dcterms:created>
  <dcterms:modified xsi:type="dcterms:W3CDTF">2024-01-17T17:34:34Z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