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ocuments\Mis Documentos\2025\Plan de Compras\Programa 78900\"/>
    </mc:Choice>
  </mc:AlternateContent>
  <xr:revisionPtr revIDLastSave="0" documentId="13_ncr:1_{E2BB7905-EEB3-444F-88FE-0F00EA53BD6B}" xr6:coauthVersionLast="36" xr6:coauthVersionMax="36" xr10:uidLastSave="{00000000-0000-0000-0000-000000000000}"/>
  <bookViews>
    <workbookView xWindow="0" yWindow="0" windowWidth="28800" windowHeight="12225" xr2:uid="{3CC8E470-03DE-4F47-870A-8ED2B7F3E78F}"/>
  </bookViews>
  <sheets>
    <sheet name="Programa de Adquisiciones GAL" sheetId="1" r:id="rId1"/>
  </sheets>
  <definedNames>
    <definedName name="_xlnm._FilterDatabase" localSheetId="0" hidden="1">'Programa de Adquisiciones GAL'!$A$5:$E$244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H93" i="1" l="1"/>
</calcChain>
</file>

<file path=xl/sharedStrings.xml><?xml version="1.0" encoding="utf-8"?>
<sst xmlns="http://schemas.openxmlformats.org/spreadsheetml/2006/main" count="737" uniqueCount="117">
  <si>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</si>
  <si>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</si>
  <si>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</si>
  <si>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</si>
  <si>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</si>
  <si>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</si>
  <si>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Detalle del programa de adquisiciones</t>
  </si>
  <si>
    <t>Periodo estimado inicial del concurso (MM-YYYY)</t>
  </si>
  <si>
    <t>01-2024</t>
  </si>
  <si>
    <t>82121902</t>
  </si>
  <si>
    <t>81112099</t>
  </si>
  <si>
    <t>72101511</t>
  </si>
  <si>
    <t>72153609</t>
  </si>
  <si>
    <t>44122101</t>
  </si>
  <si>
    <t>44121701</t>
  </si>
  <si>
    <t>31201512</t>
  </si>
  <si>
    <t>31201503</t>
  </si>
  <si>
    <t>44122104</t>
  </si>
  <si>
    <t>44122107</t>
  </si>
  <si>
    <t>44122011</t>
  </si>
  <si>
    <t>44122017</t>
  </si>
  <si>
    <t xml:space="preserve">		52121508</t>
  </si>
  <si>
    <t>56101508</t>
  </si>
  <si>
    <t xml:space="preserve">		49121508</t>
  </si>
  <si>
    <t>14111704</t>
  </si>
  <si>
    <t>47121702</t>
  </si>
  <si>
    <t>53131608</t>
  </si>
  <si>
    <t>47131609</t>
  </si>
  <si>
    <t>49161505</t>
  </si>
  <si>
    <t>52161505</t>
  </si>
  <si>
    <t>43191512</t>
  </si>
  <si>
    <t>56101702</t>
  </si>
  <si>
    <t>56101599</t>
  </si>
  <si>
    <t>56101504</t>
  </si>
  <si>
    <t>56101542</t>
  </si>
  <si>
    <t>40101604</t>
  </si>
  <si>
    <t>47111502</t>
  </si>
  <si>
    <t>48101516</t>
  </si>
  <si>
    <t>10303</t>
  </si>
  <si>
    <t>10406</t>
  </si>
  <si>
    <t>10499</t>
  </si>
  <si>
    <t>10899</t>
  </si>
  <si>
    <t>20101</t>
  </si>
  <si>
    <t>20104</t>
  </si>
  <si>
    <t>29901</t>
  </si>
  <si>
    <t>29903</t>
  </si>
  <si>
    <t>29904</t>
  </si>
  <si>
    <t>29905</t>
  </si>
  <si>
    <t>29999</t>
  </si>
  <si>
    <t>Programa 78900</t>
  </si>
  <si>
    <t>82101504</t>
  </si>
  <si>
    <t>82121903</t>
  </si>
  <si>
    <t>44102414</t>
  </si>
  <si>
    <t>44121604</t>
  </si>
  <si>
    <t>76121501</t>
  </si>
  <si>
    <t>72153606</t>
  </si>
  <si>
    <t>72102106</t>
  </si>
  <si>
    <t>84131605</t>
  </si>
  <si>
    <t>10601</t>
  </si>
  <si>
    <t>84131607</t>
  </si>
  <si>
    <t>72151604</t>
  </si>
  <si>
    <t>10806</t>
  </si>
  <si>
    <t>15121521</t>
  </si>
  <si>
    <t>12171703</t>
  </si>
  <si>
    <t>27112037</t>
  </si>
  <si>
    <t>20402</t>
  </si>
  <si>
    <t>26101750</t>
  </si>
  <si>
    <t>31152102</t>
  </si>
  <si>
    <t>27111501</t>
  </si>
  <si>
    <t>26101769</t>
  </si>
  <si>
    <t>27112823</t>
  </si>
  <si>
    <t>44121612</t>
  </si>
  <si>
    <t>44121905</t>
  </si>
  <si>
    <t>44121615</t>
  </si>
  <si>
    <t>44102402</t>
  </si>
  <si>
    <t>44121704</t>
  </si>
  <si>
    <t>44111905</t>
  </si>
  <si>
    <t>44121618</t>
  </si>
  <si>
    <t>44122118</t>
  </si>
  <si>
    <t>44121507</t>
  </si>
  <si>
    <t>14111610</t>
  </si>
  <si>
    <t>14111519</t>
  </si>
  <si>
    <t>14111808</t>
  </si>
  <si>
    <t>46181501</t>
  </si>
  <si>
    <t>47121806</t>
  </si>
  <si>
    <t>47131618</t>
  </si>
  <si>
    <t>12141901</t>
  </si>
  <si>
    <t>47131815</t>
  </si>
  <si>
    <t>42132203</t>
  </si>
  <si>
    <t>46181702</t>
  </si>
  <si>
    <t>24101504</t>
  </si>
  <si>
    <t>44103206</t>
  </si>
  <si>
    <t>10500000</t>
  </si>
  <si>
    <t>56101703</t>
  </si>
  <si>
    <t>56112102</t>
  </si>
  <si>
    <t>60141012</t>
  </si>
  <si>
    <t>30221010</t>
  </si>
  <si>
    <t>49241701</t>
  </si>
  <si>
    <t>47121602</t>
  </si>
  <si>
    <t>47111503</t>
  </si>
  <si>
    <t>52141601</t>
  </si>
  <si>
    <t>27112014</t>
  </si>
  <si>
    <t>10301</t>
  </si>
  <si>
    <t>Programa 78905</t>
  </si>
  <si>
    <t>Programa 78901</t>
  </si>
  <si>
    <t>Programa 78902</t>
  </si>
  <si>
    <t>Programa 78903</t>
  </si>
  <si>
    <t>Programa 78904</t>
  </si>
  <si>
    <t>47121701</t>
  </si>
  <si>
    <t>29906</t>
  </si>
  <si>
    <t>14111703</t>
  </si>
  <si>
    <t>14111705</t>
  </si>
  <si>
    <t>53102306</t>
  </si>
  <si>
    <t>53131615</t>
  </si>
  <si>
    <t>53131502</t>
  </si>
  <si>
    <t>Programa de adquisiciones 2025</t>
  </si>
  <si>
    <t>GESTION ADMINISTRATIVA Y LOGISTICA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</si>
</sst>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3" fontId="0" fillId="0" borderId="1" xfId="2" applyFont="1" applyFill="1" applyBorder="1" applyAlignment="1">
      <alignment horizontal="right"/>
    </xf>
    <xf numFmtId="43" fontId="0" fillId="0" borderId="1" xfId="2" applyFont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9" fontId="2" fillId="0" borderId="1" xfId="1" applyFont="1" applyFill="1" applyBorder="1" applyAlignment="1" applyProtection="1">
      <alignment horizontal="center" vertical="top"/>
    </xf>
    <xf numFmtId="0" fontId="0" fillId="0" borderId="1" xfId="0" applyFont="1" applyBorder="1" applyAlignment="1">
      <alignment horizontal="center"/>
    </xf>
    <xf numFmtId="43" fontId="0" fillId="0" borderId="1" xfId="2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245"/>
  <sheetViews>
    <sheetView showGridLines="0" tabSelected="1" workbookViewId="0">
      <selection activeCell="D9" sqref="D9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4.7109375" bestFit="1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25" t="s">
        <v>115</v>
      </c>
      <c r="B1" s="25"/>
      <c r="C1" s="25"/>
      <c r="D1" s="25"/>
      <c r="E1" s="25"/>
    </row>
    <row r="2" spans="1:5" x14ac:dyDescent="0.25">
      <c r="A2" s="1" t="s">
        <v>0</v>
      </c>
      <c r="B2" s="26" t="s">
        <v>6</v>
      </c>
      <c r="C2" s="26"/>
      <c r="D2" s="26"/>
      <c r="E2" s="26"/>
    </row>
    <row r="3" spans="1:5" x14ac:dyDescent="0.25">
      <c r="A3" s="27" t="s">
        <v>116</v>
      </c>
      <c r="B3" s="27"/>
      <c r="C3" s="27"/>
      <c r="D3" s="27"/>
      <c r="E3" s="27"/>
    </row>
    <row r="4" spans="1:5" x14ac:dyDescent="0.25">
      <c r="A4" s="25" t="s">
        <v>1</v>
      </c>
      <c r="B4" s="25"/>
      <c r="C4" s="25"/>
      <c r="D4" s="25"/>
      <c r="E4" s="25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7</v>
      </c>
    </row>
    <row r="6" spans="1:5" x14ac:dyDescent="0.25">
      <c r="A6" s="5" t="s">
        <v>49</v>
      </c>
      <c r="B6" s="9">
        <v>80131502</v>
      </c>
      <c r="C6" s="7">
        <v>145553489.64000002</v>
      </c>
      <c r="D6" s="15">
        <v>10101</v>
      </c>
      <c r="E6" s="6" t="s">
        <v>8</v>
      </c>
    </row>
    <row r="7" spans="1:5" x14ac:dyDescent="0.25">
      <c r="A7" s="5" t="s">
        <v>49</v>
      </c>
      <c r="B7" s="9">
        <v>83111503</v>
      </c>
      <c r="C7" s="7">
        <f>55400000*4</f>
        <v>221600000</v>
      </c>
      <c r="D7" s="15">
        <v>10204</v>
      </c>
      <c r="E7" s="6" t="s">
        <v>8</v>
      </c>
    </row>
    <row r="8" spans="1:5" x14ac:dyDescent="0.25">
      <c r="A8" s="5" t="s">
        <v>49</v>
      </c>
      <c r="B8" s="10">
        <v>82121507</v>
      </c>
      <c r="C8" s="8">
        <v>1520000</v>
      </c>
      <c r="D8" s="16">
        <v>10301</v>
      </c>
      <c r="E8" s="6" t="s">
        <v>8</v>
      </c>
    </row>
    <row r="9" spans="1:5" x14ac:dyDescent="0.25">
      <c r="A9" s="5" t="s">
        <v>49</v>
      </c>
      <c r="B9" s="10" t="s">
        <v>50</v>
      </c>
      <c r="C9" s="8">
        <v>750000</v>
      </c>
      <c r="D9" s="16" t="s">
        <v>102</v>
      </c>
      <c r="E9" s="6" t="s">
        <v>8</v>
      </c>
    </row>
    <row r="10" spans="1:5" ht="16.5" customHeight="1" x14ac:dyDescent="0.25">
      <c r="A10" s="5" t="s">
        <v>49</v>
      </c>
      <c r="B10" s="11" t="s">
        <v>9</v>
      </c>
      <c r="C10" s="8">
        <v>201705</v>
      </c>
      <c r="D10" s="16">
        <v>10303</v>
      </c>
      <c r="E10" s="6" t="s">
        <v>8</v>
      </c>
    </row>
    <row r="11" spans="1:5" ht="16.5" customHeight="1" x14ac:dyDescent="0.25">
      <c r="A11" s="5" t="s">
        <v>49</v>
      </c>
      <c r="B11" s="11" t="s">
        <v>51</v>
      </c>
      <c r="C11" s="8">
        <v>897705</v>
      </c>
      <c r="D11" s="16" t="s">
        <v>38</v>
      </c>
      <c r="E11" s="6" t="s">
        <v>8</v>
      </c>
    </row>
    <row r="12" spans="1:5" x14ac:dyDescent="0.25">
      <c r="A12" s="5" t="s">
        <v>49</v>
      </c>
      <c r="B12" s="11">
        <v>44122011</v>
      </c>
      <c r="C12" s="8">
        <v>1500000</v>
      </c>
      <c r="D12" s="16" t="s">
        <v>38</v>
      </c>
      <c r="E12" s="6" t="s">
        <v>8</v>
      </c>
    </row>
    <row r="13" spans="1:5" x14ac:dyDescent="0.25">
      <c r="A13" s="5" t="s">
        <v>49</v>
      </c>
      <c r="B13" s="11">
        <v>81112099</v>
      </c>
      <c r="C13" s="8">
        <v>1326600</v>
      </c>
      <c r="D13" s="16">
        <v>10307</v>
      </c>
      <c r="E13" s="6" t="s">
        <v>8</v>
      </c>
    </row>
    <row r="14" spans="1:5" x14ac:dyDescent="0.25">
      <c r="A14" s="5" t="s">
        <v>49</v>
      </c>
      <c r="B14" s="10" t="s">
        <v>10</v>
      </c>
      <c r="C14" s="8">
        <v>110550</v>
      </c>
      <c r="D14" s="16">
        <v>10307</v>
      </c>
      <c r="E14" s="6" t="s">
        <v>8</v>
      </c>
    </row>
    <row r="15" spans="1:5" x14ac:dyDescent="0.25">
      <c r="A15" s="5" t="s">
        <v>49</v>
      </c>
      <c r="B15" s="10" t="s">
        <v>54</v>
      </c>
      <c r="C15" s="8">
        <v>3129936.56</v>
      </c>
      <c r="D15" s="16" t="s">
        <v>39</v>
      </c>
      <c r="E15" s="6" t="s">
        <v>8</v>
      </c>
    </row>
    <row r="16" spans="1:5" x14ac:dyDescent="0.25">
      <c r="A16" s="5" t="s">
        <v>49</v>
      </c>
      <c r="B16" s="10">
        <v>72154055</v>
      </c>
      <c r="C16" s="8">
        <v>17740950.879199997</v>
      </c>
      <c r="D16" s="16">
        <v>10406</v>
      </c>
      <c r="E16" s="6" t="s">
        <v>8</v>
      </c>
    </row>
    <row r="17" spans="1:5" x14ac:dyDescent="0.25">
      <c r="A17" s="5" t="s">
        <v>49</v>
      </c>
      <c r="B17" s="10" t="s">
        <v>52</v>
      </c>
      <c r="C17" s="8">
        <v>400000</v>
      </c>
      <c r="D17" s="16" t="s">
        <v>39</v>
      </c>
      <c r="E17" s="6" t="s">
        <v>8</v>
      </c>
    </row>
    <row r="18" spans="1:5" x14ac:dyDescent="0.25">
      <c r="A18" s="5" t="s">
        <v>49</v>
      </c>
      <c r="B18" s="10" t="s">
        <v>53</v>
      </c>
      <c r="C18" s="8">
        <v>25000</v>
      </c>
      <c r="D18" s="16" t="s">
        <v>39</v>
      </c>
      <c r="E18" s="6" t="s">
        <v>8</v>
      </c>
    </row>
    <row r="19" spans="1:5" x14ac:dyDescent="0.25">
      <c r="A19" s="5" t="s">
        <v>49</v>
      </c>
      <c r="B19" s="10">
        <v>72154055</v>
      </c>
      <c r="C19" s="8">
        <v>22259040.733600002</v>
      </c>
      <c r="D19" s="16">
        <v>10406</v>
      </c>
      <c r="E19" s="6" t="s">
        <v>8</v>
      </c>
    </row>
    <row r="20" spans="1:5" x14ac:dyDescent="0.25">
      <c r="A20" s="5" t="s">
        <v>49</v>
      </c>
      <c r="B20" s="10">
        <v>72102902</v>
      </c>
      <c r="C20" s="8">
        <v>17741000</v>
      </c>
      <c r="D20" s="16" t="s">
        <v>39</v>
      </c>
      <c r="E20" s="6" t="s">
        <v>8</v>
      </c>
    </row>
    <row r="21" spans="1:5" x14ac:dyDescent="0.25">
      <c r="A21" s="5" t="s">
        <v>49</v>
      </c>
      <c r="B21" s="10" t="s">
        <v>55</v>
      </c>
      <c r="C21" s="8">
        <v>1300000</v>
      </c>
      <c r="D21" s="16" t="s">
        <v>39</v>
      </c>
      <c r="E21" s="6" t="s">
        <v>8</v>
      </c>
    </row>
    <row r="22" spans="1:5" x14ac:dyDescent="0.25">
      <c r="A22" s="5" t="s">
        <v>49</v>
      </c>
      <c r="B22" s="10">
        <v>72102103</v>
      </c>
      <c r="C22" s="8">
        <v>21938224</v>
      </c>
      <c r="D22" s="16" t="s">
        <v>40</v>
      </c>
      <c r="E22" s="6" t="s">
        <v>8</v>
      </c>
    </row>
    <row r="23" spans="1:5" x14ac:dyDescent="0.25">
      <c r="A23" s="5" t="s">
        <v>49</v>
      </c>
      <c r="B23" s="10">
        <v>72102103</v>
      </c>
      <c r="C23" s="8">
        <v>1397220</v>
      </c>
      <c r="D23" s="16" t="s">
        <v>40</v>
      </c>
      <c r="E23" s="6" t="s">
        <v>8</v>
      </c>
    </row>
    <row r="24" spans="1:5" x14ac:dyDescent="0.25">
      <c r="A24" s="5" t="s">
        <v>49</v>
      </c>
      <c r="B24" s="10">
        <v>72102103</v>
      </c>
      <c r="C24" s="8">
        <v>1101540</v>
      </c>
      <c r="D24" s="16" t="s">
        <v>40</v>
      </c>
      <c r="E24" s="6" t="s">
        <v>8</v>
      </c>
    </row>
    <row r="25" spans="1:5" x14ac:dyDescent="0.25">
      <c r="A25" s="5" t="s">
        <v>49</v>
      </c>
      <c r="B25" s="10" t="s">
        <v>56</v>
      </c>
      <c r="C25" s="8">
        <v>2700000</v>
      </c>
      <c r="D25" s="16" t="s">
        <v>40</v>
      </c>
      <c r="E25" s="6" t="s">
        <v>8</v>
      </c>
    </row>
    <row r="26" spans="1:5" x14ac:dyDescent="0.25">
      <c r="A26" s="5" t="s">
        <v>49</v>
      </c>
      <c r="B26" s="10" t="s">
        <v>57</v>
      </c>
      <c r="C26" s="8">
        <v>29000000</v>
      </c>
      <c r="D26" s="16" t="s">
        <v>58</v>
      </c>
      <c r="E26" s="6" t="s">
        <v>8</v>
      </c>
    </row>
    <row r="27" spans="1:5" x14ac:dyDescent="0.25">
      <c r="A27" s="5" t="s">
        <v>49</v>
      </c>
      <c r="B27" s="10" t="s">
        <v>59</v>
      </c>
      <c r="C27" s="8">
        <v>49000000</v>
      </c>
      <c r="D27" s="16" t="s">
        <v>58</v>
      </c>
      <c r="E27" s="6" t="s">
        <v>8</v>
      </c>
    </row>
    <row r="28" spans="1:5" x14ac:dyDescent="0.25">
      <c r="A28" s="5" t="s">
        <v>49</v>
      </c>
      <c r="B28" s="10">
        <v>85161501</v>
      </c>
      <c r="C28" s="8">
        <v>2000000</v>
      </c>
      <c r="D28" s="16">
        <v>10804</v>
      </c>
      <c r="E28" s="6" t="s">
        <v>8</v>
      </c>
    </row>
    <row r="29" spans="1:5" x14ac:dyDescent="0.25">
      <c r="A29" s="5" t="s">
        <v>49</v>
      </c>
      <c r="B29" s="10" t="s">
        <v>60</v>
      </c>
      <c r="C29" s="8">
        <v>7400000</v>
      </c>
      <c r="D29" s="16" t="s">
        <v>61</v>
      </c>
      <c r="E29" s="6" t="s">
        <v>8</v>
      </c>
    </row>
    <row r="30" spans="1:5" x14ac:dyDescent="0.25">
      <c r="A30" s="5" t="s">
        <v>49</v>
      </c>
      <c r="B30" s="10">
        <v>72101511</v>
      </c>
      <c r="C30" s="8">
        <v>15561012</v>
      </c>
      <c r="D30" s="16">
        <v>10807</v>
      </c>
      <c r="E30" s="6" t="s">
        <v>8</v>
      </c>
    </row>
    <row r="31" spans="1:5" x14ac:dyDescent="0.25">
      <c r="A31" s="5" t="s">
        <v>49</v>
      </c>
      <c r="B31" s="10" t="s">
        <v>11</v>
      </c>
      <c r="C31" s="8">
        <v>14600000</v>
      </c>
      <c r="D31" s="16">
        <v>10807</v>
      </c>
      <c r="E31" s="6" t="s">
        <v>8</v>
      </c>
    </row>
    <row r="32" spans="1:5" x14ac:dyDescent="0.25">
      <c r="A32" s="5" t="s">
        <v>49</v>
      </c>
      <c r="B32" s="12">
        <v>72101516</v>
      </c>
      <c r="C32" s="8">
        <v>7408128</v>
      </c>
      <c r="D32" s="16" t="s">
        <v>41</v>
      </c>
      <c r="E32" s="6" t="s">
        <v>8</v>
      </c>
    </row>
    <row r="33" spans="1:5" x14ac:dyDescent="0.25">
      <c r="A33" s="5" t="s">
        <v>49</v>
      </c>
      <c r="B33" s="10" t="s">
        <v>12</v>
      </c>
      <c r="C33" s="8">
        <v>10580000</v>
      </c>
      <c r="D33" s="16">
        <v>10899</v>
      </c>
      <c r="E33" s="6" t="s">
        <v>8</v>
      </c>
    </row>
    <row r="34" spans="1:5" x14ac:dyDescent="0.25">
      <c r="A34" s="5" t="s">
        <v>49</v>
      </c>
      <c r="B34" s="10" t="s">
        <v>12</v>
      </c>
      <c r="C34" s="8">
        <v>33000000</v>
      </c>
      <c r="D34" s="16">
        <v>10899</v>
      </c>
      <c r="E34" s="6" t="s">
        <v>8</v>
      </c>
    </row>
    <row r="35" spans="1:5" x14ac:dyDescent="0.25">
      <c r="A35" s="5" t="s">
        <v>49</v>
      </c>
      <c r="B35" s="10">
        <v>15121501</v>
      </c>
      <c r="C35" s="8">
        <v>3690000</v>
      </c>
      <c r="D35" s="16" t="s">
        <v>42</v>
      </c>
      <c r="E35" s="6" t="s">
        <v>8</v>
      </c>
    </row>
    <row r="36" spans="1:5" x14ac:dyDescent="0.25">
      <c r="A36" s="5" t="s">
        <v>49</v>
      </c>
      <c r="B36" s="10" t="s">
        <v>62</v>
      </c>
      <c r="C36" s="8">
        <v>4180000</v>
      </c>
      <c r="D36" s="16" t="s">
        <v>42</v>
      </c>
      <c r="E36" s="6" t="s">
        <v>8</v>
      </c>
    </row>
    <row r="37" spans="1:5" x14ac:dyDescent="0.25">
      <c r="A37" s="5" t="s">
        <v>49</v>
      </c>
      <c r="B37" s="10">
        <v>53131620</v>
      </c>
      <c r="C37" s="8">
        <v>79000</v>
      </c>
      <c r="D37" s="16">
        <v>20102</v>
      </c>
      <c r="E37" s="6" t="s">
        <v>8</v>
      </c>
    </row>
    <row r="38" spans="1:5" x14ac:dyDescent="0.25">
      <c r="A38" s="5" t="s">
        <v>49</v>
      </c>
      <c r="B38" s="10">
        <v>51241847</v>
      </c>
      <c r="C38" s="8">
        <v>121500</v>
      </c>
      <c r="D38" s="16">
        <v>20102</v>
      </c>
      <c r="E38" s="6" t="s">
        <v>8</v>
      </c>
    </row>
    <row r="39" spans="1:5" x14ac:dyDescent="0.25">
      <c r="A39" s="5" t="s">
        <v>49</v>
      </c>
      <c r="B39" s="10">
        <v>53131502</v>
      </c>
      <c r="C39" s="8">
        <v>40000000</v>
      </c>
      <c r="D39" s="16">
        <v>20102</v>
      </c>
      <c r="E39" s="6" t="s">
        <v>8</v>
      </c>
    </row>
    <row r="40" spans="1:5" x14ac:dyDescent="0.25">
      <c r="A40" s="5" t="s">
        <v>104</v>
      </c>
      <c r="B40" s="10" t="s">
        <v>114</v>
      </c>
      <c r="C40" s="8">
        <v>290000000</v>
      </c>
      <c r="D40" s="16">
        <v>20102</v>
      </c>
      <c r="E40" s="6" t="s">
        <v>8</v>
      </c>
    </row>
    <row r="41" spans="1:5" x14ac:dyDescent="0.25">
      <c r="A41" s="5" t="s">
        <v>105</v>
      </c>
      <c r="B41" s="10" t="s">
        <v>114</v>
      </c>
      <c r="C41" s="8">
        <v>24000000</v>
      </c>
      <c r="D41" s="16">
        <v>20102</v>
      </c>
      <c r="E41" s="6" t="s">
        <v>8</v>
      </c>
    </row>
    <row r="42" spans="1:5" x14ac:dyDescent="0.25">
      <c r="A42" s="5" t="s">
        <v>106</v>
      </c>
      <c r="B42" s="10" t="s">
        <v>114</v>
      </c>
      <c r="C42" s="8">
        <v>2000000</v>
      </c>
      <c r="D42" s="16">
        <v>20102</v>
      </c>
      <c r="E42" s="6" t="s">
        <v>8</v>
      </c>
    </row>
    <row r="43" spans="1:5" x14ac:dyDescent="0.25">
      <c r="A43" s="5" t="s">
        <v>49</v>
      </c>
      <c r="B43" s="10">
        <v>44121904</v>
      </c>
      <c r="C43" s="8">
        <v>180000</v>
      </c>
      <c r="D43" s="16" t="s">
        <v>43</v>
      </c>
      <c r="E43" s="6" t="s">
        <v>8</v>
      </c>
    </row>
    <row r="44" spans="1:5" x14ac:dyDescent="0.25">
      <c r="A44" s="5" t="s">
        <v>49</v>
      </c>
      <c r="B44" s="10">
        <v>44121904</v>
      </c>
      <c r="C44" s="8">
        <v>180000</v>
      </c>
      <c r="D44" s="16" t="s">
        <v>43</v>
      </c>
      <c r="E44" s="6" t="s">
        <v>8</v>
      </c>
    </row>
    <row r="45" spans="1:5" x14ac:dyDescent="0.25">
      <c r="A45" s="5" t="s">
        <v>49</v>
      </c>
      <c r="B45" s="10" t="s">
        <v>63</v>
      </c>
      <c r="C45" s="8">
        <v>180000</v>
      </c>
      <c r="D45" s="16" t="s">
        <v>43</v>
      </c>
      <c r="E45" s="6" t="s">
        <v>8</v>
      </c>
    </row>
    <row r="46" spans="1:5" x14ac:dyDescent="0.25">
      <c r="A46" s="5" t="s">
        <v>49</v>
      </c>
      <c r="B46" s="10">
        <v>46171501</v>
      </c>
      <c r="C46" s="8">
        <v>203900</v>
      </c>
      <c r="D46" s="16">
        <v>20301</v>
      </c>
      <c r="E46" s="6" t="s">
        <v>8</v>
      </c>
    </row>
    <row r="47" spans="1:5" x14ac:dyDescent="0.25">
      <c r="A47" s="5" t="s">
        <v>49</v>
      </c>
      <c r="B47" s="10">
        <v>39121440</v>
      </c>
      <c r="C47" s="8">
        <v>134955</v>
      </c>
      <c r="D47" s="16">
        <v>20304</v>
      </c>
      <c r="E47" s="6" t="s">
        <v>8</v>
      </c>
    </row>
    <row r="48" spans="1:5" x14ac:dyDescent="0.25">
      <c r="A48" s="5" t="s">
        <v>49</v>
      </c>
      <c r="B48" s="10">
        <v>39121440</v>
      </c>
      <c r="C48" s="8">
        <v>23125</v>
      </c>
      <c r="D48" s="16">
        <v>20304</v>
      </c>
      <c r="E48" s="6" t="s">
        <v>8</v>
      </c>
    </row>
    <row r="49" spans="1:5" x14ac:dyDescent="0.25">
      <c r="A49" s="5" t="s">
        <v>49</v>
      </c>
      <c r="B49" s="10">
        <v>27112001</v>
      </c>
      <c r="C49" s="8">
        <v>64555</v>
      </c>
      <c r="D49" s="16">
        <v>20306</v>
      </c>
      <c r="E49" s="6" t="s">
        <v>8</v>
      </c>
    </row>
    <row r="50" spans="1:5" x14ac:dyDescent="0.25">
      <c r="A50" s="5" t="s">
        <v>49</v>
      </c>
      <c r="B50" s="10">
        <v>21102503</v>
      </c>
      <c r="C50" s="8">
        <v>73090</v>
      </c>
      <c r="D50" s="16">
        <v>20306</v>
      </c>
      <c r="E50" s="6" t="s">
        <v>8</v>
      </c>
    </row>
    <row r="51" spans="1:5" x14ac:dyDescent="0.25">
      <c r="A51" s="5" t="s">
        <v>49</v>
      </c>
      <c r="B51" s="10">
        <v>52151624</v>
      </c>
      <c r="C51" s="8">
        <v>240000</v>
      </c>
      <c r="D51" s="16">
        <v>20401</v>
      </c>
      <c r="E51" s="6" t="s">
        <v>8</v>
      </c>
    </row>
    <row r="52" spans="1:5" x14ac:dyDescent="0.25">
      <c r="A52" s="5" t="s">
        <v>49</v>
      </c>
      <c r="B52" s="10">
        <v>30191501</v>
      </c>
      <c r="C52" s="8">
        <v>215000</v>
      </c>
      <c r="D52" s="16">
        <v>20401</v>
      </c>
      <c r="E52" s="6" t="s">
        <v>8</v>
      </c>
    </row>
    <row r="53" spans="1:5" x14ac:dyDescent="0.25">
      <c r="A53" s="5" t="s">
        <v>49</v>
      </c>
      <c r="B53" s="10">
        <v>27112208</v>
      </c>
      <c r="C53" s="8">
        <v>31620</v>
      </c>
      <c r="D53" s="16">
        <v>20401</v>
      </c>
      <c r="E53" s="6" t="s">
        <v>8</v>
      </c>
    </row>
    <row r="54" spans="1:5" x14ac:dyDescent="0.25">
      <c r="A54" s="5" t="s">
        <v>49</v>
      </c>
      <c r="B54" s="10">
        <v>27111729</v>
      </c>
      <c r="C54" s="8">
        <v>3495</v>
      </c>
      <c r="D54" s="16">
        <v>20401</v>
      </c>
      <c r="E54" s="6" t="s">
        <v>8</v>
      </c>
    </row>
    <row r="55" spans="1:5" x14ac:dyDescent="0.25">
      <c r="A55" s="5" t="s">
        <v>49</v>
      </c>
      <c r="B55" s="10">
        <v>27111919</v>
      </c>
      <c r="C55" s="8">
        <v>62663.6</v>
      </c>
      <c r="D55" s="16">
        <v>20401</v>
      </c>
      <c r="E55" s="6" t="s">
        <v>8</v>
      </c>
    </row>
    <row r="56" spans="1:5" x14ac:dyDescent="0.25">
      <c r="A56" s="5" t="s">
        <v>49</v>
      </c>
      <c r="B56" s="10">
        <v>27111919</v>
      </c>
      <c r="C56" s="8">
        <v>112000</v>
      </c>
      <c r="D56" s="16">
        <v>20401</v>
      </c>
      <c r="E56" s="6" t="s">
        <v>8</v>
      </c>
    </row>
    <row r="57" spans="1:5" x14ac:dyDescent="0.25">
      <c r="A57" s="5" t="s">
        <v>49</v>
      </c>
      <c r="B57" s="10">
        <v>21101606</v>
      </c>
      <c r="C57" s="8">
        <v>22750</v>
      </c>
      <c r="D57" s="16">
        <v>20401</v>
      </c>
      <c r="E57" s="6" t="s">
        <v>8</v>
      </c>
    </row>
    <row r="58" spans="1:5" x14ac:dyDescent="0.25">
      <c r="A58" s="5" t="s">
        <v>49</v>
      </c>
      <c r="B58" s="10">
        <v>27112001</v>
      </c>
      <c r="C58" s="8">
        <v>59345</v>
      </c>
      <c r="D58" s="16">
        <v>20401</v>
      </c>
      <c r="E58" s="6" t="s">
        <v>8</v>
      </c>
    </row>
    <row r="59" spans="1:5" x14ac:dyDescent="0.25">
      <c r="A59" s="5" t="s">
        <v>49</v>
      </c>
      <c r="B59" s="10">
        <v>27111729</v>
      </c>
      <c r="C59" s="8">
        <v>3495</v>
      </c>
      <c r="D59" s="16">
        <v>20401</v>
      </c>
      <c r="E59" s="6" t="s">
        <v>8</v>
      </c>
    </row>
    <row r="60" spans="1:5" x14ac:dyDescent="0.25">
      <c r="A60" s="5" t="s">
        <v>49</v>
      </c>
      <c r="B60" s="10" t="s">
        <v>64</v>
      </c>
      <c r="C60" s="8">
        <v>90000</v>
      </c>
      <c r="D60" s="16" t="s">
        <v>65</v>
      </c>
      <c r="E60" s="6" t="s">
        <v>8</v>
      </c>
    </row>
    <row r="61" spans="1:5" x14ac:dyDescent="0.25">
      <c r="A61" s="5" t="s">
        <v>49</v>
      </c>
      <c r="B61" s="10" t="s">
        <v>66</v>
      </c>
      <c r="C61" s="8">
        <v>1200000</v>
      </c>
      <c r="D61" s="16" t="s">
        <v>65</v>
      </c>
      <c r="E61" s="6" t="s">
        <v>8</v>
      </c>
    </row>
    <row r="62" spans="1:5" x14ac:dyDescent="0.25">
      <c r="A62" s="5" t="s">
        <v>49</v>
      </c>
      <c r="B62" s="10" t="s">
        <v>67</v>
      </c>
      <c r="C62" s="8">
        <v>3200000</v>
      </c>
      <c r="D62" s="16" t="s">
        <v>65</v>
      </c>
      <c r="E62" s="6" t="s">
        <v>8</v>
      </c>
    </row>
    <row r="63" spans="1:5" x14ac:dyDescent="0.25">
      <c r="A63" s="5" t="s">
        <v>49</v>
      </c>
      <c r="B63" s="10" t="s">
        <v>68</v>
      </c>
      <c r="C63" s="8">
        <v>1280000</v>
      </c>
      <c r="D63" s="16" t="s">
        <v>65</v>
      </c>
      <c r="E63" s="6" t="s">
        <v>8</v>
      </c>
    </row>
    <row r="64" spans="1:5" x14ac:dyDescent="0.25">
      <c r="A64" s="5" t="s">
        <v>49</v>
      </c>
      <c r="B64" s="10" t="s">
        <v>69</v>
      </c>
      <c r="C64" s="8">
        <v>1200000</v>
      </c>
      <c r="D64" s="16" t="s">
        <v>65</v>
      </c>
      <c r="E64" s="6" t="s">
        <v>8</v>
      </c>
    </row>
    <row r="65" spans="1:5" x14ac:dyDescent="0.25">
      <c r="A65" s="5" t="s">
        <v>49</v>
      </c>
      <c r="B65" s="10" t="s">
        <v>70</v>
      </c>
      <c r="C65" s="8">
        <v>50000</v>
      </c>
      <c r="D65" s="16" t="s">
        <v>65</v>
      </c>
      <c r="E65" s="6" t="s">
        <v>8</v>
      </c>
    </row>
    <row r="66" spans="1:5" x14ac:dyDescent="0.25">
      <c r="A66" s="5" t="s">
        <v>49</v>
      </c>
      <c r="B66" s="10">
        <v>44122101</v>
      </c>
      <c r="C66" s="8">
        <v>190000</v>
      </c>
      <c r="D66" s="16" t="s">
        <v>44</v>
      </c>
      <c r="E66" s="6" t="s">
        <v>8</v>
      </c>
    </row>
    <row r="67" spans="1:5" x14ac:dyDescent="0.25">
      <c r="A67" s="5" t="s">
        <v>49</v>
      </c>
      <c r="B67" s="10" t="s">
        <v>13</v>
      </c>
      <c r="C67" s="8">
        <v>190000</v>
      </c>
      <c r="D67" s="16" t="s">
        <v>44</v>
      </c>
      <c r="E67" s="6" t="s">
        <v>8</v>
      </c>
    </row>
    <row r="68" spans="1:5" x14ac:dyDescent="0.25">
      <c r="A68" s="5" t="s">
        <v>49</v>
      </c>
      <c r="B68" s="10" t="s">
        <v>14</v>
      </c>
      <c r="C68" s="8">
        <v>1905000</v>
      </c>
      <c r="D68" s="16" t="s">
        <v>44</v>
      </c>
      <c r="E68" s="6" t="s">
        <v>8</v>
      </c>
    </row>
    <row r="69" spans="1:5" x14ac:dyDescent="0.25">
      <c r="A69" s="5" t="s">
        <v>49</v>
      </c>
      <c r="B69" s="10" t="s">
        <v>15</v>
      </c>
      <c r="C69" s="8">
        <v>300000</v>
      </c>
      <c r="D69" s="16" t="s">
        <v>44</v>
      </c>
      <c r="E69" s="6" t="s">
        <v>8</v>
      </c>
    </row>
    <row r="70" spans="1:5" x14ac:dyDescent="0.25">
      <c r="A70" s="5" t="s">
        <v>49</v>
      </c>
      <c r="B70" s="10" t="s">
        <v>16</v>
      </c>
      <c r="C70" s="8">
        <v>1050000</v>
      </c>
      <c r="D70" s="16" t="s">
        <v>44</v>
      </c>
      <c r="E70" s="6" t="s">
        <v>8</v>
      </c>
    </row>
    <row r="71" spans="1:5" x14ac:dyDescent="0.25">
      <c r="A71" s="5" t="s">
        <v>49</v>
      </c>
      <c r="B71" s="10">
        <v>31201517</v>
      </c>
      <c r="C71" s="8">
        <v>1750000</v>
      </c>
      <c r="D71" s="16" t="s">
        <v>44</v>
      </c>
      <c r="E71" s="6" t="s">
        <v>8</v>
      </c>
    </row>
    <row r="72" spans="1:5" x14ac:dyDescent="0.25">
      <c r="A72" s="5" t="s">
        <v>49</v>
      </c>
      <c r="B72" s="10">
        <v>44103203</v>
      </c>
      <c r="C72" s="8">
        <v>2550000</v>
      </c>
      <c r="D72" s="16" t="s">
        <v>44</v>
      </c>
      <c r="E72" s="6" t="s">
        <v>8</v>
      </c>
    </row>
    <row r="73" spans="1:5" x14ac:dyDescent="0.25">
      <c r="A73" s="5" t="s">
        <v>49</v>
      </c>
      <c r="B73" s="10" t="s">
        <v>74</v>
      </c>
      <c r="C73" s="8">
        <v>330000</v>
      </c>
      <c r="D73" s="16" t="s">
        <v>44</v>
      </c>
      <c r="E73" s="6" t="s">
        <v>8</v>
      </c>
    </row>
    <row r="74" spans="1:5" x14ac:dyDescent="0.25">
      <c r="A74" s="5" t="s">
        <v>49</v>
      </c>
      <c r="B74" s="10">
        <v>44122104</v>
      </c>
      <c r="C74" s="8">
        <v>144040</v>
      </c>
      <c r="D74" s="16" t="s">
        <v>44</v>
      </c>
      <c r="E74" s="6" t="s">
        <v>8</v>
      </c>
    </row>
    <row r="75" spans="1:5" x14ac:dyDescent="0.25">
      <c r="A75" s="5" t="s">
        <v>49</v>
      </c>
      <c r="B75" s="10" t="s">
        <v>17</v>
      </c>
      <c r="C75" s="8">
        <v>161000</v>
      </c>
      <c r="D75" s="16" t="s">
        <v>44</v>
      </c>
      <c r="E75" s="6" t="s">
        <v>8</v>
      </c>
    </row>
    <row r="76" spans="1:5" x14ac:dyDescent="0.25">
      <c r="A76" s="5" t="s">
        <v>49</v>
      </c>
      <c r="B76" s="10" t="s">
        <v>76</v>
      </c>
      <c r="C76" s="8">
        <v>1500000</v>
      </c>
      <c r="D76" s="16" t="s">
        <v>44</v>
      </c>
      <c r="E76" s="6" t="s">
        <v>8</v>
      </c>
    </row>
    <row r="77" spans="1:5" x14ac:dyDescent="0.25">
      <c r="A77" s="5" t="s">
        <v>49</v>
      </c>
      <c r="B77" s="10">
        <v>44111912</v>
      </c>
      <c r="C77" s="8">
        <v>150000</v>
      </c>
      <c r="D77" s="16" t="s">
        <v>44</v>
      </c>
      <c r="E77" s="6" t="s">
        <v>8</v>
      </c>
    </row>
    <row r="78" spans="1:5" x14ac:dyDescent="0.25">
      <c r="A78" s="5" t="s">
        <v>49</v>
      </c>
      <c r="B78" s="10">
        <v>44122104</v>
      </c>
      <c r="C78" s="8">
        <v>262800</v>
      </c>
      <c r="D78" s="16" t="s">
        <v>44</v>
      </c>
      <c r="E78" s="6" t="s">
        <v>8</v>
      </c>
    </row>
    <row r="79" spans="1:5" x14ac:dyDescent="0.25">
      <c r="A79" s="5" t="s">
        <v>49</v>
      </c>
      <c r="B79" s="10">
        <v>31201610</v>
      </c>
      <c r="C79" s="8">
        <v>709500</v>
      </c>
      <c r="D79" s="16" t="s">
        <v>44</v>
      </c>
      <c r="E79" s="6" t="s">
        <v>8</v>
      </c>
    </row>
    <row r="80" spans="1:5" x14ac:dyDescent="0.25">
      <c r="A80" s="5" t="s">
        <v>49</v>
      </c>
      <c r="B80" s="10" t="s">
        <v>71</v>
      </c>
      <c r="C80" s="8">
        <v>70000</v>
      </c>
      <c r="D80" s="16" t="s">
        <v>44</v>
      </c>
      <c r="E80" s="6" t="s">
        <v>8</v>
      </c>
    </row>
    <row r="81" spans="1:8" x14ac:dyDescent="0.25">
      <c r="A81" s="5" t="s">
        <v>49</v>
      </c>
      <c r="B81" s="10" t="s">
        <v>73</v>
      </c>
      <c r="C81" s="8">
        <v>105000</v>
      </c>
      <c r="D81" s="16" t="s">
        <v>44</v>
      </c>
      <c r="E81" s="6" t="s">
        <v>8</v>
      </c>
    </row>
    <row r="82" spans="1:8" x14ac:dyDescent="0.25">
      <c r="A82" s="5" t="s">
        <v>49</v>
      </c>
      <c r="B82" s="10" t="s">
        <v>72</v>
      </c>
      <c r="C82" s="8">
        <v>110000</v>
      </c>
      <c r="D82" s="16" t="s">
        <v>44</v>
      </c>
      <c r="E82" s="6" t="s">
        <v>8</v>
      </c>
    </row>
    <row r="83" spans="1:8" x14ac:dyDescent="0.25">
      <c r="A83" s="5" t="s">
        <v>49</v>
      </c>
      <c r="B83" s="10" t="s">
        <v>18</v>
      </c>
      <c r="C83" s="8">
        <v>630000</v>
      </c>
      <c r="D83" s="16" t="s">
        <v>44</v>
      </c>
      <c r="E83" s="6" t="s">
        <v>8</v>
      </c>
    </row>
    <row r="84" spans="1:8" x14ac:dyDescent="0.25">
      <c r="A84" s="5" t="s">
        <v>49</v>
      </c>
      <c r="B84" s="10" t="s">
        <v>78</v>
      </c>
      <c r="C84" s="8">
        <v>120000</v>
      </c>
      <c r="D84" s="16" t="s">
        <v>44</v>
      </c>
      <c r="E84" s="6" t="s">
        <v>8</v>
      </c>
    </row>
    <row r="85" spans="1:8" x14ac:dyDescent="0.25">
      <c r="A85" s="5" t="s">
        <v>49</v>
      </c>
      <c r="B85" s="10">
        <v>43212299</v>
      </c>
      <c r="C85" s="8">
        <v>8728500</v>
      </c>
      <c r="D85" s="16" t="s">
        <v>44</v>
      </c>
      <c r="E85" s="6" t="s">
        <v>8</v>
      </c>
    </row>
    <row r="86" spans="1:8" x14ac:dyDescent="0.25">
      <c r="A86" s="5" t="s">
        <v>49</v>
      </c>
      <c r="B86" s="10" t="s">
        <v>77</v>
      </c>
      <c r="C86" s="8">
        <v>250000</v>
      </c>
      <c r="D86" s="16" t="s">
        <v>44</v>
      </c>
      <c r="E86" s="6" t="s">
        <v>8</v>
      </c>
    </row>
    <row r="87" spans="1:8" x14ac:dyDescent="0.25">
      <c r="A87" s="5" t="s">
        <v>49</v>
      </c>
      <c r="B87" s="10">
        <v>43211798</v>
      </c>
      <c r="C87" s="8">
        <v>214038</v>
      </c>
      <c r="D87" s="16" t="s">
        <v>44</v>
      </c>
      <c r="E87" s="6" t="s">
        <v>8</v>
      </c>
    </row>
    <row r="88" spans="1:8" x14ac:dyDescent="0.25">
      <c r="A88" s="5" t="s">
        <v>49</v>
      </c>
      <c r="B88" s="10" t="s">
        <v>75</v>
      </c>
      <c r="C88" s="8">
        <v>500000</v>
      </c>
      <c r="D88" s="16" t="s">
        <v>44</v>
      </c>
      <c r="E88" s="6" t="s">
        <v>8</v>
      </c>
    </row>
    <row r="89" spans="1:8" x14ac:dyDescent="0.25">
      <c r="A89" s="5" t="s">
        <v>49</v>
      </c>
      <c r="B89" s="10">
        <v>44121708</v>
      </c>
      <c r="C89" s="8">
        <v>2133250</v>
      </c>
      <c r="D89" s="16" t="s">
        <v>44</v>
      </c>
      <c r="E89" s="6" t="s">
        <v>8</v>
      </c>
    </row>
    <row r="90" spans="1:8" x14ac:dyDescent="0.25">
      <c r="A90" s="5" t="s">
        <v>49</v>
      </c>
      <c r="B90" s="10">
        <v>44121716</v>
      </c>
      <c r="C90" s="8">
        <v>1510500</v>
      </c>
      <c r="D90" s="16" t="s">
        <v>44</v>
      </c>
      <c r="E90" s="6" t="s">
        <v>8</v>
      </c>
    </row>
    <row r="91" spans="1:8" x14ac:dyDescent="0.25">
      <c r="A91" s="5" t="s">
        <v>49</v>
      </c>
      <c r="B91" s="10">
        <v>44121708</v>
      </c>
      <c r="C91" s="8">
        <v>3325750</v>
      </c>
      <c r="D91" s="16" t="s">
        <v>44</v>
      </c>
      <c r="E91" s="6" t="s">
        <v>8</v>
      </c>
    </row>
    <row r="92" spans="1:8" x14ac:dyDescent="0.25">
      <c r="A92" s="5" t="s">
        <v>49</v>
      </c>
      <c r="B92" s="10">
        <v>44121707</v>
      </c>
      <c r="C92" s="8">
        <v>72000</v>
      </c>
      <c r="D92" s="16" t="s">
        <v>44</v>
      </c>
      <c r="E92" s="6" t="s">
        <v>8</v>
      </c>
    </row>
    <row r="93" spans="1:8" x14ac:dyDescent="0.25">
      <c r="A93" s="5" t="s">
        <v>49</v>
      </c>
      <c r="B93" s="10">
        <v>44122118</v>
      </c>
      <c r="C93" s="8">
        <v>1200000</v>
      </c>
      <c r="D93" s="16" t="s">
        <v>44</v>
      </c>
      <c r="E93" s="6" t="s">
        <v>8</v>
      </c>
      <c r="F93" s="3"/>
      <c r="H93" s="4">
        <f>F93-G93</f>
        <v>0</v>
      </c>
    </row>
    <row r="94" spans="1:8" x14ac:dyDescent="0.25">
      <c r="A94" s="5" t="s">
        <v>49</v>
      </c>
      <c r="B94" s="10">
        <v>44122011</v>
      </c>
      <c r="C94" s="8">
        <v>1117805</v>
      </c>
      <c r="D94" s="16" t="s">
        <v>45</v>
      </c>
      <c r="E94" s="6" t="s">
        <v>8</v>
      </c>
    </row>
    <row r="95" spans="1:8" x14ac:dyDescent="0.25">
      <c r="A95" s="5" t="s">
        <v>49</v>
      </c>
      <c r="B95" s="10" t="s">
        <v>19</v>
      </c>
      <c r="C95" s="8">
        <v>1772178.98</v>
      </c>
      <c r="D95" s="16" t="s">
        <v>45</v>
      </c>
      <c r="E95" s="6" t="s">
        <v>8</v>
      </c>
    </row>
    <row r="96" spans="1:8" x14ac:dyDescent="0.25">
      <c r="A96" s="5" t="s">
        <v>49</v>
      </c>
      <c r="B96" s="10">
        <v>14111530</v>
      </c>
      <c r="C96" s="8">
        <v>115240</v>
      </c>
      <c r="D96" s="16" t="s">
        <v>45</v>
      </c>
      <c r="E96" s="6" t="s">
        <v>8</v>
      </c>
    </row>
    <row r="97" spans="1:5" x14ac:dyDescent="0.25">
      <c r="A97" s="5" t="s">
        <v>49</v>
      </c>
      <c r="B97" s="10" t="s">
        <v>80</v>
      </c>
      <c r="C97" s="8">
        <v>550000</v>
      </c>
      <c r="D97" s="16" t="s">
        <v>45</v>
      </c>
      <c r="E97" s="6" t="s">
        <v>8</v>
      </c>
    </row>
    <row r="98" spans="1:5" x14ac:dyDescent="0.25">
      <c r="A98" s="5" t="s">
        <v>49</v>
      </c>
      <c r="B98" s="10" t="s">
        <v>79</v>
      </c>
      <c r="C98" s="8">
        <v>810000</v>
      </c>
      <c r="D98" s="16" t="s">
        <v>45</v>
      </c>
      <c r="E98" s="6" t="s">
        <v>8</v>
      </c>
    </row>
    <row r="99" spans="1:5" x14ac:dyDescent="0.25">
      <c r="A99" s="5" t="s">
        <v>49</v>
      </c>
      <c r="B99" s="10">
        <v>44122011</v>
      </c>
      <c r="C99" s="8">
        <v>526425</v>
      </c>
      <c r="D99" s="16" t="s">
        <v>45</v>
      </c>
      <c r="E99" s="6" t="s">
        <v>8</v>
      </c>
    </row>
    <row r="100" spans="1:5" x14ac:dyDescent="0.25">
      <c r="A100" s="5" t="s">
        <v>49</v>
      </c>
      <c r="B100" s="10" t="s">
        <v>19</v>
      </c>
      <c r="C100" s="8">
        <v>920220</v>
      </c>
      <c r="D100" s="16" t="s">
        <v>45</v>
      </c>
      <c r="E100" s="6" t="s">
        <v>8</v>
      </c>
    </row>
    <row r="101" spans="1:5" x14ac:dyDescent="0.25">
      <c r="A101" s="5" t="s">
        <v>49</v>
      </c>
      <c r="B101" s="10" t="s">
        <v>20</v>
      </c>
      <c r="C101" s="8">
        <v>1000000</v>
      </c>
      <c r="D101" s="16" t="s">
        <v>45</v>
      </c>
      <c r="E101" s="6" t="s">
        <v>8</v>
      </c>
    </row>
    <row r="102" spans="1:5" x14ac:dyDescent="0.25">
      <c r="A102" s="5" t="s">
        <v>49</v>
      </c>
      <c r="B102" s="10" t="s">
        <v>20</v>
      </c>
      <c r="C102" s="8">
        <v>2267790</v>
      </c>
      <c r="D102" s="16" t="s">
        <v>45</v>
      </c>
      <c r="E102" s="6" t="s">
        <v>8</v>
      </c>
    </row>
    <row r="103" spans="1:5" x14ac:dyDescent="0.25">
      <c r="A103" s="5" t="s">
        <v>49</v>
      </c>
      <c r="B103" s="10">
        <v>14111507</v>
      </c>
      <c r="C103" s="8">
        <v>235084</v>
      </c>
      <c r="D103" s="16" t="s">
        <v>45</v>
      </c>
      <c r="E103" s="6" t="s">
        <v>8</v>
      </c>
    </row>
    <row r="104" spans="1:5" x14ac:dyDescent="0.25">
      <c r="A104" s="5" t="s">
        <v>49</v>
      </c>
      <c r="B104" s="10">
        <v>14111531</v>
      </c>
      <c r="C104" s="8">
        <v>1000000</v>
      </c>
      <c r="D104" s="16" t="s">
        <v>45</v>
      </c>
      <c r="E104" s="6" t="s">
        <v>8</v>
      </c>
    </row>
    <row r="105" spans="1:5" x14ac:dyDescent="0.25">
      <c r="A105" s="5" t="s">
        <v>49</v>
      </c>
      <c r="B105" s="10">
        <v>14111507</v>
      </c>
      <c r="C105" s="8">
        <v>34259100</v>
      </c>
      <c r="D105" s="16" t="s">
        <v>45</v>
      </c>
      <c r="E105" s="6" t="s">
        <v>8</v>
      </c>
    </row>
    <row r="106" spans="1:5" x14ac:dyDescent="0.25">
      <c r="A106" s="5" t="s">
        <v>49</v>
      </c>
      <c r="B106" s="10">
        <v>44111515</v>
      </c>
      <c r="C106" s="8">
        <v>1750000</v>
      </c>
      <c r="D106" s="16" t="s">
        <v>45</v>
      </c>
      <c r="E106" s="6" t="s">
        <v>8</v>
      </c>
    </row>
    <row r="107" spans="1:5" x14ac:dyDescent="0.25">
      <c r="A107" s="5" t="s">
        <v>49</v>
      </c>
      <c r="B107" s="10">
        <v>14111514</v>
      </c>
      <c r="C107" s="8">
        <v>3000000</v>
      </c>
      <c r="D107" s="16" t="s">
        <v>45</v>
      </c>
      <c r="E107" s="6" t="s">
        <v>8</v>
      </c>
    </row>
    <row r="108" spans="1:5" x14ac:dyDescent="0.25">
      <c r="A108" s="5" t="s">
        <v>49</v>
      </c>
      <c r="B108" s="10" t="s">
        <v>81</v>
      </c>
      <c r="C108" s="8">
        <v>230000</v>
      </c>
      <c r="D108" s="16" t="s">
        <v>45</v>
      </c>
      <c r="E108" s="6" t="s">
        <v>8</v>
      </c>
    </row>
    <row r="109" spans="1:5" x14ac:dyDescent="0.25">
      <c r="A109" s="5" t="s">
        <v>49</v>
      </c>
      <c r="B109" s="10" t="s">
        <v>82</v>
      </c>
      <c r="C109" s="8">
        <v>1500000</v>
      </c>
      <c r="D109" s="16" t="s">
        <v>45</v>
      </c>
      <c r="E109" s="6" t="s">
        <v>8</v>
      </c>
    </row>
    <row r="110" spans="1:5" x14ac:dyDescent="0.25">
      <c r="A110" s="5" t="s">
        <v>49</v>
      </c>
      <c r="B110" s="10" t="s">
        <v>82</v>
      </c>
      <c r="C110" s="8">
        <v>130000</v>
      </c>
      <c r="D110" s="16" t="s">
        <v>45</v>
      </c>
      <c r="E110" s="6" t="s">
        <v>8</v>
      </c>
    </row>
    <row r="111" spans="1:5" x14ac:dyDescent="0.25">
      <c r="A111" s="5" t="s">
        <v>49</v>
      </c>
      <c r="B111" s="10">
        <v>60141112</v>
      </c>
      <c r="C111" s="8">
        <v>200000</v>
      </c>
      <c r="D111" s="16">
        <v>29903</v>
      </c>
      <c r="E111" s="6" t="s">
        <v>8</v>
      </c>
    </row>
    <row r="112" spans="1:5" x14ac:dyDescent="0.25">
      <c r="A112" s="5" t="s">
        <v>49</v>
      </c>
      <c r="B112" s="10">
        <v>14111533</v>
      </c>
      <c r="C112" s="8">
        <v>8499999.8200000003</v>
      </c>
      <c r="D112" s="16">
        <v>29903</v>
      </c>
      <c r="E112" s="6" t="s">
        <v>8</v>
      </c>
    </row>
    <row r="113" spans="1:5" x14ac:dyDescent="0.25">
      <c r="A113" s="5" t="s">
        <v>49</v>
      </c>
      <c r="B113" s="10">
        <v>46181604</v>
      </c>
      <c r="C113" s="8">
        <v>1005200</v>
      </c>
      <c r="D113" s="16">
        <v>29904</v>
      </c>
      <c r="E113" s="6" t="s">
        <v>8</v>
      </c>
    </row>
    <row r="114" spans="1:5" x14ac:dyDescent="0.25">
      <c r="A114" s="5" t="s">
        <v>49</v>
      </c>
      <c r="B114" s="10" t="s">
        <v>83</v>
      </c>
      <c r="C114" s="8">
        <v>2200000</v>
      </c>
      <c r="D114" s="16" t="s">
        <v>46</v>
      </c>
      <c r="E114" s="6" t="s">
        <v>8</v>
      </c>
    </row>
    <row r="115" spans="1:5" x14ac:dyDescent="0.25">
      <c r="A115" s="5" t="s">
        <v>49</v>
      </c>
      <c r="B115" s="10">
        <v>24112403</v>
      </c>
      <c r="C115" s="8">
        <v>1089000</v>
      </c>
      <c r="D115" s="16">
        <v>29904</v>
      </c>
      <c r="E115" s="6" t="s">
        <v>8</v>
      </c>
    </row>
    <row r="116" spans="1:5" x14ac:dyDescent="0.25">
      <c r="A116" s="5" t="s">
        <v>49</v>
      </c>
      <c r="B116" s="10">
        <v>47131502</v>
      </c>
      <c r="C116" s="8">
        <v>500000</v>
      </c>
      <c r="D116" s="16">
        <v>29904</v>
      </c>
      <c r="E116" s="6" t="s">
        <v>8</v>
      </c>
    </row>
    <row r="117" spans="1:5" x14ac:dyDescent="0.25">
      <c r="A117" s="5" t="s">
        <v>49</v>
      </c>
      <c r="B117" s="10">
        <v>53102503</v>
      </c>
      <c r="C117" s="8">
        <v>38360</v>
      </c>
      <c r="D117" s="16">
        <v>29904</v>
      </c>
      <c r="E117" s="6" t="s">
        <v>8</v>
      </c>
    </row>
    <row r="118" spans="1:5" x14ac:dyDescent="0.25">
      <c r="A118" s="5" t="s">
        <v>49</v>
      </c>
      <c r="B118" s="10">
        <v>52121505</v>
      </c>
      <c r="C118" s="8">
        <v>480000</v>
      </c>
      <c r="D118" s="16">
        <v>29904</v>
      </c>
      <c r="E118" s="6" t="s">
        <v>8</v>
      </c>
    </row>
    <row r="119" spans="1:5" x14ac:dyDescent="0.25">
      <c r="A119" s="5" t="s">
        <v>49</v>
      </c>
      <c r="B119" s="10">
        <v>52121508</v>
      </c>
      <c r="C119" s="8">
        <v>200000</v>
      </c>
      <c r="D119" s="16" t="s">
        <v>46</v>
      </c>
      <c r="E119" s="6" t="s">
        <v>8</v>
      </c>
    </row>
    <row r="120" spans="1:5" x14ac:dyDescent="0.25">
      <c r="A120" s="5" t="s">
        <v>49</v>
      </c>
      <c r="B120" s="12">
        <v>52121509</v>
      </c>
      <c r="C120" s="8">
        <v>1000000</v>
      </c>
      <c r="D120" s="16" t="s">
        <v>46</v>
      </c>
      <c r="E120" s="6" t="s">
        <v>8</v>
      </c>
    </row>
    <row r="121" spans="1:5" x14ac:dyDescent="0.25">
      <c r="A121" s="5" t="s">
        <v>49</v>
      </c>
      <c r="B121" s="12" t="s">
        <v>21</v>
      </c>
      <c r="C121" s="8">
        <v>10000000</v>
      </c>
      <c r="D121" s="16">
        <v>29904</v>
      </c>
      <c r="E121" s="6" t="s">
        <v>8</v>
      </c>
    </row>
    <row r="122" spans="1:5" x14ac:dyDescent="0.25">
      <c r="A122" s="5" t="s">
        <v>49</v>
      </c>
      <c r="B122" s="12">
        <v>56101508</v>
      </c>
      <c r="C122" s="8">
        <v>10000000</v>
      </c>
      <c r="D122" s="16">
        <v>29904</v>
      </c>
      <c r="E122" s="6" t="s">
        <v>8</v>
      </c>
    </row>
    <row r="123" spans="1:5" x14ac:dyDescent="0.25">
      <c r="A123" s="5" t="s">
        <v>49</v>
      </c>
      <c r="B123" s="12" t="s">
        <v>22</v>
      </c>
      <c r="C123" s="8">
        <v>19932528</v>
      </c>
      <c r="D123" s="17" t="s">
        <v>46</v>
      </c>
      <c r="E123" s="6" t="s">
        <v>8</v>
      </c>
    </row>
    <row r="124" spans="1:5" x14ac:dyDescent="0.25">
      <c r="A124" s="5" t="s">
        <v>49</v>
      </c>
      <c r="B124" s="10">
        <v>30181607</v>
      </c>
      <c r="C124" s="8">
        <v>24175650</v>
      </c>
      <c r="D124" s="17" t="s">
        <v>46</v>
      </c>
      <c r="E124" s="6" t="s">
        <v>8</v>
      </c>
    </row>
    <row r="125" spans="1:5" x14ac:dyDescent="0.25">
      <c r="A125" s="5" t="s">
        <v>49</v>
      </c>
      <c r="B125" s="10">
        <v>52121701</v>
      </c>
      <c r="C125" s="8">
        <v>11381080</v>
      </c>
      <c r="D125" s="17" t="s">
        <v>46</v>
      </c>
      <c r="E125" s="6" t="s">
        <v>8</v>
      </c>
    </row>
    <row r="126" spans="1:5" x14ac:dyDescent="0.25">
      <c r="A126" s="5" t="s">
        <v>49</v>
      </c>
      <c r="B126" s="10">
        <v>53102305</v>
      </c>
      <c r="C126" s="8">
        <v>928212.80999999994</v>
      </c>
      <c r="D126" s="17" t="s">
        <v>46</v>
      </c>
      <c r="E126" s="6" t="s">
        <v>8</v>
      </c>
    </row>
    <row r="127" spans="1:5" x14ac:dyDescent="0.25">
      <c r="A127" s="5" t="s">
        <v>49</v>
      </c>
      <c r="B127" s="10">
        <v>53102305</v>
      </c>
      <c r="C127" s="8">
        <v>435099.79000000004</v>
      </c>
      <c r="D127" s="17" t="s">
        <v>46</v>
      </c>
      <c r="E127" s="6" t="s">
        <v>8</v>
      </c>
    </row>
    <row r="128" spans="1:5" x14ac:dyDescent="0.25">
      <c r="A128" s="5" t="s">
        <v>49</v>
      </c>
      <c r="B128" s="10">
        <v>53102305</v>
      </c>
      <c r="C128" s="8">
        <v>1851557.95</v>
      </c>
      <c r="D128" s="17" t="s">
        <v>46</v>
      </c>
      <c r="E128" s="6" t="s">
        <v>8</v>
      </c>
    </row>
    <row r="129" spans="1:7" x14ac:dyDescent="0.25">
      <c r="A129" s="5" t="s">
        <v>105</v>
      </c>
      <c r="B129" s="10">
        <v>53102305</v>
      </c>
      <c r="C129" s="8">
        <v>1897495.09</v>
      </c>
      <c r="D129" s="17" t="s">
        <v>46</v>
      </c>
      <c r="E129" s="6" t="s">
        <v>8</v>
      </c>
    </row>
    <row r="130" spans="1:7" x14ac:dyDescent="0.25">
      <c r="A130" s="5" t="s">
        <v>104</v>
      </c>
      <c r="B130" s="10">
        <v>53102305</v>
      </c>
      <c r="C130" s="8">
        <v>386595.81</v>
      </c>
      <c r="D130" s="17" t="s">
        <v>46</v>
      </c>
      <c r="E130" s="6" t="s">
        <v>8</v>
      </c>
    </row>
    <row r="131" spans="1:7" x14ac:dyDescent="0.25">
      <c r="A131" s="5" t="s">
        <v>49</v>
      </c>
      <c r="B131" s="10">
        <v>53102305</v>
      </c>
      <c r="C131" s="8">
        <v>689448.84</v>
      </c>
      <c r="D131" s="17" t="s">
        <v>46</v>
      </c>
      <c r="E131" s="6" t="s">
        <v>8</v>
      </c>
    </row>
    <row r="132" spans="1:7" x14ac:dyDescent="0.25">
      <c r="A132" s="5" t="s">
        <v>49</v>
      </c>
      <c r="B132" s="10" t="s">
        <v>112</v>
      </c>
      <c r="C132" s="8">
        <v>10000000</v>
      </c>
      <c r="D132" s="17" t="s">
        <v>46</v>
      </c>
      <c r="E132" s="6" t="s">
        <v>8</v>
      </c>
    </row>
    <row r="133" spans="1:7" x14ac:dyDescent="0.25">
      <c r="A133" s="5" t="s">
        <v>104</v>
      </c>
      <c r="B133" s="10" t="s">
        <v>112</v>
      </c>
      <c r="C133" s="8">
        <v>5000000</v>
      </c>
      <c r="D133" s="17" t="s">
        <v>46</v>
      </c>
      <c r="E133" s="6" t="s">
        <v>8</v>
      </c>
    </row>
    <row r="134" spans="1:7" x14ac:dyDescent="0.25">
      <c r="A134" s="5" t="s">
        <v>105</v>
      </c>
      <c r="B134" s="10" t="s">
        <v>112</v>
      </c>
      <c r="C134" s="8">
        <v>18000000</v>
      </c>
      <c r="D134" s="17" t="s">
        <v>46</v>
      </c>
      <c r="E134" s="6" t="s">
        <v>8</v>
      </c>
    </row>
    <row r="135" spans="1:7" x14ac:dyDescent="0.25">
      <c r="A135" s="5" t="s">
        <v>105</v>
      </c>
      <c r="B135" s="10" t="s">
        <v>113</v>
      </c>
      <c r="C135" s="8">
        <v>18000000</v>
      </c>
      <c r="D135" s="17" t="s">
        <v>46</v>
      </c>
      <c r="E135" s="6" t="s">
        <v>8</v>
      </c>
    </row>
    <row r="136" spans="1:7" x14ac:dyDescent="0.25">
      <c r="A136" s="5" t="s">
        <v>49</v>
      </c>
      <c r="B136" s="10" t="s">
        <v>23</v>
      </c>
      <c r="C136" s="8">
        <v>10000000</v>
      </c>
      <c r="D136" s="17" t="s">
        <v>46</v>
      </c>
      <c r="E136" s="6" t="s">
        <v>8</v>
      </c>
    </row>
    <row r="137" spans="1:7" x14ac:dyDescent="0.25">
      <c r="A137" s="5" t="s">
        <v>49</v>
      </c>
      <c r="B137" s="10">
        <v>47131605</v>
      </c>
      <c r="C137" s="8">
        <v>125000</v>
      </c>
      <c r="D137" s="16">
        <v>29905</v>
      </c>
      <c r="E137" s="6" t="s">
        <v>8</v>
      </c>
    </row>
    <row r="138" spans="1:7" x14ac:dyDescent="0.25">
      <c r="A138" s="5" t="s">
        <v>49</v>
      </c>
      <c r="B138" s="10">
        <v>47131710</v>
      </c>
      <c r="C138" s="8">
        <v>353850</v>
      </c>
      <c r="D138" s="16">
        <v>29905</v>
      </c>
      <c r="E138" s="6" t="s">
        <v>8</v>
      </c>
    </row>
    <row r="139" spans="1:7" x14ac:dyDescent="0.25">
      <c r="A139" s="5" t="s">
        <v>49</v>
      </c>
      <c r="B139" s="10">
        <v>47131604</v>
      </c>
      <c r="C139" s="8">
        <v>99950</v>
      </c>
      <c r="D139" s="16">
        <v>29905</v>
      </c>
      <c r="E139" s="6" t="s">
        <v>8</v>
      </c>
    </row>
    <row r="140" spans="1:7" x14ac:dyDescent="0.25">
      <c r="A140" s="5" t="s">
        <v>49</v>
      </c>
      <c r="B140" s="10">
        <v>47121803</v>
      </c>
      <c r="C140" s="8">
        <v>199900</v>
      </c>
      <c r="D140" s="16">
        <v>29905</v>
      </c>
      <c r="E140" s="6" t="s">
        <v>8</v>
      </c>
    </row>
    <row r="141" spans="1:7" x14ac:dyDescent="0.25">
      <c r="A141" s="5" t="s">
        <v>49</v>
      </c>
      <c r="B141" s="10">
        <v>47131604</v>
      </c>
      <c r="C141" s="8">
        <v>99750</v>
      </c>
      <c r="D141" s="16">
        <v>29905</v>
      </c>
      <c r="E141" s="6" t="s">
        <v>8</v>
      </c>
    </row>
    <row r="142" spans="1:7" x14ac:dyDescent="0.25">
      <c r="A142" s="5" t="s">
        <v>49</v>
      </c>
      <c r="B142" s="10">
        <v>46181504</v>
      </c>
      <c r="C142" s="8">
        <v>695280</v>
      </c>
      <c r="D142" s="16">
        <v>29905</v>
      </c>
      <c r="E142" s="6" t="s">
        <v>8</v>
      </c>
      <c r="G142" s="3"/>
    </row>
    <row r="143" spans="1:7" x14ac:dyDescent="0.25">
      <c r="A143" s="5" t="s">
        <v>49</v>
      </c>
      <c r="B143" s="10">
        <v>47131609</v>
      </c>
      <c r="C143" s="8">
        <v>123712.89</v>
      </c>
      <c r="D143" s="16">
        <v>29905</v>
      </c>
      <c r="E143" s="6" t="s">
        <v>8</v>
      </c>
    </row>
    <row r="144" spans="1:7" x14ac:dyDescent="0.25">
      <c r="A144" s="5" t="s">
        <v>49</v>
      </c>
      <c r="B144" s="10">
        <v>47121701</v>
      </c>
      <c r="C144" s="8">
        <v>35103180</v>
      </c>
      <c r="D144" s="16" t="s">
        <v>47</v>
      </c>
      <c r="E144" s="6" t="s">
        <v>8</v>
      </c>
    </row>
    <row r="145" spans="1:5" x14ac:dyDescent="0.25">
      <c r="A145" s="5" t="s">
        <v>104</v>
      </c>
      <c r="B145" s="10" t="s">
        <v>108</v>
      </c>
      <c r="C145" s="8">
        <v>263000000</v>
      </c>
      <c r="D145" s="16">
        <v>29905</v>
      </c>
      <c r="E145" s="6" t="s">
        <v>8</v>
      </c>
    </row>
    <row r="146" spans="1:5" x14ac:dyDescent="0.25">
      <c r="A146" s="5" t="s">
        <v>105</v>
      </c>
      <c r="B146" s="10" t="s">
        <v>108</v>
      </c>
      <c r="C146" s="8">
        <v>59000000</v>
      </c>
      <c r="D146" s="16">
        <v>29905</v>
      </c>
      <c r="E146" s="6" t="s">
        <v>8</v>
      </c>
    </row>
    <row r="147" spans="1:5" x14ac:dyDescent="0.25">
      <c r="A147" s="5" t="s">
        <v>106</v>
      </c>
      <c r="B147" s="10" t="s">
        <v>108</v>
      </c>
      <c r="C147" s="8">
        <v>85000000</v>
      </c>
      <c r="D147" s="16" t="s">
        <v>47</v>
      </c>
      <c r="E147" s="6" t="s">
        <v>8</v>
      </c>
    </row>
    <row r="148" spans="1:5" x14ac:dyDescent="0.25">
      <c r="A148" s="5" t="s">
        <v>107</v>
      </c>
      <c r="B148" s="10" t="s">
        <v>108</v>
      </c>
      <c r="C148" s="8">
        <v>15500000</v>
      </c>
      <c r="D148" s="16">
        <v>29905</v>
      </c>
      <c r="E148" s="6" t="s">
        <v>8</v>
      </c>
    </row>
    <row r="149" spans="1:5" x14ac:dyDescent="0.25">
      <c r="A149" s="5" t="s">
        <v>103</v>
      </c>
      <c r="B149" s="10" t="s">
        <v>108</v>
      </c>
      <c r="C149" s="8">
        <v>4000000</v>
      </c>
      <c r="D149" s="16">
        <v>29905</v>
      </c>
      <c r="E149" s="6" t="s">
        <v>8</v>
      </c>
    </row>
    <row r="150" spans="1:5" x14ac:dyDescent="0.25">
      <c r="A150" s="5" t="s">
        <v>49</v>
      </c>
      <c r="B150" s="10">
        <v>47121701</v>
      </c>
      <c r="C150" s="8">
        <v>30000000</v>
      </c>
      <c r="D150" s="16">
        <v>29905</v>
      </c>
      <c r="E150" s="6" t="s">
        <v>8</v>
      </c>
    </row>
    <row r="151" spans="1:5" x14ac:dyDescent="0.25">
      <c r="A151" s="5" t="s">
        <v>49</v>
      </c>
      <c r="B151" s="10">
        <v>53131608</v>
      </c>
      <c r="C151" s="8">
        <v>9072000</v>
      </c>
      <c r="D151" s="16" t="s">
        <v>47</v>
      </c>
      <c r="E151" s="6" t="s">
        <v>8</v>
      </c>
    </row>
    <row r="152" spans="1:5" x14ac:dyDescent="0.25">
      <c r="A152" s="5" t="s">
        <v>49</v>
      </c>
      <c r="B152" s="10">
        <v>14111704</v>
      </c>
      <c r="C152" s="8">
        <v>17832192</v>
      </c>
      <c r="D152" s="16" t="s">
        <v>47</v>
      </c>
      <c r="E152" s="6" t="s">
        <v>8</v>
      </c>
    </row>
    <row r="153" spans="1:5" x14ac:dyDescent="0.25">
      <c r="A153" s="5" t="s">
        <v>49</v>
      </c>
      <c r="B153" s="10" t="s">
        <v>24</v>
      </c>
      <c r="C153" s="8">
        <v>6604200</v>
      </c>
      <c r="D153" s="16" t="s">
        <v>47</v>
      </c>
      <c r="E153" s="6" t="s">
        <v>8</v>
      </c>
    </row>
    <row r="154" spans="1:5" x14ac:dyDescent="0.25">
      <c r="A154" s="5" t="s">
        <v>104</v>
      </c>
      <c r="B154" s="10" t="s">
        <v>24</v>
      </c>
      <c r="C154" s="8">
        <v>60000000</v>
      </c>
      <c r="D154" s="16">
        <v>29905</v>
      </c>
      <c r="E154" s="6" t="s">
        <v>8</v>
      </c>
    </row>
    <row r="155" spans="1:5" x14ac:dyDescent="0.25">
      <c r="A155" s="5" t="s">
        <v>105</v>
      </c>
      <c r="B155" s="10">
        <v>14111704</v>
      </c>
      <c r="C155" s="8">
        <v>30000000</v>
      </c>
      <c r="D155" s="16">
        <v>29905</v>
      </c>
      <c r="E155" s="6" t="s">
        <v>8</v>
      </c>
    </row>
    <row r="156" spans="1:5" x14ac:dyDescent="0.25">
      <c r="A156" s="5" t="s">
        <v>106</v>
      </c>
      <c r="B156" s="10" t="s">
        <v>24</v>
      </c>
      <c r="C156" s="8">
        <v>15000000</v>
      </c>
      <c r="D156" s="16">
        <v>29905</v>
      </c>
      <c r="E156" s="6" t="s">
        <v>8</v>
      </c>
    </row>
    <row r="157" spans="1:5" x14ac:dyDescent="0.25">
      <c r="A157" s="5" t="s">
        <v>107</v>
      </c>
      <c r="B157" s="10" t="s">
        <v>24</v>
      </c>
      <c r="C157" s="8">
        <v>5000000</v>
      </c>
      <c r="D157" s="16" t="s">
        <v>47</v>
      </c>
      <c r="E157" s="6" t="s">
        <v>8</v>
      </c>
    </row>
    <row r="158" spans="1:5" x14ac:dyDescent="0.25">
      <c r="A158" s="5" t="s">
        <v>103</v>
      </c>
      <c r="B158" s="10" t="s">
        <v>24</v>
      </c>
      <c r="C158" s="8">
        <v>2000000</v>
      </c>
      <c r="D158" s="16" t="s">
        <v>47</v>
      </c>
      <c r="E158" s="6" t="s">
        <v>8</v>
      </c>
    </row>
    <row r="159" spans="1:5" x14ac:dyDescent="0.25">
      <c r="A159" s="5" t="s">
        <v>49</v>
      </c>
      <c r="B159" s="10">
        <v>14111703</v>
      </c>
      <c r="C159" s="8">
        <v>11381080</v>
      </c>
      <c r="D159" s="16" t="s">
        <v>47</v>
      </c>
      <c r="E159" s="6" t="s">
        <v>8</v>
      </c>
    </row>
    <row r="160" spans="1:5" x14ac:dyDescent="0.25">
      <c r="A160" s="5" t="s">
        <v>104</v>
      </c>
      <c r="B160" s="10" t="s">
        <v>110</v>
      </c>
      <c r="C160" s="8">
        <v>30000000</v>
      </c>
      <c r="D160" s="16" t="s">
        <v>109</v>
      </c>
      <c r="E160" s="6" t="s">
        <v>8</v>
      </c>
    </row>
    <row r="161" spans="1:5" x14ac:dyDescent="0.25">
      <c r="A161" s="5" t="s">
        <v>105</v>
      </c>
      <c r="B161" s="10" t="s">
        <v>110</v>
      </c>
      <c r="C161" s="8">
        <v>10000000</v>
      </c>
      <c r="D161" s="16">
        <v>29905</v>
      </c>
      <c r="E161" s="6" t="s">
        <v>8</v>
      </c>
    </row>
    <row r="162" spans="1:5" x14ac:dyDescent="0.25">
      <c r="A162" s="5" t="s">
        <v>106</v>
      </c>
      <c r="B162" s="10" t="s">
        <v>24</v>
      </c>
      <c r="C162" s="8">
        <v>5000000</v>
      </c>
      <c r="D162" s="16">
        <v>29905</v>
      </c>
      <c r="E162" s="6" t="s">
        <v>8</v>
      </c>
    </row>
    <row r="163" spans="1:5" x14ac:dyDescent="0.25">
      <c r="A163" s="5" t="s">
        <v>107</v>
      </c>
      <c r="B163" s="10" t="s">
        <v>111</v>
      </c>
      <c r="C163" s="8">
        <v>2000000</v>
      </c>
      <c r="D163" s="16">
        <v>29905</v>
      </c>
      <c r="E163" s="6" t="s">
        <v>8</v>
      </c>
    </row>
    <row r="164" spans="1:5" x14ac:dyDescent="0.25">
      <c r="A164" s="5" t="s">
        <v>103</v>
      </c>
      <c r="B164" s="10" t="s">
        <v>111</v>
      </c>
      <c r="C164" s="8">
        <v>1000000</v>
      </c>
      <c r="D164" s="16" t="s">
        <v>47</v>
      </c>
      <c r="E164" s="6" t="s">
        <v>8</v>
      </c>
    </row>
    <row r="165" spans="1:5" x14ac:dyDescent="0.25">
      <c r="A165" s="5" t="s">
        <v>49</v>
      </c>
      <c r="B165" s="10">
        <v>47121702</v>
      </c>
      <c r="C165" s="8">
        <v>1921000</v>
      </c>
      <c r="D165" s="16" t="s">
        <v>47</v>
      </c>
      <c r="E165" s="6" t="s">
        <v>8</v>
      </c>
    </row>
    <row r="166" spans="1:5" x14ac:dyDescent="0.25">
      <c r="A166" s="5" t="s">
        <v>49</v>
      </c>
      <c r="B166" s="10">
        <v>47121702</v>
      </c>
      <c r="C166" s="8">
        <v>1471100</v>
      </c>
      <c r="D166" s="16">
        <v>29905</v>
      </c>
      <c r="E166" s="6" t="s">
        <v>8</v>
      </c>
    </row>
    <row r="167" spans="1:5" x14ac:dyDescent="0.25">
      <c r="A167" s="5" t="s">
        <v>49</v>
      </c>
      <c r="B167" s="10" t="s">
        <v>25</v>
      </c>
      <c r="C167" s="8">
        <v>4576500</v>
      </c>
      <c r="D167" s="16" t="s">
        <v>47</v>
      </c>
      <c r="E167" s="6" t="s">
        <v>8</v>
      </c>
    </row>
    <row r="168" spans="1:5" x14ac:dyDescent="0.25">
      <c r="A168" s="5" t="s">
        <v>49</v>
      </c>
      <c r="B168" s="10">
        <v>47131807</v>
      </c>
      <c r="C168" s="8">
        <v>6000000</v>
      </c>
      <c r="D168" s="16" t="s">
        <v>47</v>
      </c>
      <c r="E168" s="6" t="s">
        <v>8</v>
      </c>
    </row>
    <row r="169" spans="1:5" x14ac:dyDescent="0.25">
      <c r="A169" s="5" t="s">
        <v>49</v>
      </c>
      <c r="B169" s="10">
        <v>53131628</v>
      </c>
      <c r="C169" s="8">
        <v>600000</v>
      </c>
      <c r="D169" s="16">
        <v>29905</v>
      </c>
      <c r="E169" s="6" t="s">
        <v>8</v>
      </c>
    </row>
    <row r="170" spans="1:5" x14ac:dyDescent="0.25">
      <c r="A170" s="5" t="s">
        <v>49</v>
      </c>
      <c r="B170" s="10">
        <v>47131803</v>
      </c>
      <c r="C170" s="8">
        <v>29769850</v>
      </c>
      <c r="D170" s="16" t="s">
        <v>47</v>
      </c>
      <c r="E170" s="6" t="s">
        <v>8</v>
      </c>
    </row>
    <row r="171" spans="1:5" x14ac:dyDescent="0.25">
      <c r="A171" s="5" t="s">
        <v>49</v>
      </c>
      <c r="B171" s="10">
        <v>47131811</v>
      </c>
      <c r="C171" s="8">
        <v>29778700</v>
      </c>
      <c r="D171" s="16" t="s">
        <v>47</v>
      </c>
      <c r="E171" s="6" t="s">
        <v>8</v>
      </c>
    </row>
    <row r="172" spans="1:5" x14ac:dyDescent="0.25">
      <c r="A172" s="5" t="s">
        <v>49</v>
      </c>
      <c r="B172" s="10">
        <v>12161902</v>
      </c>
      <c r="C172" s="8">
        <v>6321825</v>
      </c>
      <c r="D172" s="16" t="s">
        <v>47</v>
      </c>
      <c r="E172" s="6" t="s">
        <v>8</v>
      </c>
    </row>
    <row r="173" spans="1:5" x14ac:dyDescent="0.25">
      <c r="A173" s="5" t="s">
        <v>49</v>
      </c>
      <c r="B173" s="10">
        <v>30181614</v>
      </c>
      <c r="C173" s="8">
        <v>500000</v>
      </c>
      <c r="D173" s="16" t="s">
        <v>47</v>
      </c>
      <c r="E173" s="6" t="s">
        <v>8</v>
      </c>
    </row>
    <row r="174" spans="1:5" x14ac:dyDescent="0.25">
      <c r="A174" s="5" t="s">
        <v>49</v>
      </c>
      <c r="B174" s="10" t="s">
        <v>84</v>
      </c>
      <c r="C174" s="8">
        <v>1200000</v>
      </c>
      <c r="D174" s="16" t="s">
        <v>47</v>
      </c>
      <c r="E174" s="6" t="s">
        <v>8</v>
      </c>
    </row>
    <row r="175" spans="1:5" x14ac:dyDescent="0.25">
      <c r="A175" s="5" t="s">
        <v>49</v>
      </c>
      <c r="B175" s="10" t="s">
        <v>85</v>
      </c>
      <c r="C175" s="8">
        <v>9000000</v>
      </c>
      <c r="D175" s="16" t="s">
        <v>47</v>
      </c>
      <c r="E175" s="6" t="s">
        <v>8</v>
      </c>
    </row>
    <row r="176" spans="1:5" x14ac:dyDescent="0.25">
      <c r="A176" s="5" t="s">
        <v>49</v>
      </c>
      <c r="B176" s="10" t="s">
        <v>86</v>
      </c>
      <c r="C176" s="8">
        <v>2000000</v>
      </c>
      <c r="D176" s="16" t="s">
        <v>47</v>
      </c>
      <c r="E176" s="6" t="s">
        <v>8</v>
      </c>
    </row>
    <row r="177" spans="1:5" x14ac:dyDescent="0.25">
      <c r="A177" s="5" t="s">
        <v>49</v>
      </c>
      <c r="B177" s="10" t="s">
        <v>87</v>
      </c>
      <c r="C177" s="8">
        <v>500000</v>
      </c>
      <c r="D177" s="16" t="s">
        <v>47</v>
      </c>
      <c r="E177" s="6" t="s">
        <v>8</v>
      </c>
    </row>
    <row r="178" spans="1:5" x14ac:dyDescent="0.25">
      <c r="A178" s="5" t="s">
        <v>49</v>
      </c>
      <c r="B178" s="10">
        <v>47131701</v>
      </c>
      <c r="C178" s="8">
        <v>1126750</v>
      </c>
      <c r="D178" s="16" t="s">
        <v>47</v>
      </c>
      <c r="E178" s="6" t="s">
        <v>8</v>
      </c>
    </row>
    <row r="179" spans="1:5" x14ac:dyDescent="0.25">
      <c r="A179" s="5" t="s">
        <v>49</v>
      </c>
      <c r="B179" s="10">
        <v>47131604</v>
      </c>
      <c r="C179" s="8">
        <v>3000000</v>
      </c>
      <c r="D179" s="16" t="s">
        <v>47</v>
      </c>
      <c r="E179" s="6" t="s">
        <v>8</v>
      </c>
    </row>
    <row r="180" spans="1:5" x14ac:dyDescent="0.25">
      <c r="A180" s="5" t="s">
        <v>49</v>
      </c>
      <c r="B180" s="10">
        <v>12141901</v>
      </c>
      <c r="C180" s="8">
        <v>29883415</v>
      </c>
      <c r="D180" s="16" t="s">
        <v>47</v>
      </c>
      <c r="E180" s="6" t="s">
        <v>8</v>
      </c>
    </row>
    <row r="181" spans="1:5" x14ac:dyDescent="0.25">
      <c r="A181" s="5" t="s">
        <v>49</v>
      </c>
      <c r="B181" s="10">
        <v>47131608</v>
      </c>
      <c r="C181" s="8">
        <v>644100</v>
      </c>
      <c r="D181" s="16" t="s">
        <v>47</v>
      </c>
      <c r="E181" s="6" t="s">
        <v>8</v>
      </c>
    </row>
    <row r="182" spans="1:5" x14ac:dyDescent="0.25">
      <c r="A182" s="5" t="s">
        <v>49</v>
      </c>
      <c r="B182" s="10">
        <v>53131608</v>
      </c>
      <c r="C182" s="8">
        <v>594000</v>
      </c>
      <c r="D182" s="16">
        <v>29905</v>
      </c>
      <c r="E182" s="6" t="s">
        <v>8</v>
      </c>
    </row>
    <row r="183" spans="1:5" x14ac:dyDescent="0.25">
      <c r="A183" s="5" t="s">
        <v>49</v>
      </c>
      <c r="B183" s="10" t="s">
        <v>26</v>
      </c>
      <c r="C183" s="8">
        <v>79495500</v>
      </c>
      <c r="D183" s="16" t="s">
        <v>47</v>
      </c>
      <c r="E183" s="6" t="s">
        <v>8</v>
      </c>
    </row>
    <row r="184" spans="1:5" x14ac:dyDescent="0.25">
      <c r="A184" s="5" t="s">
        <v>49</v>
      </c>
      <c r="B184" s="10">
        <v>47131501</v>
      </c>
      <c r="C184" s="8">
        <v>5293000</v>
      </c>
      <c r="D184" s="16" t="s">
        <v>47</v>
      </c>
      <c r="E184" s="6" t="s">
        <v>8</v>
      </c>
    </row>
    <row r="185" spans="1:5" x14ac:dyDescent="0.25">
      <c r="A185" s="5" t="s">
        <v>49</v>
      </c>
      <c r="B185" s="10">
        <v>47131601</v>
      </c>
      <c r="C185" s="8">
        <v>3920000</v>
      </c>
      <c r="D185" s="16" t="s">
        <v>47</v>
      </c>
      <c r="E185" s="6" t="s">
        <v>8</v>
      </c>
    </row>
    <row r="186" spans="1:5" x14ac:dyDescent="0.25">
      <c r="A186" s="5" t="s">
        <v>49</v>
      </c>
      <c r="B186" s="10" t="s">
        <v>27</v>
      </c>
      <c r="C186" s="8">
        <v>5312500</v>
      </c>
      <c r="D186" s="16" t="s">
        <v>47</v>
      </c>
      <c r="E186" s="6" t="s">
        <v>8</v>
      </c>
    </row>
    <row r="187" spans="1:5" x14ac:dyDescent="0.25">
      <c r="A187" s="5" t="s">
        <v>49</v>
      </c>
      <c r="B187" s="10">
        <v>53131628</v>
      </c>
      <c r="C187" s="8">
        <v>5775000</v>
      </c>
      <c r="D187" s="16" t="s">
        <v>47</v>
      </c>
      <c r="E187" s="6" t="s">
        <v>8</v>
      </c>
    </row>
    <row r="188" spans="1:5" x14ac:dyDescent="0.25">
      <c r="A188" s="5" t="s">
        <v>49</v>
      </c>
      <c r="B188" s="10">
        <v>46181802</v>
      </c>
      <c r="C188" s="8">
        <v>124390</v>
      </c>
      <c r="D188" s="16">
        <v>29906</v>
      </c>
      <c r="E188" s="6" t="s">
        <v>8</v>
      </c>
    </row>
    <row r="189" spans="1:5" x14ac:dyDescent="0.25">
      <c r="A189" s="5" t="s">
        <v>49</v>
      </c>
      <c r="B189" s="10">
        <v>46182306</v>
      </c>
      <c r="C189" s="8">
        <v>1362840</v>
      </c>
      <c r="D189" s="16">
        <v>29906</v>
      </c>
      <c r="E189" s="6" t="s">
        <v>8</v>
      </c>
    </row>
    <row r="190" spans="1:5" x14ac:dyDescent="0.25">
      <c r="A190" s="5" t="s">
        <v>49</v>
      </c>
      <c r="B190" s="10">
        <v>46182306</v>
      </c>
      <c r="C190" s="8">
        <v>761156</v>
      </c>
      <c r="D190" s="16">
        <v>29906</v>
      </c>
      <c r="E190" s="6" t="s">
        <v>8</v>
      </c>
    </row>
    <row r="191" spans="1:5" x14ac:dyDescent="0.25">
      <c r="A191" s="5" t="s">
        <v>49</v>
      </c>
      <c r="B191" s="10" t="s">
        <v>89</v>
      </c>
      <c r="C191" s="8">
        <v>600000</v>
      </c>
      <c r="D191" s="16">
        <v>29907</v>
      </c>
      <c r="E191" s="6" t="s">
        <v>8</v>
      </c>
    </row>
    <row r="192" spans="1:5" x14ac:dyDescent="0.25">
      <c r="A192" s="5" t="s">
        <v>49</v>
      </c>
      <c r="B192" s="10">
        <v>42131713</v>
      </c>
      <c r="C192" s="8">
        <v>445000</v>
      </c>
      <c r="D192" s="16">
        <v>29906</v>
      </c>
      <c r="E192" s="6" t="s">
        <v>8</v>
      </c>
    </row>
    <row r="193" spans="1:5" x14ac:dyDescent="0.25">
      <c r="A193" s="5" t="s">
        <v>49</v>
      </c>
      <c r="B193" s="10" t="s">
        <v>88</v>
      </c>
      <c r="C193" s="8">
        <v>500000</v>
      </c>
      <c r="D193" s="16">
        <v>29906</v>
      </c>
      <c r="E193" s="6" t="s">
        <v>8</v>
      </c>
    </row>
    <row r="194" spans="1:5" x14ac:dyDescent="0.25">
      <c r="A194" s="5" t="s">
        <v>49</v>
      </c>
      <c r="B194" s="12">
        <v>46181504</v>
      </c>
      <c r="C194" s="8">
        <v>610200</v>
      </c>
      <c r="D194" s="16">
        <v>29906</v>
      </c>
      <c r="E194" s="6" t="s">
        <v>8</v>
      </c>
    </row>
    <row r="195" spans="1:5" x14ac:dyDescent="0.25">
      <c r="A195" s="5" t="s">
        <v>49</v>
      </c>
      <c r="B195" s="12">
        <v>46181504</v>
      </c>
      <c r="C195" s="8">
        <v>439600</v>
      </c>
      <c r="D195" s="16">
        <v>29906</v>
      </c>
      <c r="E195" s="6" t="s">
        <v>8</v>
      </c>
    </row>
    <row r="196" spans="1:5" x14ac:dyDescent="0.25">
      <c r="A196" s="5" t="s">
        <v>49</v>
      </c>
      <c r="B196" s="12">
        <v>46181504</v>
      </c>
      <c r="C196" s="8">
        <v>534400</v>
      </c>
      <c r="D196" s="16">
        <v>29906</v>
      </c>
      <c r="E196" s="6" t="s">
        <v>8</v>
      </c>
    </row>
    <row r="197" spans="1:5" x14ac:dyDescent="0.25">
      <c r="A197" s="5" t="s">
        <v>49</v>
      </c>
      <c r="B197" s="12">
        <v>46181504</v>
      </c>
      <c r="C197" s="8">
        <v>167000</v>
      </c>
      <c r="D197" s="16">
        <v>29906</v>
      </c>
      <c r="E197" s="6" t="s">
        <v>8</v>
      </c>
    </row>
    <row r="198" spans="1:5" x14ac:dyDescent="0.25">
      <c r="A198" s="5" t="s">
        <v>49</v>
      </c>
      <c r="B198" s="13">
        <v>46181504</v>
      </c>
      <c r="C198" s="8">
        <v>352800</v>
      </c>
      <c r="D198" s="18">
        <v>29906</v>
      </c>
      <c r="E198" s="6" t="s">
        <v>8</v>
      </c>
    </row>
    <row r="199" spans="1:5" x14ac:dyDescent="0.25">
      <c r="A199" s="5" t="s">
        <v>49</v>
      </c>
      <c r="B199" s="14">
        <v>46181504</v>
      </c>
      <c r="C199" s="8">
        <v>247470</v>
      </c>
      <c r="D199" s="14">
        <v>29906</v>
      </c>
      <c r="E199" s="6" t="s">
        <v>8</v>
      </c>
    </row>
    <row r="200" spans="1:5" x14ac:dyDescent="0.25">
      <c r="A200" s="5" t="s">
        <v>49</v>
      </c>
      <c r="B200" s="14">
        <v>42231807</v>
      </c>
      <c r="C200" s="8">
        <v>225000</v>
      </c>
      <c r="D200" s="14" t="s">
        <v>48</v>
      </c>
      <c r="E200" s="6" t="s">
        <v>8</v>
      </c>
    </row>
    <row r="201" spans="1:5" x14ac:dyDescent="0.25">
      <c r="A201" s="5" t="s">
        <v>49</v>
      </c>
      <c r="B201" s="14">
        <v>49221515</v>
      </c>
      <c r="C201" s="8">
        <v>600000</v>
      </c>
      <c r="D201" s="14" t="s">
        <v>48</v>
      </c>
      <c r="E201" s="6" t="s">
        <v>8</v>
      </c>
    </row>
    <row r="202" spans="1:5" x14ac:dyDescent="0.25">
      <c r="A202" s="5" t="s">
        <v>49</v>
      </c>
      <c r="B202" s="14">
        <v>24141501</v>
      </c>
      <c r="C202" s="8">
        <v>1300000</v>
      </c>
      <c r="D202" s="14" t="s">
        <v>48</v>
      </c>
      <c r="E202" s="6" t="s">
        <v>8</v>
      </c>
    </row>
    <row r="203" spans="1:5" x14ac:dyDescent="0.25">
      <c r="A203" s="5" t="s">
        <v>49</v>
      </c>
      <c r="B203" s="14">
        <v>49161505</v>
      </c>
      <c r="C203" s="8">
        <v>4024630.5999999996</v>
      </c>
      <c r="D203" s="14" t="s">
        <v>48</v>
      </c>
      <c r="E203" s="6" t="s">
        <v>8</v>
      </c>
    </row>
    <row r="204" spans="1:5" x14ac:dyDescent="0.25">
      <c r="A204" s="5" t="s">
        <v>49</v>
      </c>
      <c r="B204" s="14" t="s">
        <v>28</v>
      </c>
      <c r="C204" s="8">
        <v>3787000</v>
      </c>
      <c r="D204" s="14" t="s">
        <v>48</v>
      </c>
      <c r="E204" s="6" t="s">
        <v>8</v>
      </c>
    </row>
    <row r="205" spans="1:5" x14ac:dyDescent="0.25">
      <c r="A205" s="5" t="s">
        <v>49</v>
      </c>
      <c r="B205" s="14">
        <v>49221515</v>
      </c>
      <c r="C205" s="8">
        <v>600000</v>
      </c>
      <c r="D205" s="14" t="s">
        <v>48</v>
      </c>
      <c r="E205" s="6" t="s">
        <v>8</v>
      </c>
    </row>
    <row r="206" spans="1:5" x14ac:dyDescent="0.25">
      <c r="A206" s="5" t="s">
        <v>49</v>
      </c>
      <c r="B206" s="14">
        <v>49161603</v>
      </c>
      <c r="C206" s="8">
        <v>1971172</v>
      </c>
      <c r="D206" s="14" t="s">
        <v>48</v>
      </c>
      <c r="E206" s="6" t="s">
        <v>8</v>
      </c>
    </row>
    <row r="207" spans="1:5" x14ac:dyDescent="0.25">
      <c r="A207" s="5" t="s">
        <v>49</v>
      </c>
      <c r="B207" s="14">
        <v>49161608</v>
      </c>
      <c r="C207" s="8">
        <v>3834768</v>
      </c>
      <c r="D207" s="14" t="s">
        <v>48</v>
      </c>
      <c r="E207" s="6" t="s">
        <v>8</v>
      </c>
    </row>
    <row r="208" spans="1:5" x14ac:dyDescent="0.25">
      <c r="A208" s="5" t="s">
        <v>49</v>
      </c>
      <c r="B208" s="14">
        <v>56101508</v>
      </c>
      <c r="C208" s="8">
        <v>30000000</v>
      </c>
      <c r="D208" s="14" t="s">
        <v>48</v>
      </c>
      <c r="E208" s="6" t="s">
        <v>8</v>
      </c>
    </row>
    <row r="209" spans="1:5" x14ac:dyDescent="0.25">
      <c r="A209" s="5" t="s">
        <v>104</v>
      </c>
      <c r="B209" s="24">
        <v>56101508</v>
      </c>
      <c r="C209" s="8">
        <v>268000000</v>
      </c>
      <c r="D209" s="24" t="s">
        <v>48</v>
      </c>
      <c r="E209" s="6" t="s">
        <v>8</v>
      </c>
    </row>
    <row r="210" spans="1:5" x14ac:dyDescent="0.25">
      <c r="A210" s="5" t="s">
        <v>105</v>
      </c>
      <c r="B210" s="24">
        <v>56101508</v>
      </c>
      <c r="C210" s="8">
        <v>22000000</v>
      </c>
      <c r="D210" s="24" t="s">
        <v>48</v>
      </c>
      <c r="E210" s="6" t="s">
        <v>8</v>
      </c>
    </row>
    <row r="211" spans="1:5" x14ac:dyDescent="0.25">
      <c r="A211" s="5" t="s">
        <v>106</v>
      </c>
      <c r="B211" s="24">
        <v>56101508</v>
      </c>
      <c r="C211" s="8">
        <v>12000000</v>
      </c>
      <c r="D211" s="24" t="s">
        <v>48</v>
      </c>
      <c r="E211" s="6" t="s">
        <v>8</v>
      </c>
    </row>
    <row r="212" spans="1:5" x14ac:dyDescent="0.25">
      <c r="A212" s="5" t="s">
        <v>107</v>
      </c>
      <c r="B212" s="24">
        <v>56101508</v>
      </c>
      <c r="C212" s="8">
        <v>7000000</v>
      </c>
      <c r="D212" s="24" t="s">
        <v>48</v>
      </c>
      <c r="E212" s="6" t="s">
        <v>8</v>
      </c>
    </row>
    <row r="213" spans="1:5" x14ac:dyDescent="0.25">
      <c r="A213" s="5" t="s">
        <v>49</v>
      </c>
      <c r="B213" s="14">
        <v>13111307</v>
      </c>
      <c r="C213" s="8">
        <v>836200</v>
      </c>
      <c r="D213" s="14" t="s">
        <v>48</v>
      </c>
      <c r="E213" s="6" t="s">
        <v>8</v>
      </c>
    </row>
    <row r="214" spans="1:5" x14ac:dyDescent="0.25">
      <c r="A214" s="5" t="s">
        <v>49</v>
      </c>
      <c r="B214" s="14">
        <v>90402</v>
      </c>
      <c r="C214" s="8">
        <v>2800000</v>
      </c>
      <c r="D214" s="14" t="s">
        <v>48</v>
      </c>
      <c r="E214" s="6" t="s">
        <v>8</v>
      </c>
    </row>
    <row r="215" spans="1:5" x14ac:dyDescent="0.25">
      <c r="A215" s="5" t="s">
        <v>49</v>
      </c>
      <c r="B215" s="14" t="s">
        <v>90</v>
      </c>
      <c r="C215" s="19">
        <v>1000000</v>
      </c>
      <c r="D215" s="14">
        <v>50102</v>
      </c>
      <c r="E215" s="6" t="s">
        <v>8</v>
      </c>
    </row>
    <row r="216" spans="1:5" x14ac:dyDescent="0.25">
      <c r="A216" s="5" t="s">
        <v>49</v>
      </c>
      <c r="B216" s="14" t="s">
        <v>90</v>
      </c>
      <c r="C216" s="19">
        <v>5000000</v>
      </c>
      <c r="D216" s="14">
        <v>50102</v>
      </c>
      <c r="E216" s="6" t="s">
        <v>8</v>
      </c>
    </row>
    <row r="217" spans="1:5" x14ac:dyDescent="0.25">
      <c r="A217" s="5" t="s">
        <v>49</v>
      </c>
      <c r="B217" s="14" t="s">
        <v>90</v>
      </c>
      <c r="C217" s="19">
        <v>1100000</v>
      </c>
      <c r="D217" s="14">
        <v>50102</v>
      </c>
      <c r="E217" s="6" t="s">
        <v>8</v>
      </c>
    </row>
    <row r="218" spans="1:5" x14ac:dyDescent="0.25">
      <c r="A218" s="5" t="s">
        <v>49</v>
      </c>
      <c r="B218" s="14" t="s">
        <v>29</v>
      </c>
      <c r="C218" s="19">
        <v>20000000</v>
      </c>
      <c r="D218" s="14">
        <v>50103</v>
      </c>
      <c r="E218" s="6" t="s">
        <v>8</v>
      </c>
    </row>
    <row r="219" spans="1:5" x14ac:dyDescent="0.25">
      <c r="A219" s="5" t="s">
        <v>49</v>
      </c>
      <c r="B219" s="14" t="s">
        <v>30</v>
      </c>
      <c r="C219" s="19">
        <v>1000000</v>
      </c>
      <c r="D219" s="14">
        <v>50103</v>
      </c>
      <c r="E219" s="6" t="s">
        <v>8</v>
      </c>
    </row>
    <row r="220" spans="1:5" x14ac:dyDescent="0.25">
      <c r="A220" s="5" t="s">
        <v>49</v>
      </c>
      <c r="B220" s="14" t="s">
        <v>30</v>
      </c>
      <c r="C220" s="19">
        <v>1000000</v>
      </c>
      <c r="D220" s="14">
        <v>50103</v>
      </c>
      <c r="E220" s="6" t="s">
        <v>8</v>
      </c>
    </row>
    <row r="221" spans="1:5" x14ac:dyDescent="0.25">
      <c r="A221" s="5" t="s">
        <v>49</v>
      </c>
      <c r="B221" s="14" t="s">
        <v>31</v>
      </c>
      <c r="C221" s="19">
        <v>10000000</v>
      </c>
      <c r="D221" s="14">
        <v>50104</v>
      </c>
      <c r="E221" s="6" t="s">
        <v>8</v>
      </c>
    </row>
    <row r="222" spans="1:5" x14ac:dyDescent="0.25">
      <c r="A222" s="5" t="s">
        <v>49</v>
      </c>
      <c r="B222" s="14" t="s">
        <v>32</v>
      </c>
      <c r="C222" s="19">
        <v>1500000</v>
      </c>
      <c r="D222" s="14">
        <v>50104</v>
      </c>
      <c r="E222" s="6" t="s">
        <v>8</v>
      </c>
    </row>
    <row r="223" spans="1:5" x14ac:dyDescent="0.25">
      <c r="A223" s="5" t="s">
        <v>49</v>
      </c>
      <c r="B223" s="14" t="s">
        <v>33</v>
      </c>
      <c r="C223" s="20">
        <v>5200000</v>
      </c>
      <c r="D223" s="14">
        <v>50104</v>
      </c>
      <c r="E223" s="6" t="s">
        <v>8</v>
      </c>
    </row>
    <row r="224" spans="1:5" x14ac:dyDescent="0.25">
      <c r="A224" s="5" t="s">
        <v>49</v>
      </c>
      <c r="B224" s="14" t="s">
        <v>34</v>
      </c>
      <c r="C224" s="20">
        <v>5300000</v>
      </c>
      <c r="D224" s="14">
        <v>50104</v>
      </c>
      <c r="E224" s="6" t="s">
        <v>8</v>
      </c>
    </row>
    <row r="225" spans="1:5" x14ac:dyDescent="0.25">
      <c r="A225" s="5" t="s">
        <v>49</v>
      </c>
      <c r="B225" s="14" t="s">
        <v>32</v>
      </c>
      <c r="C225" s="20">
        <v>900000</v>
      </c>
      <c r="D225" s="14">
        <v>50104</v>
      </c>
      <c r="E225" s="6" t="s">
        <v>8</v>
      </c>
    </row>
    <row r="226" spans="1:5" x14ac:dyDescent="0.25">
      <c r="A226" s="5" t="s">
        <v>49</v>
      </c>
      <c r="B226" s="14" t="s">
        <v>32</v>
      </c>
      <c r="C226" s="20">
        <v>1200000</v>
      </c>
      <c r="D226" s="14">
        <v>50104</v>
      </c>
      <c r="E226" s="6" t="s">
        <v>8</v>
      </c>
    </row>
    <row r="227" spans="1:5" x14ac:dyDescent="0.25">
      <c r="A227" s="5" t="s">
        <v>49</v>
      </c>
      <c r="B227" s="14" t="s">
        <v>91</v>
      </c>
      <c r="C227" s="20" t="s">
        <v>92</v>
      </c>
      <c r="D227" s="14">
        <v>50104</v>
      </c>
      <c r="E227" s="6" t="s">
        <v>8</v>
      </c>
    </row>
    <row r="228" spans="1:5" x14ac:dyDescent="0.25">
      <c r="A228" s="5" t="s">
        <v>49</v>
      </c>
      <c r="B228" s="14" t="s">
        <v>35</v>
      </c>
      <c r="C228" s="20">
        <v>3800000</v>
      </c>
      <c r="D228" s="14">
        <v>50104</v>
      </c>
      <c r="E228" s="6" t="s">
        <v>8</v>
      </c>
    </row>
    <row r="229" spans="1:5" x14ac:dyDescent="0.25">
      <c r="A229" s="5" t="s">
        <v>49</v>
      </c>
      <c r="B229" s="14" t="s">
        <v>35</v>
      </c>
      <c r="C229" s="20">
        <v>1900000</v>
      </c>
      <c r="D229" s="14">
        <v>50104</v>
      </c>
      <c r="E229" s="6" t="s">
        <v>8</v>
      </c>
    </row>
    <row r="230" spans="1:5" x14ac:dyDescent="0.25">
      <c r="A230" s="5" t="s">
        <v>49</v>
      </c>
      <c r="B230" s="14" t="s">
        <v>93</v>
      </c>
      <c r="C230" s="20">
        <v>5100000</v>
      </c>
      <c r="D230" s="14">
        <v>50104</v>
      </c>
      <c r="E230" s="6" t="s">
        <v>8</v>
      </c>
    </row>
    <row r="231" spans="1:5" x14ac:dyDescent="0.25">
      <c r="A231" s="5" t="s">
        <v>49</v>
      </c>
      <c r="B231" s="14" t="s">
        <v>94</v>
      </c>
      <c r="C231" s="20">
        <v>5900000</v>
      </c>
      <c r="D231" s="14">
        <v>50104</v>
      </c>
      <c r="E231" s="6" t="s">
        <v>8</v>
      </c>
    </row>
    <row r="232" spans="1:5" x14ac:dyDescent="0.25">
      <c r="A232" s="5" t="s">
        <v>49</v>
      </c>
      <c r="B232" s="14" t="s">
        <v>95</v>
      </c>
      <c r="C232" s="20">
        <v>1400000</v>
      </c>
      <c r="D232" s="14">
        <v>50107</v>
      </c>
      <c r="E232" s="6" t="s">
        <v>8</v>
      </c>
    </row>
    <row r="233" spans="1:5" x14ac:dyDescent="0.25">
      <c r="A233" s="5" t="s">
        <v>49</v>
      </c>
      <c r="B233" s="14" t="s">
        <v>96</v>
      </c>
      <c r="C233" s="20">
        <v>4200000</v>
      </c>
      <c r="D233" s="14">
        <v>50107</v>
      </c>
      <c r="E233" s="6" t="s">
        <v>8</v>
      </c>
    </row>
    <row r="234" spans="1:5" x14ac:dyDescent="0.25">
      <c r="A234" s="5" t="s">
        <v>49</v>
      </c>
      <c r="B234" s="14" t="s">
        <v>97</v>
      </c>
      <c r="C234" s="20">
        <v>200000</v>
      </c>
      <c r="D234" s="14">
        <v>50107</v>
      </c>
      <c r="E234" s="6" t="s">
        <v>8</v>
      </c>
    </row>
    <row r="235" spans="1:5" x14ac:dyDescent="0.25">
      <c r="A235" s="5" t="s">
        <v>49</v>
      </c>
      <c r="B235" s="14" t="s">
        <v>98</v>
      </c>
      <c r="C235" s="20">
        <v>35000000</v>
      </c>
      <c r="D235" s="14">
        <v>50199</v>
      </c>
      <c r="E235" s="6" t="s">
        <v>8</v>
      </c>
    </row>
    <row r="236" spans="1:5" x14ac:dyDescent="0.25">
      <c r="A236" s="5" t="s">
        <v>49</v>
      </c>
      <c r="B236" s="14" t="s">
        <v>99</v>
      </c>
      <c r="C236" s="20">
        <v>7200000</v>
      </c>
      <c r="D236" s="14">
        <v>50199</v>
      </c>
      <c r="E236" s="6" t="s">
        <v>8</v>
      </c>
    </row>
    <row r="237" spans="1:5" x14ac:dyDescent="0.25">
      <c r="A237" s="5" t="s">
        <v>49</v>
      </c>
      <c r="B237" s="14" t="s">
        <v>98</v>
      </c>
      <c r="C237" s="20">
        <v>30000000</v>
      </c>
      <c r="D237" s="14">
        <v>50199</v>
      </c>
      <c r="E237" s="6" t="s">
        <v>8</v>
      </c>
    </row>
    <row r="238" spans="1:5" x14ac:dyDescent="0.25">
      <c r="A238" s="5" t="s">
        <v>49</v>
      </c>
      <c r="B238" s="14" t="s">
        <v>36</v>
      </c>
      <c r="C238" s="20">
        <v>3000000</v>
      </c>
      <c r="D238" s="14">
        <v>50199</v>
      </c>
      <c r="E238" s="6" t="s">
        <v>8</v>
      </c>
    </row>
    <row r="239" spans="1:5" x14ac:dyDescent="0.25">
      <c r="A239" s="5" t="s">
        <v>49</v>
      </c>
      <c r="B239" s="14" t="s">
        <v>100</v>
      </c>
      <c r="C239" s="20">
        <v>3000000</v>
      </c>
      <c r="D239" s="14">
        <v>50199</v>
      </c>
      <c r="E239" s="6" t="s">
        <v>8</v>
      </c>
    </row>
    <row r="240" spans="1:5" x14ac:dyDescent="0.25">
      <c r="A240" s="5" t="s">
        <v>49</v>
      </c>
      <c r="B240" s="14" t="s">
        <v>101</v>
      </c>
      <c r="C240" s="20">
        <v>3500000</v>
      </c>
      <c r="D240" s="14">
        <v>50199</v>
      </c>
      <c r="E240" s="6" t="s">
        <v>8</v>
      </c>
    </row>
    <row r="241" spans="1:5" x14ac:dyDescent="0.25">
      <c r="A241" s="5" t="s">
        <v>49</v>
      </c>
      <c r="B241" s="14" t="s">
        <v>37</v>
      </c>
      <c r="C241" s="20">
        <v>14500000</v>
      </c>
      <c r="D241" s="14">
        <v>50199</v>
      </c>
      <c r="E241" s="6" t="s">
        <v>8</v>
      </c>
    </row>
    <row r="242" spans="1:5" x14ac:dyDescent="0.25">
      <c r="A242" s="5" t="s">
        <v>49</v>
      </c>
      <c r="B242" s="14" t="s">
        <v>36</v>
      </c>
      <c r="C242" s="20">
        <v>4550000</v>
      </c>
      <c r="D242" s="14">
        <v>50199</v>
      </c>
      <c r="E242" s="6" t="s">
        <v>8</v>
      </c>
    </row>
    <row r="243" spans="1:5" x14ac:dyDescent="0.25">
      <c r="A243" s="5" t="s">
        <v>103</v>
      </c>
      <c r="B243" s="21">
        <v>80131502</v>
      </c>
      <c r="C243" s="7">
        <v>12502970.880000001</v>
      </c>
      <c r="D243" s="15">
        <v>10101</v>
      </c>
      <c r="E243" s="6" t="s">
        <v>8</v>
      </c>
    </row>
    <row r="244" spans="1:5" x14ac:dyDescent="0.25">
      <c r="A244" s="5" t="s">
        <v>103</v>
      </c>
      <c r="B244" s="22">
        <v>80131502</v>
      </c>
      <c r="C244" s="7">
        <v>4129051.48</v>
      </c>
      <c r="D244" s="15">
        <v>10101</v>
      </c>
      <c r="E244" s="6" t="s">
        <v>8</v>
      </c>
    </row>
    <row r="245" spans="1:5" x14ac:dyDescent="0.25">
      <c r="A245" s="5" t="s">
        <v>104</v>
      </c>
      <c r="B245" s="23" t="s">
        <v>54</v>
      </c>
      <c r="C245" s="8">
        <v>43489852.299999997</v>
      </c>
      <c r="D245" s="16" t="s">
        <v>39</v>
      </c>
      <c r="E245" s="6" t="s">
        <v>8</v>
      </c>
    </row>
  </sheetData>
  <autoFilter ref="A5:E244" xr:uid="{532F97F7-0128-452B-A6A7-9E92011237EF}"/>
  <mergeCells count="4">
    <mergeCell ref="A4:E4"/>
    <mergeCell ref="A1:E1"/>
    <mergeCell ref="B2:E2"/>
    <mergeCell ref="A3:E3"/>
  </mergeCells>
  <dataValidations count="1">
    <dataValidation type="decimal" allowBlank="1" showInputMessage="1" showErrorMessage="1" sqref="C245:C2982 C8:C242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FCFCC-2970-4382-A76B-0495E19D0CB9}">
  <ds:schemaRefs>
    <ds:schemaRef ds:uri="http://schemas.microsoft.com/office/infopath/2007/PartnerControls"/>
    <ds:schemaRef ds:uri="http://schemas.openxmlformats.org/package/2006/metadata/core-properties"/>
    <ds:schemaRef ds:uri="9f1d2543-a317-404b-b796-299c7d331056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ca0b8503-558e-4550-823a-26f008707f9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2024-12-19T18:09:19Z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