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jimenezs\Documents\Mis Documentos\Mis Documentos\2018\Plan Anual de Compras 2018\Programa 779  Actividad Central\"/>
    </mc:Choice>
  </mc:AlternateContent>
  <bookViews>
    <workbookView xWindow="240" yWindow="1905" windowWidth="21195" windowHeight="8175" tabRatio="599"/>
  </bookViews>
  <sheets>
    <sheet name="PAC 2018" sheetId="1" r:id="rId1"/>
    <sheet name="Hoja1" sheetId="2" r:id="rId2"/>
  </sheets>
  <externalReferences>
    <externalReference r:id="rId3"/>
  </externalReferences>
  <definedNames>
    <definedName name="_xlnm._FilterDatabase" localSheetId="1" hidden="1">Hoja1!$A$1:$F$1832</definedName>
    <definedName name="_xlnm._FilterDatabase" localSheetId="0" hidden="1">'PAC 2018'!$A$4:$E$259</definedName>
    <definedName name="codcomprared">[1]Comprared!$A$1:$B$18716</definedName>
    <definedName name="Codsicop">[1]SICOP!$C$1:$D$694</definedName>
    <definedName name="lista">Hoja1!$A$2:$F$1832</definedName>
  </definedNames>
  <calcPr calcId="152511"/>
</workbook>
</file>

<file path=xl/calcChain.xml><?xml version="1.0" encoding="utf-8"?>
<calcChain xmlns="http://schemas.openxmlformats.org/spreadsheetml/2006/main">
  <c r="I256" i="1" l="1"/>
  <c r="I255" i="1"/>
  <c r="I254" i="1"/>
  <c r="I253" i="1"/>
  <c r="G256" i="1"/>
  <c r="F256" i="1"/>
  <c r="G255" i="1"/>
  <c r="F255" i="1"/>
  <c r="G254" i="1"/>
  <c r="F254" i="1"/>
  <c r="G253" i="1"/>
  <c r="F253" i="1"/>
  <c r="I252" i="1"/>
  <c r="G252" i="1"/>
  <c r="F252" i="1"/>
  <c r="I247" i="1"/>
  <c r="I246" i="1"/>
  <c r="I245" i="1"/>
  <c r="I244" i="1"/>
  <c r="I243" i="1"/>
  <c r="I242" i="1"/>
  <c r="I241" i="1"/>
  <c r="I240" i="1"/>
  <c r="I239" i="1"/>
  <c r="I238" i="1"/>
  <c r="I237" i="1"/>
  <c r="I236" i="1"/>
  <c r="I235" i="1"/>
  <c r="I234" i="1"/>
  <c r="I233" i="1"/>
  <c r="I232" i="1"/>
  <c r="I231"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E230" i="1"/>
  <c r="I230" i="1" s="1"/>
  <c r="E229" i="1"/>
  <c r="F229" i="1" s="1"/>
  <c r="E228" i="1"/>
  <c r="G228" i="1" s="1"/>
  <c r="E227" i="1"/>
  <c r="I227" i="1" s="1"/>
  <c r="E226" i="1"/>
  <c r="I226" i="1" s="1"/>
  <c r="E225" i="1"/>
  <c r="F225" i="1" s="1"/>
  <c r="M216" i="1"/>
  <c r="E216" i="1"/>
  <c r="I216" i="1" s="1"/>
  <c r="E224" i="1"/>
  <c r="I224" i="1" s="1"/>
  <c r="E223" i="1"/>
  <c r="I223" i="1" s="1"/>
  <c r="E222" i="1"/>
  <c r="G222" i="1" s="1"/>
  <c r="E221" i="1"/>
  <c r="F221" i="1" s="1"/>
  <c r="E220" i="1"/>
  <c r="I220" i="1" s="1"/>
  <c r="E219" i="1"/>
  <c r="I219" i="1" s="1"/>
  <c r="E218" i="1"/>
  <c r="G218" i="1" s="1"/>
  <c r="E217" i="1"/>
  <c r="G217" i="1" s="1"/>
  <c r="E215" i="1"/>
  <c r="I215" i="1" s="1"/>
  <c r="E214" i="1"/>
  <c r="I214" i="1" s="1"/>
  <c r="E213" i="1"/>
  <c r="G213" i="1" s="1"/>
  <c r="E212" i="1"/>
  <c r="I212" i="1" s="1"/>
  <c r="E211" i="1"/>
  <c r="F211" i="1" s="1"/>
  <c r="E210" i="1"/>
  <c r="E209" i="1"/>
  <c r="I209" i="1" s="1"/>
  <c r="E208" i="1"/>
  <c r="I208" i="1" s="1"/>
  <c r="E207" i="1"/>
  <c r="G207" i="1" s="1"/>
  <c r="E206" i="1"/>
  <c r="G206" i="1" s="1"/>
  <c r="E205" i="1"/>
  <c r="I205" i="1" s="1"/>
  <c r="E204" i="1"/>
  <c r="G204" i="1" s="1"/>
  <c r="E203" i="1"/>
  <c r="G203" i="1" s="1"/>
  <c r="E202" i="1"/>
  <c r="G202" i="1" s="1"/>
  <c r="E201" i="1"/>
  <c r="F201" i="1" s="1"/>
  <c r="E200" i="1"/>
  <c r="G200" i="1" s="1"/>
  <c r="E199" i="1"/>
  <c r="G199" i="1" s="1"/>
  <c r="E198" i="1"/>
  <c r="G198" i="1" s="1"/>
  <c r="E197" i="1"/>
  <c r="F197" i="1" s="1"/>
  <c r="E196" i="1"/>
  <c r="F196" i="1" s="1"/>
  <c r="E195" i="1"/>
  <c r="G195" i="1" s="1"/>
  <c r="E194" i="1"/>
  <c r="G194" i="1" s="1"/>
  <c r="E193" i="1"/>
  <c r="G193" i="1" s="1"/>
  <c r="E192" i="1"/>
  <c r="E191" i="1"/>
  <c r="E190" i="1"/>
  <c r="G221" i="1"/>
  <c r="I204" i="1"/>
  <c r="I203" i="1"/>
  <c r="F204" i="1"/>
  <c r="F195" i="1"/>
  <c r="E182" i="1"/>
  <c r="E174" i="1"/>
  <c r="G197" i="1" l="1"/>
  <c r="F198" i="1"/>
  <c r="I211" i="1"/>
  <c r="I195" i="1"/>
  <c r="F199" i="1"/>
  <c r="F207" i="1"/>
  <c r="I225" i="1"/>
  <c r="I199" i="1"/>
  <c r="G196" i="1"/>
  <c r="F200" i="1"/>
  <c r="F208" i="1"/>
  <c r="F217" i="1"/>
  <c r="I217" i="1"/>
  <c r="I200" i="1"/>
  <c r="F203" i="1"/>
  <c r="G211" i="1"/>
  <c r="F220" i="1"/>
  <c r="G229" i="1"/>
  <c r="I196" i="1"/>
  <c r="G201" i="1"/>
  <c r="G205" i="1"/>
  <c r="F216" i="1"/>
  <c r="F226" i="1"/>
  <c r="I229" i="1"/>
  <c r="G208" i="1"/>
  <c r="I221" i="1"/>
  <c r="F212" i="1"/>
  <c r="G212" i="1"/>
  <c r="G226" i="1"/>
  <c r="I228" i="1"/>
  <c r="G230" i="1"/>
  <c r="F228" i="1"/>
  <c r="F230" i="1"/>
  <c r="F223" i="1"/>
  <c r="F206" i="1"/>
  <c r="G209" i="1"/>
  <c r="I207" i="1"/>
  <c r="F214" i="1"/>
  <c r="G220" i="1"/>
  <c r="F227" i="1"/>
  <c r="G227" i="1"/>
  <c r="G216" i="1"/>
  <c r="G214" i="1"/>
  <c r="G223" i="1"/>
  <c r="I198" i="1"/>
  <c r="F194" i="1"/>
  <c r="F202" i="1"/>
  <c r="F210" i="1"/>
  <c r="F215" i="1"/>
  <c r="F219" i="1"/>
  <c r="F224" i="1"/>
  <c r="I202" i="1"/>
  <c r="I194" i="1"/>
  <c r="I206" i="1"/>
  <c r="G215" i="1"/>
  <c r="G219" i="1"/>
  <c r="G224" i="1"/>
  <c r="G225" i="1"/>
  <c r="I193" i="1"/>
  <c r="I213" i="1"/>
  <c r="I218" i="1"/>
  <c r="I222" i="1"/>
  <c r="F193" i="1"/>
  <c r="G210" i="1"/>
  <c r="F213" i="1"/>
  <c r="F218" i="1"/>
  <c r="F222" i="1"/>
  <c r="I197" i="1"/>
  <c r="I201" i="1"/>
  <c r="F205" i="1"/>
  <c r="F209" i="1"/>
  <c r="E188" i="1"/>
  <c r="G188" i="1" s="1"/>
  <c r="E187" i="1"/>
  <c r="G187" i="1" s="1"/>
  <c r="E186" i="1"/>
  <c r="G186" i="1" s="1"/>
  <c r="E185" i="1"/>
  <c r="G185" i="1" s="1"/>
  <c r="E184" i="1"/>
  <c r="G184" i="1" s="1"/>
  <c r="E183" i="1"/>
  <c r="G183" i="1" s="1"/>
  <c r="G182" i="1"/>
  <c r="E181" i="1"/>
  <c r="G181" i="1" s="1"/>
  <c r="E180" i="1"/>
  <c r="F180" i="1" s="1"/>
  <c r="E179" i="1"/>
  <c r="G179" i="1" s="1"/>
  <c r="E178" i="1"/>
  <c r="G178" i="1" s="1"/>
  <c r="E177" i="1"/>
  <c r="G177" i="1" s="1"/>
  <c r="E176" i="1"/>
  <c r="G176" i="1" s="1"/>
  <c r="E175" i="1"/>
  <c r="G175" i="1" s="1"/>
  <c r="E173" i="1"/>
  <c r="G173" i="1" s="1"/>
  <c r="E172" i="1"/>
  <c r="G172" i="1" s="1"/>
  <c r="E171" i="1"/>
  <c r="G171" i="1" s="1"/>
  <c r="E170" i="1"/>
  <c r="E169" i="1"/>
  <c r="G169" i="1" s="1"/>
  <c r="E168" i="1"/>
  <c r="F168" i="1" s="1"/>
  <c r="E167" i="1"/>
  <c r="F167" i="1" s="1"/>
  <c r="E166" i="1"/>
  <c r="F166" i="1" s="1"/>
  <c r="E165" i="1"/>
  <c r="E164" i="1"/>
  <c r="I164" i="1" s="1"/>
  <c r="E163" i="1"/>
  <c r="G163" i="1" s="1"/>
  <c r="E162" i="1"/>
  <c r="E161" i="1"/>
  <c r="I161" i="1" s="1"/>
  <c r="E160" i="1"/>
  <c r="F160" i="1" s="1"/>
  <c r="E159" i="1"/>
  <c r="E158" i="1"/>
  <c r="E157" i="1"/>
  <c r="I157" i="1" s="1"/>
  <c r="E156" i="1"/>
  <c r="G156" i="1" s="1"/>
  <c r="E155" i="1"/>
  <c r="G155" i="1" s="1"/>
  <c r="E154" i="1"/>
  <c r="F154" i="1" s="1"/>
  <c r="E153" i="1"/>
  <c r="G153" i="1" s="1"/>
  <c r="E152" i="1"/>
  <c r="G152" i="1" s="1"/>
  <c r="E151" i="1"/>
  <c r="G151" i="1" s="1"/>
  <c r="E150" i="1"/>
  <c r="F150" i="1" s="1"/>
  <c r="E149" i="1"/>
  <c r="I149" i="1" s="1"/>
  <c r="E148" i="1"/>
  <c r="G148" i="1" s="1"/>
  <c r="E147" i="1"/>
  <c r="G147" i="1" s="1"/>
  <c r="E146" i="1"/>
  <c r="G146" i="1" s="1"/>
  <c r="E145" i="1"/>
  <c r="G145" i="1" s="1"/>
  <c r="E144" i="1"/>
  <c r="G144" i="1" s="1"/>
  <c r="E143" i="1"/>
  <c r="G143" i="1" s="1"/>
  <c r="E142" i="1"/>
  <c r="G142" i="1" s="1"/>
  <c r="E141" i="1"/>
  <c r="I141" i="1" s="1"/>
  <c r="E140" i="1"/>
  <c r="G140" i="1" s="1"/>
  <c r="E139" i="1"/>
  <c r="I139" i="1" s="1"/>
  <c r="E138" i="1"/>
  <c r="I138" i="1" s="1"/>
  <c r="E137" i="1"/>
  <c r="G137" i="1" s="1"/>
  <c r="E136" i="1"/>
  <c r="G136" i="1" s="1"/>
  <c r="E135" i="1"/>
  <c r="I135" i="1" s="1"/>
  <c r="E134" i="1"/>
  <c r="G134" i="1" s="1"/>
  <c r="E133" i="1"/>
  <c r="G133" i="1" s="1"/>
  <c r="E132" i="1"/>
  <c r="G132" i="1" s="1"/>
  <c r="E131" i="1"/>
  <c r="F131" i="1" s="1"/>
  <c r="E130" i="1"/>
  <c r="F130" i="1" s="1"/>
  <c r="E129" i="1"/>
  <c r="G129" i="1" s="1"/>
  <c r="E128" i="1"/>
  <c r="G128" i="1" s="1"/>
  <c r="E127" i="1"/>
  <c r="G127" i="1" s="1"/>
  <c r="E126" i="1"/>
  <c r="F126" i="1" s="1"/>
  <c r="E125" i="1"/>
  <c r="G125" i="1" s="1"/>
  <c r="E124" i="1"/>
  <c r="G124" i="1" s="1"/>
  <c r="E123" i="1"/>
  <c r="F123" i="1" s="1"/>
  <c r="E122" i="1"/>
  <c r="F122" i="1" s="1"/>
  <c r="E121" i="1"/>
  <c r="G121" i="1" s="1"/>
  <c r="E120" i="1"/>
  <c r="G120" i="1" s="1"/>
  <c r="E119" i="1"/>
  <c r="G119" i="1" s="1"/>
  <c r="E118" i="1"/>
  <c r="G118" i="1" s="1"/>
  <c r="E117" i="1"/>
  <c r="G117" i="1" s="1"/>
  <c r="E116" i="1"/>
  <c r="G116" i="1" s="1"/>
  <c r="E115" i="1"/>
  <c r="F115" i="1" s="1"/>
  <c r="E114" i="1"/>
  <c r="F114" i="1" s="1"/>
  <c r="E113" i="1"/>
  <c r="G113" i="1" s="1"/>
  <c r="E112" i="1"/>
  <c r="G112" i="1" s="1"/>
  <c r="E111" i="1"/>
  <c r="G111" i="1" s="1"/>
  <c r="E110" i="1"/>
  <c r="G110" i="1" s="1"/>
  <c r="E109" i="1"/>
  <c r="G109" i="1" s="1"/>
  <c r="E108" i="1"/>
  <c r="G108" i="1" s="1"/>
  <c r="E107" i="1"/>
  <c r="F107" i="1" s="1"/>
  <c r="E106" i="1"/>
  <c r="F106" i="1" s="1"/>
  <c r="E105" i="1"/>
  <c r="G105" i="1" s="1"/>
  <c r="E104" i="1"/>
  <c r="G104" i="1" s="1"/>
  <c r="E103" i="1"/>
  <c r="G103" i="1" s="1"/>
  <c r="E102" i="1"/>
  <c r="F102" i="1" s="1"/>
  <c r="E101" i="1"/>
  <c r="G101" i="1" s="1"/>
  <c r="E100" i="1"/>
  <c r="G100" i="1" s="1"/>
  <c r="E99" i="1"/>
  <c r="G99" i="1" s="1"/>
  <c r="E98" i="1"/>
  <c r="F98" i="1" s="1"/>
  <c r="E97" i="1"/>
  <c r="G97" i="1" s="1"/>
  <c r="E96" i="1"/>
  <c r="G96" i="1" s="1"/>
  <c r="E95" i="1"/>
  <c r="G95" i="1" s="1"/>
  <c r="E94" i="1"/>
  <c r="G94" i="1" s="1"/>
  <c r="E93" i="1"/>
  <c r="G93" i="1" s="1"/>
  <c r="E92" i="1"/>
  <c r="G92" i="1" s="1"/>
  <c r="E91" i="1"/>
  <c r="F91" i="1" s="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G168" i="1"/>
  <c r="G164" i="1"/>
  <c r="F186" i="1"/>
  <c r="F178" i="1"/>
  <c r="F164" i="1"/>
  <c r="F157" i="1"/>
  <c r="F153" i="1"/>
  <c r="F151" i="1"/>
  <c r="F145" i="1"/>
  <c r="F128" i="1"/>
  <c r="F101" i="1"/>
  <c r="E89" i="1"/>
  <c r="G89" i="1" s="1"/>
  <c r="M89" i="1"/>
  <c r="E74" i="1"/>
  <c r="F144" i="1" l="1"/>
  <c r="F156" i="1"/>
  <c r="G107" i="1"/>
  <c r="G180" i="1"/>
  <c r="F99" i="1"/>
  <c r="F176" i="1"/>
  <c r="F140" i="1"/>
  <c r="F152" i="1"/>
  <c r="F172" i="1"/>
  <c r="G106" i="1"/>
  <c r="F183" i="1"/>
  <c r="F184" i="1"/>
  <c r="F132" i="1"/>
  <c r="F148" i="1"/>
  <c r="F175" i="1"/>
  <c r="G157" i="1"/>
  <c r="G130" i="1"/>
  <c r="F94" i="1"/>
  <c r="F146" i="1"/>
  <c r="G91" i="1"/>
  <c r="G150" i="1"/>
  <c r="F93" i="1"/>
  <c r="F111" i="1"/>
  <c r="F141" i="1"/>
  <c r="F155" i="1"/>
  <c r="F171" i="1"/>
  <c r="G123" i="1"/>
  <c r="G165" i="1"/>
  <c r="I165" i="1"/>
  <c r="F105" i="1"/>
  <c r="F113" i="1"/>
  <c r="G166" i="1"/>
  <c r="I166" i="1"/>
  <c r="F97" i="1"/>
  <c r="F109" i="1"/>
  <c r="F117" i="1"/>
  <c r="F137" i="1"/>
  <c r="F142" i="1"/>
  <c r="F161" i="1"/>
  <c r="F182" i="1"/>
  <c r="G114" i="1"/>
  <c r="G138" i="1"/>
  <c r="G161" i="1"/>
  <c r="F163" i="1"/>
  <c r="I163" i="1"/>
  <c r="G167" i="1"/>
  <c r="I167" i="1"/>
  <c r="F110" i="1"/>
  <c r="F121" i="1"/>
  <c r="F138" i="1"/>
  <c r="G98" i="1"/>
  <c r="G122" i="1"/>
  <c r="G141" i="1"/>
  <c r="G159" i="1"/>
  <c r="I159" i="1"/>
  <c r="F95" i="1"/>
  <c r="F127" i="1"/>
  <c r="F179" i="1"/>
  <c r="G115" i="1"/>
  <c r="G131" i="1"/>
  <c r="G160" i="1"/>
  <c r="I160" i="1"/>
  <c r="I95" i="1"/>
  <c r="F139" i="1"/>
  <c r="F143" i="1"/>
  <c r="F147" i="1"/>
  <c r="F159" i="1"/>
  <c r="G158" i="1"/>
  <c r="I158" i="1"/>
  <c r="G162" i="1"/>
  <c r="I162" i="1"/>
  <c r="I145" i="1"/>
  <c r="I150" i="1"/>
  <c r="I154" i="1"/>
  <c r="I94" i="1"/>
  <c r="F134" i="1"/>
  <c r="G154" i="1"/>
  <c r="I142" i="1"/>
  <c r="I146" i="1"/>
  <c r="I151" i="1"/>
  <c r="I155" i="1"/>
  <c r="F118" i="1"/>
  <c r="F135" i="1"/>
  <c r="G102" i="1"/>
  <c r="G126" i="1"/>
  <c r="I143" i="1"/>
  <c r="I147" i="1"/>
  <c r="I152" i="1"/>
  <c r="I156" i="1"/>
  <c r="F103" i="1"/>
  <c r="F119" i="1"/>
  <c r="F158" i="1"/>
  <c r="F162" i="1"/>
  <c r="F165" i="1"/>
  <c r="F169" i="1"/>
  <c r="F173" i="1"/>
  <c r="F177" i="1"/>
  <c r="F181" i="1"/>
  <c r="F185" i="1"/>
  <c r="G135" i="1"/>
  <c r="I144" i="1"/>
  <c r="I148" i="1"/>
  <c r="I153" i="1"/>
  <c r="G149" i="1"/>
  <c r="F149" i="1"/>
  <c r="I136" i="1"/>
  <c r="I137" i="1"/>
  <c r="F92" i="1"/>
  <c r="F96" i="1"/>
  <c r="F100" i="1"/>
  <c r="F104" i="1"/>
  <c r="F108" i="1"/>
  <c r="F112" i="1"/>
  <c r="F116" i="1"/>
  <c r="F120" i="1"/>
  <c r="F125" i="1"/>
  <c r="F129" i="1"/>
  <c r="F133" i="1"/>
  <c r="I96" i="1"/>
  <c r="I140" i="1"/>
  <c r="G139" i="1"/>
  <c r="F136" i="1"/>
  <c r="F124" i="1"/>
  <c r="I89" i="1"/>
  <c r="F89" i="1"/>
  <c r="M257" i="1"/>
  <c r="N257" i="1" s="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4" i="1"/>
  <c r="M175"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8" i="1"/>
  <c r="M87" i="1"/>
  <c r="M86" i="1"/>
  <c r="M85" i="1"/>
  <c r="M84" i="1"/>
  <c r="M83" i="1"/>
  <c r="M82" i="1"/>
  <c r="M81" i="1"/>
  <c r="M80" i="1"/>
  <c r="M79" i="1"/>
  <c r="M78" i="1"/>
  <c r="M77"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L76" i="1"/>
  <c r="M76" i="1" s="1"/>
  <c r="E257" i="1"/>
  <c r="G251" i="1"/>
  <c r="F251" i="1"/>
  <c r="I251" i="1"/>
  <c r="E250" i="1"/>
  <c r="I250" i="1" s="1"/>
  <c r="N89" i="1" l="1"/>
  <c r="I257" i="1"/>
  <c r="G257" i="1"/>
  <c r="F257" i="1"/>
  <c r="N28" i="1"/>
  <c r="N193" i="1"/>
  <c r="N228" i="1"/>
  <c r="N253" i="1"/>
  <c r="N245" i="1"/>
  <c r="N250" i="1"/>
  <c r="G250" i="1"/>
  <c r="F250" i="1"/>
  <c r="N92" i="1" l="1"/>
  <c r="N67" i="1"/>
  <c r="E66" i="1" l="1"/>
  <c r="I66" i="1" s="1"/>
  <c r="E65" i="1"/>
  <c r="I65" i="1" s="1"/>
  <c r="E64" i="1"/>
  <c r="F64" i="1" s="1"/>
  <c r="E63" i="1"/>
  <c r="G63" i="1" s="1"/>
  <c r="E62" i="1"/>
  <c r="F62" i="1" s="1"/>
  <c r="I63" i="1" l="1"/>
  <c r="I64" i="1"/>
  <c r="G65" i="1"/>
  <c r="F66" i="1"/>
  <c r="G66" i="1"/>
  <c r="G62" i="1"/>
  <c r="I62" i="1"/>
  <c r="G64" i="1"/>
  <c r="F65" i="1"/>
  <c r="F63" i="1"/>
  <c r="N62" i="1" l="1"/>
  <c r="E35" i="1" l="1"/>
  <c r="I35" i="1" s="1"/>
  <c r="N35" i="1"/>
  <c r="G35" i="1" l="1"/>
  <c r="F35" i="1"/>
  <c r="N36" i="1" l="1"/>
  <c r="G36" i="1"/>
  <c r="I36" i="1" l="1"/>
  <c r="F36" i="1"/>
  <c r="N32" i="1"/>
  <c r="E32" i="1"/>
  <c r="I32" i="1" s="1"/>
  <c r="F32" i="1" l="1"/>
  <c r="G32" i="1"/>
  <c r="E5" i="1" l="1"/>
  <c r="E6" i="1"/>
  <c r="E7" i="1"/>
  <c r="E8" i="1"/>
  <c r="E9" i="1"/>
  <c r="E10" i="1"/>
  <c r="E11" i="1"/>
  <c r="E12" i="1"/>
  <c r="I12" i="1" s="1"/>
  <c r="E13" i="1"/>
  <c r="I13" i="1" s="1"/>
  <c r="E14" i="1"/>
  <c r="E15" i="1"/>
  <c r="I15" i="1" s="1"/>
  <c r="E16" i="1"/>
  <c r="I16" i="1" s="1"/>
  <c r="E17" i="1"/>
  <c r="I17" i="1" s="1"/>
  <c r="E18" i="1"/>
  <c r="E19" i="1"/>
  <c r="I19" i="1" s="1"/>
  <c r="E20" i="1"/>
  <c r="I20" i="1" s="1"/>
  <c r="E21" i="1"/>
  <c r="I21" i="1" s="1"/>
  <c r="E22" i="1"/>
  <c r="I22" i="1" s="1"/>
  <c r="E23" i="1"/>
  <c r="I23" i="1" s="1"/>
  <c r="E24" i="1"/>
  <c r="I24" i="1" s="1"/>
  <c r="E25" i="1"/>
  <c r="I25" i="1" s="1"/>
  <c r="E26" i="1"/>
  <c r="I26" i="1" s="1"/>
  <c r="E27" i="1"/>
  <c r="E28" i="1"/>
  <c r="I28" i="1" s="1"/>
  <c r="E29" i="1"/>
  <c r="I29" i="1" s="1"/>
  <c r="E30" i="1"/>
  <c r="I30" i="1" s="1"/>
  <c r="E31" i="1"/>
  <c r="I31" i="1" s="1"/>
  <c r="E33" i="1"/>
  <c r="I33" i="1" s="1"/>
  <c r="E34" i="1"/>
  <c r="I34" i="1" s="1"/>
  <c r="E37" i="1"/>
  <c r="I37" i="1" s="1"/>
  <c r="E38" i="1"/>
  <c r="I38" i="1" s="1"/>
  <c r="E39" i="1"/>
  <c r="I39" i="1" s="1"/>
  <c r="E40" i="1"/>
  <c r="E41" i="1"/>
  <c r="I41" i="1" s="1"/>
  <c r="E42" i="1"/>
  <c r="I42" i="1" s="1"/>
  <c r="E43" i="1"/>
  <c r="I43" i="1" s="1"/>
  <c r="E44" i="1"/>
  <c r="I44" i="1" s="1"/>
  <c r="E45" i="1"/>
  <c r="I45" i="1" s="1"/>
  <c r="E46" i="1"/>
  <c r="I46" i="1" s="1"/>
  <c r="E47" i="1"/>
  <c r="I47" i="1" s="1"/>
  <c r="E48" i="1"/>
  <c r="I48" i="1" s="1"/>
  <c r="E49" i="1"/>
  <c r="I49" i="1" s="1"/>
  <c r="E50" i="1"/>
  <c r="I50" i="1" s="1"/>
  <c r="E51" i="1"/>
  <c r="I51" i="1" s="1"/>
  <c r="E52" i="1"/>
  <c r="E53" i="1"/>
  <c r="I53" i="1" s="1"/>
  <c r="E54" i="1"/>
  <c r="I54" i="1" s="1"/>
  <c r="E55" i="1"/>
  <c r="I55" i="1" s="1"/>
  <c r="E56" i="1"/>
  <c r="I56" i="1" s="1"/>
  <c r="E57" i="1"/>
  <c r="I57" i="1" s="1"/>
  <c r="E58" i="1"/>
  <c r="I58" i="1" s="1"/>
  <c r="E59" i="1"/>
  <c r="I59" i="1" s="1"/>
  <c r="E60" i="1"/>
  <c r="I60" i="1" s="1"/>
  <c r="E61" i="1"/>
  <c r="I61" i="1" s="1"/>
  <c r="I74" i="1"/>
  <c r="E75" i="1"/>
  <c r="I75" i="1" s="1"/>
  <c r="E76" i="1"/>
  <c r="I76" i="1" s="1"/>
  <c r="E77" i="1"/>
  <c r="I77" i="1" s="1"/>
  <c r="E78" i="1"/>
  <c r="I78" i="1" s="1"/>
  <c r="E79" i="1"/>
  <c r="I79" i="1" s="1"/>
  <c r="E80" i="1"/>
  <c r="I80" i="1" s="1"/>
  <c r="E81" i="1"/>
  <c r="I81" i="1" s="1"/>
  <c r="E82" i="1"/>
  <c r="I82" i="1" s="1"/>
  <c r="E83" i="1"/>
  <c r="I83" i="1" s="1"/>
  <c r="E84" i="1"/>
  <c r="I84" i="1" s="1"/>
  <c r="E85" i="1"/>
  <c r="I85" i="1" s="1"/>
  <c r="E86" i="1"/>
  <c r="I86" i="1" s="1"/>
  <c r="E87" i="1"/>
  <c r="I87" i="1" s="1"/>
  <c r="E88" i="1"/>
  <c r="I88" i="1" s="1"/>
  <c r="E90" i="1"/>
  <c r="I91" i="1"/>
  <c r="I168" i="1"/>
  <c r="I169" i="1"/>
  <c r="I170" i="1"/>
  <c r="I171" i="1"/>
  <c r="I172" i="1"/>
  <c r="I173" i="1"/>
  <c r="I175" i="1"/>
  <c r="I176" i="1"/>
  <c r="I177" i="1"/>
  <c r="I178" i="1"/>
  <c r="I179" i="1"/>
  <c r="I180" i="1"/>
  <c r="I181" i="1"/>
  <c r="I182" i="1"/>
  <c r="I183" i="1"/>
  <c r="I184" i="1"/>
  <c r="I185" i="1"/>
  <c r="I186" i="1"/>
  <c r="I187" i="1"/>
  <c r="I188" i="1"/>
  <c r="E189" i="1"/>
  <c r="I191" i="1"/>
  <c r="I192" i="1"/>
  <c r="E249" i="1"/>
  <c r="I249" i="1" s="1"/>
  <c r="I190" i="1" l="1"/>
  <c r="G190" i="1"/>
  <c r="I189" i="1"/>
  <c r="G189" i="1"/>
  <c r="I90" i="1"/>
  <c r="F90" i="1"/>
  <c r="I52" i="1"/>
  <c r="G52" i="1"/>
  <c r="F52" i="1"/>
  <c r="I40" i="1"/>
  <c r="F40" i="1"/>
  <c r="F27" i="1"/>
  <c r="I27" i="1"/>
  <c r="G14" i="1"/>
  <c r="F14" i="1"/>
  <c r="F16" i="1"/>
  <c r="G16" i="1"/>
  <c r="G249" i="1"/>
  <c r="F249" i="1"/>
  <c r="F190" i="1"/>
  <c r="F188" i="1"/>
  <c r="G83" i="1"/>
  <c r="F83" i="1"/>
  <c r="G78" i="1"/>
  <c r="F78" i="1"/>
  <c r="G76" i="1"/>
  <c r="F76" i="1"/>
  <c r="G74" i="1"/>
  <c r="F74" i="1"/>
  <c r="G192" i="1"/>
  <c r="F192" i="1"/>
  <c r="F189" i="1"/>
  <c r="G90" i="1"/>
  <c r="G87" i="1"/>
  <c r="F87" i="1"/>
  <c r="G85" i="1"/>
  <c r="F85" i="1"/>
  <c r="G82" i="1"/>
  <c r="F82" i="1"/>
  <c r="G81" i="1"/>
  <c r="F81" i="1"/>
  <c r="G79" i="1"/>
  <c r="F79" i="1"/>
  <c r="G75" i="1"/>
  <c r="F75" i="1"/>
  <c r="F191" i="1"/>
  <c r="G191" i="1"/>
  <c r="F187" i="1"/>
  <c r="F88" i="1"/>
  <c r="G88" i="1"/>
  <c r="G86" i="1"/>
  <c r="F86" i="1"/>
  <c r="F84" i="1"/>
  <c r="G84" i="1"/>
  <c r="F80" i="1"/>
  <c r="G80" i="1"/>
  <c r="F77" i="1"/>
  <c r="G77" i="1"/>
  <c r="F61" i="1"/>
  <c r="G61" i="1"/>
  <c r="F60" i="1"/>
  <c r="G60" i="1"/>
  <c r="F55" i="1"/>
  <c r="G55" i="1"/>
  <c r="F53" i="1"/>
  <c r="G53" i="1"/>
  <c r="F49" i="1"/>
  <c r="G49" i="1"/>
  <c r="F56" i="1"/>
  <c r="G56" i="1"/>
  <c r="F47" i="1"/>
  <c r="G47" i="1"/>
  <c r="F46" i="1"/>
  <c r="G46" i="1"/>
  <c r="F44" i="1"/>
  <c r="G44" i="1"/>
  <c r="F43" i="1"/>
  <c r="G43" i="1"/>
  <c r="G41" i="1"/>
  <c r="F39" i="1"/>
  <c r="G39" i="1"/>
  <c r="F48" i="1"/>
  <c r="G48" i="1"/>
  <c r="F38" i="1"/>
  <c r="G38" i="1"/>
  <c r="F24" i="1"/>
  <c r="G24" i="1"/>
  <c r="F17" i="1"/>
  <c r="G17" i="1"/>
  <c r="F9" i="1"/>
  <c r="G9" i="1"/>
  <c r="I9" i="1"/>
  <c r="F33" i="1"/>
  <c r="G33" i="1"/>
  <c r="F29" i="1"/>
  <c r="G29" i="1"/>
  <c r="F20" i="1"/>
  <c r="G20" i="1"/>
  <c r="F19" i="1"/>
  <c r="G19" i="1"/>
  <c r="F13" i="1"/>
  <c r="G13" i="1"/>
  <c r="F12" i="1"/>
  <c r="G12" i="1"/>
  <c r="I10" i="1"/>
  <c r="F10" i="1"/>
  <c r="G10" i="1"/>
  <c r="I8" i="1"/>
  <c r="F8" i="1"/>
  <c r="G8" i="1"/>
  <c r="I7" i="1"/>
  <c r="F7" i="1"/>
  <c r="G7" i="1"/>
  <c r="G58" i="1"/>
  <c r="F58" i="1"/>
  <c r="G57" i="1"/>
  <c r="F57" i="1"/>
  <c r="G51" i="1"/>
  <c r="F51" i="1"/>
  <c r="G45" i="1"/>
  <c r="F45" i="1"/>
  <c r="G42" i="1"/>
  <c r="F42" i="1"/>
  <c r="G40" i="1"/>
  <c r="G30" i="1"/>
  <c r="F30" i="1"/>
  <c r="G27" i="1"/>
  <c r="G26" i="1"/>
  <c r="F26" i="1"/>
  <c r="G25" i="1"/>
  <c r="F25" i="1"/>
  <c r="G23" i="1"/>
  <c r="F23" i="1"/>
  <c r="G15" i="1"/>
  <c r="F15" i="1"/>
  <c r="I5" i="1"/>
  <c r="G5" i="1"/>
  <c r="F5" i="1"/>
  <c r="G59" i="1"/>
  <c r="F59" i="1"/>
  <c r="G54" i="1"/>
  <c r="F54" i="1"/>
  <c r="G50" i="1"/>
  <c r="F50" i="1"/>
  <c r="G37" i="1"/>
  <c r="F37" i="1"/>
  <c r="G34" i="1"/>
  <c r="G31" i="1"/>
  <c r="F31" i="1"/>
  <c r="G28" i="1"/>
  <c r="F28" i="1"/>
  <c r="G22" i="1"/>
  <c r="F22" i="1"/>
  <c r="G21" i="1"/>
  <c r="F21" i="1"/>
  <c r="I6" i="1"/>
  <c r="G6" i="1"/>
  <c r="F6" i="1"/>
  <c r="N7" i="1" l="1"/>
  <c r="N8" i="1"/>
  <c r="N9" i="1"/>
  <c r="N10" i="1"/>
  <c r="N11" i="1"/>
  <c r="N12" i="1"/>
  <c r="N13" i="1"/>
  <c r="N21" i="1"/>
  <c r="N22" i="1"/>
  <c r="N30" i="1"/>
  <c r="N31" i="1"/>
  <c r="N33" i="1"/>
  <c r="N34" i="1"/>
  <c r="N37" i="1"/>
  <c r="N39" i="1"/>
  <c r="N40" i="1"/>
  <c r="N43" i="1"/>
  <c r="N44" i="1"/>
  <c r="N45" i="1"/>
  <c r="N249" i="1"/>
  <c r="N41" i="1" l="1"/>
  <c r="N23" i="1"/>
  <c r="N56" i="1"/>
  <c r="N5" i="1"/>
  <c r="N74" i="1"/>
  <c r="N58" i="1"/>
  <c r="N46" i="1"/>
  <c r="N167" i="1"/>
  <c r="N14" i="1"/>
  <c r="N259" i="1" l="1"/>
  <c r="B1577" i="2"/>
</calcChain>
</file>

<file path=xl/sharedStrings.xml><?xml version="1.0" encoding="utf-8"?>
<sst xmlns="http://schemas.openxmlformats.org/spreadsheetml/2006/main" count="8714" uniqueCount="5081">
  <si>
    <t>001</t>
  </si>
  <si>
    <t>3</t>
  </si>
  <si>
    <t>000001</t>
  </si>
  <si>
    <t>000002</t>
  </si>
  <si>
    <t>000020</t>
  </si>
  <si>
    <t>005</t>
  </si>
  <si>
    <t>000040</t>
  </si>
  <si>
    <t>900</t>
  </si>
  <si>
    <t>000005</t>
  </si>
  <si>
    <t>000010</t>
  </si>
  <si>
    <t>000450</t>
  </si>
  <si>
    <t>000025</t>
  </si>
  <si>
    <t>000035</t>
  </si>
  <si>
    <t>000080</t>
  </si>
  <si>
    <t>000100</t>
  </si>
  <si>
    <t>000140</t>
  </si>
  <si>
    <t>000150</t>
  </si>
  <si>
    <t>000200</t>
  </si>
  <si>
    <t>000300</t>
  </si>
  <si>
    <t>015</t>
  </si>
  <si>
    <t>020</t>
  </si>
  <si>
    <t>025</t>
  </si>
  <si>
    <t>000003</t>
  </si>
  <si>
    <t>000030</t>
  </si>
  <si>
    <t>000210</t>
  </si>
  <si>
    <t>000240</t>
  </si>
  <si>
    <t>000540</t>
  </si>
  <si>
    <t>001050</t>
  </si>
  <si>
    <t>10103</t>
  </si>
  <si>
    <t>000015</t>
  </si>
  <si>
    <t>000500</t>
  </si>
  <si>
    <t>10199</t>
  </si>
  <si>
    <t>000400</t>
  </si>
  <si>
    <t>001000</t>
  </si>
  <si>
    <t>10201</t>
  </si>
  <si>
    <t>10202</t>
  </si>
  <si>
    <t>10203</t>
  </si>
  <si>
    <t>10204</t>
  </si>
  <si>
    <t>000060</t>
  </si>
  <si>
    <t>110</t>
  </si>
  <si>
    <t>000095</t>
  </si>
  <si>
    <t>10299</t>
  </si>
  <si>
    <t>080005</t>
  </si>
  <si>
    <t>10301</t>
  </si>
  <si>
    <t>070</t>
  </si>
  <si>
    <t>000220</t>
  </si>
  <si>
    <t>255</t>
  </si>
  <si>
    <t>10303</t>
  </si>
  <si>
    <t>000055</t>
  </si>
  <si>
    <t>000120</t>
  </si>
  <si>
    <t>000600</t>
  </si>
  <si>
    <t>001800</t>
  </si>
  <si>
    <t>080405</t>
  </si>
  <si>
    <t>040</t>
  </si>
  <si>
    <t>045</t>
  </si>
  <si>
    <t>100</t>
  </si>
  <si>
    <t>001500</t>
  </si>
  <si>
    <t>010</t>
  </si>
  <si>
    <t>10306</t>
  </si>
  <si>
    <t>015000</t>
  </si>
  <si>
    <t>000110</t>
  </si>
  <si>
    <t>000135</t>
  </si>
  <si>
    <t>000061</t>
  </si>
  <si>
    <t>000105</t>
  </si>
  <si>
    <t>002500</t>
  </si>
  <si>
    <t>000021</t>
  </si>
  <si>
    <t>000160</t>
  </si>
  <si>
    <t>085</t>
  </si>
  <si>
    <t>090801</t>
  </si>
  <si>
    <t>000125</t>
  </si>
  <si>
    <t>001605</t>
  </si>
  <si>
    <t>002300</t>
  </si>
  <si>
    <t>090301</t>
  </si>
  <si>
    <t>075</t>
  </si>
  <si>
    <t>000340</t>
  </si>
  <si>
    <t>000480</t>
  </si>
  <si>
    <t>001005</t>
  </si>
  <si>
    <t>000022</t>
  </si>
  <si>
    <t>10406</t>
  </si>
  <si>
    <t>030</t>
  </si>
  <si>
    <t>035</t>
  </si>
  <si>
    <t>050</t>
  </si>
  <si>
    <t>055</t>
  </si>
  <si>
    <t>060</t>
  </si>
  <si>
    <t>065</t>
  </si>
  <si>
    <t>095</t>
  </si>
  <si>
    <t>120</t>
  </si>
  <si>
    <t>125</t>
  </si>
  <si>
    <t>140</t>
  </si>
  <si>
    <t>155</t>
  </si>
  <si>
    <t>180</t>
  </si>
  <si>
    <t>195</t>
  </si>
  <si>
    <t>200</t>
  </si>
  <si>
    <t>000085</t>
  </si>
  <si>
    <t>003600</t>
  </si>
  <si>
    <t>090701</t>
  </si>
  <si>
    <t>10499</t>
  </si>
  <si>
    <t>000225</t>
  </si>
  <si>
    <t>000270</t>
  </si>
  <si>
    <t>000280</t>
  </si>
  <si>
    <t>000290</t>
  </si>
  <si>
    <t>000320</t>
  </si>
  <si>
    <t>000325</t>
  </si>
  <si>
    <t>000380</t>
  </si>
  <si>
    <t>080</t>
  </si>
  <si>
    <t>105</t>
  </si>
  <si>
    <t>170</t>
  </si>
  <si>
    <t>240</t>
  </si>
  <si>
    <t>250</t>
  </si>
  <si>
    <t>002800</t>
  </si>
  <si>
    <t>080805</t>
  </si>
  <si>
    <t>080820</t>
  </si>
  <si>
    <t>091101</t>
  </si>
  <si>
    <t>100901</t>
  </si>
  <si>
    <t>10501</t>
  </si>
  <si>
    <t>10502</t>
  </si>
  <si>
    <t>10503</t>
  </si>
  <si>
    <t>10601</t>
  </si>
  <si>
    <t>10701</t>
  </si>
  <si>
    <t>002060</t>
  </si>
  <si>
    <t>10702</t>
  </si>
  <si>
    <t>000006</t>
  </si>
  <si>
    <t>175</t>
  </si>
  <si>
    <t>090</t>
  </si>
  <si>
    <t>130</t>
  </si>
  <si>
    <t>145</t>
  </si>
  <si>
    <t>10805</t>
  </si>
  <si>
    <t>000620</t>
  </si>
  <si>
    <t>003160</t>
  </si>
  <si>
    <t>10807</t>
  </si>
  <si>
    <t>001060</t>
  </si>
  <si>
    <t>10808</t>
  </si>
  <si>
    <t>10899</t>
  </si>
  <si>
    <t>10999</t>
  </si>
  <si>
    <t>19905</t>
  </si>
  <si>
    <t>20101</t>
  </si>
  <si>
    <t>001400</t>
  </si>
  <si>
    <t>20102</t>
  </si>
  <si>
    <t>115</t>
  </si>
  <si>
    <t>160</t>
  </si>
  <si>
    <t>002501</t>
  </si>
  <si>
    <t>215</t>
  </si>
  <si>
    <t>225</t>
  </si>
  <si>
    <t>265</t>
  </si>
  <si>
    <t>270</t>
  </si>
  <si>
    <t>280</t>
  </si>
  <si>
    <t>300</t>
  </si>
  <si>
    <t>305</t>
  </si>
  <si>
    <t>310</t>
  </si>
  <si>
    <t>315</t>
  </si>
  <si>
    <t>000255</t>
  </si>
  <si>
    <t>Desinfectante</t>
  </si>
  <si>
    <t>20104</t>
  </si>
  <si>
    <t>007000</t>
  </si>
  <si>
    <t>175180</t>
  </si>
  <si>
    <t>Tonner</t>
  </si>
  <si>
    <t>000301</t>
  </si>
  <si>
    <t>20199</t>
  </si>
  <si>
    <t>000099</t>
  </si>
  <si>
    <t>000903</t>
  </si>
  <si>
    <t>000410</t>
  </si>
  <si>
    <t>000041</t>
  </si>
  <si>
    <t>285</t>
  </si>
  <si>
    <t>000039</t>
  </si>
  <si>
    <t>390</t>
  </si>
  <si>
    <t>20304</t>
  </si>
  <si>
    <t>000950</t>
  </si>
  <si>
    <t>001099</t>
  </si>
  <si>
    <t>420</t>
  </si>
  <si>
    <t>435</t>
  </si>
  <si>
    <t>20401</t>
  </si>
  <si>
    <t>000199</t>
  </si>
  <si>
    <t>002499</t>
  </si>
  <si>
    <t>000201</t>
  </si>
  <si>
    <t>455</t>
  </si>
  <si>
    <t>005800</t>
  </si>
  <si>
    <t>20402</t>
  </si>
  <si>
    <t>004410</t>
  </si>
  <si>
    <t>29901</t>
  </si>
  <si>
    <t>025005</t>
  </si>
  <si>
    <t>100011</t>
  </si>
  <si>
    <t>100012</t>
  </si>
  <si>
    <t>100015</t>
  </si>
  <si>
    <t>150010</t>
  </si>
  <si>
    <t>175020</t>
  </si>
  <si>
    <t>250005</t>
  </si>
  <si>
    <t>525010</t>
  </si>
  <si>
    <t>575020</t>
  </si>
  <si>
    <t>600005</t>
  </si>
  <si>
    <t>600025</t>
  </si>
  <si>
    <t>Tajadores</t>
  </si>
  <si>
    <t>700040</t>
  </si>
  <si>
    <t>700045</t>
  </si>
  <si>
    <t>710050</t>
  </si>
  <si>
    <t>715010</t>
  </si>
  <si>
    <t>715015</t>
  </si>
  <si>
    <t>775010</t>
  </si>
  <si>
    <t>850025</t>
  </si>
  <si>
    <t>875010</t>
  </si>
  <si>
    <t>025010</t>
  </si>
  <si>
    <t>025015</t>
  </si>
  <si>
    <t>29902</t>
  </si>
  <si>
    <t>Esparadrapo</t>
  </si>
  <si>
    <t>016540</t>
  </si>
  <si>
    <t>29903</t>
  </si>
  <si>
    <t>030015</t>
  </si>
  <si>
    <t>125030</t>
  </si>
  <si>
    <t>125040</t>
  </si>
  <si>
    <t>175056</t>
  </si>
  <si>
    <t>000461</t>
  </si>
  <si>
    <t>250075</t>
  </si>
  <si>
    <t>250080</t>
  </si>
  <si>
    <t>175075</t>
  </si>
  <si>
    <t>002525</t>
  </si>
  <si>
    <t>002530</t>
  </si>
  <si>
    <t>300010</t>
  </si>
  <si>
    <t>300015</t>
  </si>
  <si>
    <t>29905</t>
  </si>
  <si>
    <t>050010</t>
  </si>
  <si>
    <t>29999</t>
  </si>
  <si>
    <t>005240</t>
  </si>
  <si>
    <t>50101</t>
  </si>
  <si>
    <t>50103</t>
  </si>
  <si>
    <t>001715</t>
  </si>
  <si>
    <t>50104</t>
  </si>
  <si>
    <t>50199</t>
  </si>
  <si>
    <t>Alquiler De Licencia Para Uso De Programas (Software)</t>
  </si>
  <si>
    <t>Alquiler De Equipo De Computo</t>
  </si>
  <si>
    <t>Alquiler De Boveda De Seguridad</t>
  </si>
  <si>
    <t>Contrato De Servicio De Agua Potable (Contrato Marco)</t>
  </si>
  <si>
    <t>Contrato Servicio De Energía Eléctrica (Contrato Marco)</t>
  </si>
  <si>
    <t>Contrato De Servicio De Correos (Contrato Marco)</t>
  </si>
  <si>
    <t>Servicios De Telecomunicaciones.</t>
  </si>
  <si>
    <t>Recoleccion De Desechos Bioinfecciosos</t>
  </si>
  <si>
    <t>Servicio De Informacion</t>
  </si>
  <si>
    <t>Folleto - Impresión</t>
  </si>
  <si>
    <t>Impresion Braille</t>
  </si>
  <si>
    <t>Panfleto Confeccion</t>
  </si>
  <si>
    <t>Calcomanias En Adhesivo (Impresion)</t>
  </si>
  <si>
    <t>Contrato Servicio De Impresión, Encuadernación Y Otros (Contrato Marco)</t>
  </si>
  <si>
    <t>Empaste</t>
  </si>
  <si>
    <t>Diferencial Cambiario</t>
  </si>
  <si>
    <t>Servicio De Polarizado De Vidrio</t>
  </si>
  <si>
    <t>Servicio De Carga De Extintor</t>
  </si>
  <si>
    <t>Revision Tecnica Automotriz Obligatoria</t>
  </si>
  <si>
    <t>Servicio De Traduccion</t>
  </si>
  <si>
    <t>Servicio De Fumigacion</t>
  </si>
  <si>
    <t>Test Para Pruebas Sicologicas</t>
  </si>
  <si>
    <t>Traslado De Funcionarios Publicos Dentro Del Pais</t>
  </si>
  <si>
    <t>Tiquete De Peaje ( Compra )</t>
  </si>
  <si>
    <t>Servicio De Hospedaje Dentro Del Pais</t>
  </si>
  <si>
    <t>Traslado De Funcionarios Publicos  En El Exterior</t>
  </si>
  <si>
    <t>Pago De Pólizas</t>
  </si>
  <si>
    <t>Actividades De Capacitacion</t>
  </si>
  <si>
    <t>Gaseosas</t>
  </si>
  <si>
    <t>Servicio Elaboracion Alimentos (Actividades Protocolarias O Sociales)</t>
  </si>
  <si>
    <t/>
  </si>
  <si>
    <t>Mantenimiento Preventivo Y Correctivo De Vehiculos</t>
  </si>
  <si>
    <t>Reparacion Y/O Mantenimiento De Montacargas</t>
  </si>
  <si>
    <t>Mantenimiento Preventivo Y Correctivo De Aire Acondicionado</t>
  </si>
  <si>
    <t>Mantenimiento, Reparacion Y Limpieza De Maquina Destructora De Papel</t>
  </si>
  <si>
    <t>Mantenimiento Preventivo Y/O Correctivo De Software</t>
  </si>
  <si>
    <t>Mantenimiento Y Reparación De Instrumentos De Medicion</t>
  </si>
  <si>
    <t>Mantenimiento Y Reparacion De Equipo Medico</t>
  </si>
  <si>
    <t>Pago De Marchamo - Derecho De Circulacion</t>
  </si>
  <si>
    <t>Deducible De Poliza De Vehiculo</t>
  </si>
  <si>
    <t>Gasolina (Litros)</t>
  </si>
  <si>
    <t>Alcohol De 70 Grados</t>
  </si>
  <si>
    <t>Alcohol En Gel</t>
  </si>
  <si>
    <t>Atrovent Solucion</t>
  </si>
  <si>
    <t>Sales De Rehidratacion Oral</t>
  </si>
  <si>
    <t>Suero Oral En Polvo Para Desidratacion</t>
  </si>
  <si>
    <t>Suero Fisiologico</t>
  </si>
  <si>
    <t>Solucion Glucosada</t>
  </si>
  <si>
    <t>Vacuna Anti-Haemophilus Influnzae</t>
  </si>
  <si>
    <t>Neomicina Con Bacitrocina Unguento</t>
  </si>
  <si>
    <t>Clorexil.</t>
  </si>
  <si>
    <t>Tinta Para Numerador Automatico</t>
  </si>
  <si>
    <t>Tinta Azul Para Sellos De Hule</t>
  </si>
  <si>
    <t>Hipoclorito De Sodio -Cloro-</t>
  </si>
  <si>
    <t>Aromatizante Concentrado Para Cualquier Ambiente</t>
  </si>
  <si>
    <t>Insecticida Y Cucarachicida En Aerosol</t>
  </si>
  <si>
    <t>Desengrasante Líquido</t>
  </si>
  <si>
    <t>Rodenticida</t>
  </si>
  <si>
    <t>Tubo Fluorescente</t>
  </si>
  <si>
    <t>Extensiones Electricas</t>
  </si>
  <si>
    <t>Regleta De 10 Pares</t>
  </si>
  <si>
    <t>Llave Para Lavatorio</t>
  </si>
  <si>
    <t>Cielos Suspendidos</t>
  </si>
  <si>
    <t>Cepillos De Acero</t>
  </si>
  <si>
    <t>Navaja Para Pelar Cable</t>
  </si>
  <si>
    <t>Instrumento De Medicion</t>
  </si>
  <si>
    <t>Kit Nebulizador Para Adulto</t>
  </si>
  <si>
    <t>Torniquete.</t>
  </si>
  <si>
    <t>Cinta Metrica De Metal (Cm. Y Pulg.)</t>
  </si>
  <si>
    <t>Mascaras O Mascarillas</t>
  </si>
  <si>
    <t>Guillotina Manual Para Cortar Papel</t>
  </si>
  <si>
    <t>Pinza Para Uso Medico</t>
  </si>
  <si>
    <t>Tijera Para Retirar Suturas En Acero Inoxidable</t>
  </si>
  <si>
    <t>Tijera De Acero Inoxidable, Punta Roma</t>
  </si>
  <si>
    <t>Mango Para Bisturi</t>
  </si>
  <si>
    <t>Kit Para Citologias</t>
  </si>
  <si>
    <t>Pistola Para Silicon</t>
  </si>
  <si>
    <t>Eslinga</t>
  </si>
  <si>
    <t>Bateria Para Telefono Inalambrico</t>
  </si>
  <si>
    <t>Hoja De Bisturi</t>
  </si>
  <si>
    <t>Almohadilla Para Sellos De Hule</t>
  </si>
  <si>
    <t>Bandas De Hule No. 10</t>
  </si>
  <si>
    <t>Bandas De Hule No.12</t>
  </si>
  <si>
    <t>Bandas De Hule No. 18</t>
  </si>
  <si>
    <t>Bandas De Hule No. 30</t>
  </si>
  <si>
    <t>Banda De Hule No. 65</t>
  </si>
  <si>
    <t>Boligrafo Azul</t>
  </si>
  <si>
    <t>Boligrafos Negros</t>
  </si>
  <si>
    <t>Boligrafo Rojo</t>
  </si>
  <si>
    <t>Borrador</t>
  </si>
  <si>
    <t>Borrador Para Tinta Y Lapiz</t>
  </si>
  <si>
    <t>Borrador Tipo Lapicero</t>
  </si>
  <si>
    <t>Prensa Para Folder</t>
  </si>
  <si>
    <t>Cinta Adhesiva Magica, De 1.27 Cms</t>
  </si>
  <si>
    <t>Cinta Adhesiva Para Enmascarar (Masking Tape), De 1.27 Cms.</t>
  </si>
  <si>
    <t>Cinta Adhesiva Para Enmascarar (Masking Tape), De 3.81 Cms</t>
  </si>
  <si>
    <t>Cinta Adhesiva Para Enmascarar (Masking Tape), De 5.08 Cms</t>
  </si>
  <si>
    <t>Clip Tamaño Jumbo</t>
  </si>
  <si>
    <t>Clip Tipo Mariposa</t>
  </si>
  <si>
    <t>Clip No. 1</t>
  </si>
  <si>
    <t>Corrector Liquido</t>
  </si>
  <si>
    <t>Corrector Liquido Tipo Lapiz</t>
  </si>
  <si>
    <t>Engrapadora Metalica, Tipo Comercial</t>
  </si>
  <si>
    <t>Engrapadora De Metal</t>
  </si>
  <si>
    <t>Fechadores Automaticos</t>
  </si>
  <si>
    <t>Fechador Manual Cuatro Bandas De Hule</t>
  </si>
  <si>
    <t>Goma Blanca</t>
  </si>
  <si>
    <t>Goma Loca (Uso Multiple)</t>
  </si>
  <si>
    <t>Grapas Industriales</t>
  </si>
  <si>
    <t>Grapas Para Engrapadora Estandar</t>
  </si>
  <si>
    <t>Lapices De Mina</t>
  </si>
  <si>
    <t>Portaminas De 0.7 Mm</t>
  </si>
  <si>
    <t>Portaminas De 0.5 Mm</t>
  </si>
  <si>
    <t>Minas 0.7 Mm</t>
  </si>
  <si>
    <t>Minas De 0.5 Mm, Dureza Hb.</t>
  </si>
  <si>
    <t>Marcador Fosforescente, Punta Fina Color A Escoger</t>
  </si>
  <si>
    <t>Marcador Fosforescente, Punta Gruesa, Color A Escoger</t>
  </si>
  <si>
    <t>Marcador Para Pizarra Acrilica, Punta Redonda, Color A Escoger</t>
  </si>
  <si>
    <t>Marcador Permanente</t>
  </si>
  <si>
    <t>Marcador Azul, Punta Gruesa Biselada</t>
  </si>
  <si>
    <t>Marcador Negro, Punta Gruesa Biselada</t>
  </si>
  <si>
    <t>Marcador Fosforescente Amarillo, Punta Gruesa</t>
  </si>
  <si>
    <t>Marcador Azul Para Pizarra Acrilica</t>
  </si>
  <si>
    <t>Marcador Negro Para Pizarra Acrilica.</t>
  </si>
  <si>
    <t>Marcador Rojo Para Pizarra Acrilica</t>
  </si>
  <si>
    <t>Numerador Automatico</t>
  </si>
  <si>
    <t>Numerador Automatico De Metal</t>
  </si>
  <si>
    <t>Perforadora Industrial</t>
  </si>
  <si>
    <t>Perforadoras Medianas De Metal, De 2 Huecos</t>
  </si>
  <si>
    <t>Refuerzo Para Perforaciones</t>
  </si>
  <si>
    <t>Regla Metalica De 30 Cms</t>
  </si>
  <si>
    <t>Regla Plastica De 20 Cms</t>
  </si>
  <si>
    <t>Sacagrapa De Metal Y Polietileno</t>
  </si>
  <si>
    <t>Tijera Grande</t>
  </si>
  <si>
    <t>Pluma De 0.5 Mm</t>
  </si>
  <si>
    <t>Portasellos Metalico</t>
  </si>
  <si>
    <t>Sello De Hule</t>
  </si>
  <si>
    <t>Sello Automatico</t>
  </si>
  <si>
    <t>Dispensador De Cinta Adhesiva</t>
  </si>
  <si>
    <t>Dispensador De Clips</t>
  </si>
  <si>
    <t>Cinta Impresora Para Maquina De Escribir Brother</t>
  </si>
  <si>
    <t>Cinta Correctora Para Maquina De Escribir Brother</t>
  </si>
  <si>
    <t>Cintas Para Impresora Epson</t>
  </si>
  <si>
    <t>Cinta Para Reloj Marcador</t>
  </si>
  <si>
    <t>Cinta Impresora Calculadora Estandar</t>
  </si>
  <si>
    <t>Cinta Bicolor P/Sumadora</t>
  </si>
  <si>
    <t>Gomero</t>
  </si>
  <si>
    <t>Calculadora Cientifica Manual</t>
  </si>
  <si>
    <t>Calcualdora Financiera Manual</t>
  </si>
  <si>
    <t>Disco Dvd</t>
  </si>
  <si>
    <t>Disco Compacto En Blanco Regrabable</t>
  </si>
  <si>
    <t>Cinta Engomada Para Encuadernacion, De 2.54 Cms De Ancho</t>
  </si>
  <si>
    <t>Cinta Engomada Para Encuadernacion, De 3.81 Cms De Ancho</t>
  </si>
  <si>
    <t>Cinta Engomada Para Encuadernacion De 5.08 Cms De Ancho</t>
  </si>
  <si>
    <t>Apoya O Descansa Muñecas Para Teclado</t>
  </si>
  <si>
    <t>Cortapapel (Tipo Cutter)</t>
  </si>
  <si>
    <t>Folder Plastico</t>
  </si>
  <si>
    <t>Banderitas (Tape-Flag)</t>
  </si>
  <si>
    <t>Plastico Para Encuadernar</t>
  </si>
  <si>
    <t>Humedecedor De Dedos</t>
  </si>
  <si>
    <t>Tabla Con Clip</t>
  </si>
  <si>
    <t>Sobre Plastico Para Cd</t>
  </si>
  <si>
    <t>Llave Maya</t>
  </si>
  <si>
    <t>Pegamento Cola Blanca</t>
  </si>
  <si>
    <t>Aguja Hipodermica</t>
  </si>
  <si>
    <t>Aguja Descartable</t>
  </si>
  <si>
    <t>Algodon</t>
  </si>
  <si>
    <t>Algodon En Rodillos</t>
  </si>
  <si>
    <t>Aplicador De Garganta (Baja Lenguas)</t>
  </si>
  <si>
    <t>Aplicador De Oidos</t>
  </si>
  <si>
    <t>Esparadrapo Poroso</t>
  </si>
  <si>
    <t>Gasa  Uso Medico</t>
  </si>
  <si>
    <t>Jeringa</t>
  </si>
  <si>
    <t>Jeringa Tuberculina Con Aguja</t>
  </si>
  <si>
    <t>Jeringa Descartable</t>
  </si>
  <si>
    <t>Jeringa Descartable Sin Aguja</t>
  </si>
  <si>
    <t>Hilo P'Sutura</t>
  </si>
  <si>
    <t>Guantes Desechables Uso Medico</t>
  </si>
  <si>
    <t>Guantes Esterilizados</t>
  </si>
  <si>
    <t>Guantes Esterilizados Para Uso Quirurgico.</t>
  </si>
  <si>
    <t>Agua Libre De Pirogenos</t>
  </si>
  <si>
    <t>Mascarilla Desechable, Uso Odontologico Y Médico</t>
  </si>
  <si>
    <t>Cateter Intravenoso</t>
  </si>
  <si>
    <t>Venda Elastica</t>
  </si>
  <si>
    <t>Venda Elastica De 7.62 Cms</t>
  </si>
  <si>
    <t>Cinta Testigo Para Esterilizar</t>
  </si>
  <si>
    <t>Set Desechable Para Papanicolau</t>
  </si>
  <si>
    <t>Fijador De Citologia</t>
  </si>
  <si>
    <t>Papel Sabana Para Camilla</t>
  </si>
  <si>
    <t>Bata Desechable Para Revision Medica</t>
  </si>
  <si>
    <t>Tobillera</t>
  </si>
  <si>
    <t>Curita</t>
  </si>
  <si>
    <t>Aposito De Gasa U Otros Materiales</t>
  </si>
  <si>
    <t>Rodillera Uso Medico</t>
  </si>
  <si>
    <t>Manguera Transfusion De Suero</t>
  </si>
  <si>
    <t>Archivador De Carton Media Carta</t>
  </si>
  <si>
    <t>Archivadores De Carton Tamaño Carta</t>
  </si>
  <si>
    <t>Archivadores De Carton Tamaño Oficio</t>
  </si>
  <si>
    <t>Carpetas Colgantes Tamaño Oficio</t>
  </si>
  <si>
    <t>Carpetas De Manila Tamaño Carta</t>
  </si>
  <si>
    <t>Carpetas Manila Tamaño Oficio</t>
  </si>
  <si>
    <t>Libros De Actas, De 100 Folios</t>
  </si>
  <si>
    <t>Libros De Actas, De 200 Folios</t>
  </si>
  <si>
    <t>Libros De Actas, De 400 Folios</t>
  </si>
  <si>
    <t>Libros De Actas, De 500 Folios</t>
  </si>
  <si>
    <t>Papel Bond De 75 Grs, Para Fotocopiadora, En Laminas</t>
  </si>
  <si>
    <t>Papel Bond Blanco, 75 Grs., Tamaño Carta, Original Y Fotocopiadora</t>
  </si>
  <si>
    <t>Libretas De Resortes De 80 Hojas</t>
  </si>
  <si>
    <t>Block Para Notas Adhesivas En La Parte Superior --Quita Y Pon--</t>
  </si>
  <si>
    <t>Cartulina Bristol, Color Y Medidas A Escoger</t>
  </si>
  <si>
    <t>Tapas Para Encuadernacion Tamano Carta</t>
  </si>
  <si>
    <t>Sobre Blanco, Tamaño Carta</t>
  </si>
  <si>
    <t>Sobres Blancos Tamaño Oficio</t>
  </si>
  <si>
    <t>Sobres De Manila No. 05 De 10.2 X 20.3 Cms</t>
  </si>
  <si>
    <t>Sobre De Manila No. 06 De 15.2 X 22.8 Cms</t>
  </si>
  <si>
    <t>Sobre De Manila No. 10, De 22.8 X 30. 5 Cms</t>
  </si>
  <si>
    <t>Sobre Manila No. 9, Tamaño Carta, 23 X 30.5 Cms.</t>
  </si>
  <si>
    <t>Sobre De Manila, No. 13, Tamaño Oficio, 25.5 X 33 Cms.</t>
  </si>
  <si>
    <t>Papel Higienico</t>
  </si>
  <si>
    <t>Papel Higienico Tipo Jumbo (Dispensador)</t>
  </si>
  <si>
    <t>Papel Carbon Tamaño Carta</t>
  </si>
  <si>
    <t>Papel Fotografico</t>
  </si>
  <si>
    <t>Divisiones Para Ampo</t>
  </si>
  <si>
    <t>Papel Kimberly De 21.59 X 27.94 Cms</t>
  </si>
  <si>
    <t>Papel Construccion</t>
  </si>
  <si>
    <t>Bandera De Costa Rica, De Papel</t>
  </si>
  <si>
    <t>Escudos De Papel</t>
  </si>
  <si>
    <t>Campanas De Papel</t>
  </si>
  <si>
    <t>Sobre De Manila Tamaño Oficio, Cierre Metalico.</t>
  </si>
  <si>
    <t>Calcomanias En Adhesivo</t>
  </si>
  <si>
    <t>Toallas Desechables De Papel</t>
  </si>
  <si>
    <t>Toallas Para Manos Color A Escoger</t>
  </si>
  <si>
    <t>Escobon</t>
  </si>
  <si>
    <t>Escobas Plasticas</t>
  </si>
  <si>
    <t>Desinfectante Limpiador Multiuso, Diferentes Aromas</t>
  </si>
  <si>
    <t>Desinfectante En Pastilla Para Inodoro</t>
  </si>
  <si>
    <t>Esponja De Fibra Sintetica  Lava Platos</t>
  </si>
  <si>
    <t>Detergente En Polvo</t>
  </si>
  <si>
    <t>Jabon Cilindrico Lavaplatos</t>
  </si>
  <si>
    <t>Jabon Lavaplatos</t>
  </si>
  <si>
    <t>Jabon Lavaplatos En Crema De 300 Gramos</t>
  </si>
  <si>
    <t>Jabon Liquido Bactericida Para Manos</t>
  </si>
  <si>
    <t>Desodorante Ambiental En Aerosol</t>
  </si>
  <si>
    <t>Bolsa Plastica Para Basura</t>
  </si>
  <si>
    <t>Bolsa Para Basura, Tipo Jardin, 10 Uds. Aprox.</t>
  </si>
  <si>
    <t>Limpion De Algodon</t>
  </si>
  <si>
    <t>Cloro Liquido</t>
  </si>
  <si>
    <t>Guantes De Hule Para Aseo</t>
  </si>
  <si>
    <t>Palo De Piso</t>
  </si>
  <si>
    <t>Bateria Alcalina Aa</t>
  </si>
  <si>
    <t>Bateria Alcalina Aaa</t>
  </si>
  <si>
    <t>Gafete Para Carnet Grapa Inoxidable Y Cinta Plastica</t>
  </si>
  <si>
    <t>Agua Destilada</t>
  </si>
  <si>
    <t>Rotulo</t>
  </si>
  <si>
    <t>Encuadernadora</t>
  </si>
  <si>
    <t>Proyector Multimedia</t>
  </si>
  <si>
    <t>Amplificadora De Sonido Ambiental</t>
  </si>
  <si>
    <t>Casco Operadora (Auricular - Microfono - Orejeras)</t>
  </si>
  <si>
    <t>Ventilador De Pared</t>
  </si>
  <si>
    <t>Ventilador De Pie</t>
  </si>
  <si>
    <t>Reloj Marcador De Correspondencia</t>
  </si>
  <si>
    <t>Camilla Ginecologica</t>
  </si>
  <si>
    <t>Camara Digital Fotografica</t>
  </si>
  <si>
    <t>Unidad de Medida</t>
  </si>
  <si>
    <t>Articulo</t>
  </si>
  <si>
    <t>Precio Unt.</t>
  </si>
  <si>
    <t>Precio Total</t>
  </si>
  <si>
    <t>Unidades</t>
  </si>
  <si>
    <t>Kilos</t>
  </si>
  <si>
    <t>Litros</t>
  </si>
  <si>
    <t>Metros</t>
  </si>
  <si>
    <t>CODIGO CLASIFICACIÓN</t>
  </si>
  <si>
    <t>CÓDIGO IDENTIFICACIÓN</t>
  </si>
  <si>
    <t>DESCRIPCIÓN SICOP</t>
  </si>
  <si>
    <t>90030976</t>
  </si>
  <si>
    <t>BOLIGRAFO AZUL DESECHABLE</t>
  </si>
  <si>
    <t>90030971</t>
  </si>
  <si>
    <t>BOLIGRAFO NEGRO DESECHABLE</t>
  </si>
  <si>
    <t>92030147</t>
  </si>
  <si>
    <t>CORRECTOR LIQUIDO BLANCO TIPO BOLIGRAFO, PLASTICO, PUNTA DE METAL, SECADO INSTANTANEO</t>
  </si>
  <si>
    <t>44121615</t>
  </si>
  <si>
    <t>44122107</t>
  </si>
  <si>
    <t>44103112</t>
  </si>
  <si>
    <t>44103506</t>
  </si>
  <si>
    <t>29901 015 100011</t>
  </si>
  <si>
    <t>44121701 90030976</t>
  </si>
  <si>
    <t>29901 015 100012</t>
  </si>
  <si>
    <t>44121701 90030971</t>
  </si>
  <si>
    <t>29901 045 000400</t>
  </si>
  <si>
    <t>44121802 92030147</t>
  </si>
  <si>
    <t>29901 055 450010</t>
  </si>
  <si>
    <t>44121615 92069024</t>
  </si>
  <si>
    <t>29901 070 000240</t>
  </si>
  <si>
    <t>44122107 92068345</t>
  </si>
  <si>
    <t>29901 225 000001</t>
  </si>
  <si>
    <t>29901 440 000100</t>
  </si>
  <si>
    <t>44103506 92041678</t>
  </si>
  <si>
    <t>29901 020 000001</t>
  </si>
  <si>
    <t>44121804 92030109</t>
  </si>
  <si>
    <t>29901 160 000001</t>
  </si>
  <si>
    <t>44121604 92117471</t>
  </si>
  <si>
    <t>44121604 92117472</t>
  </si>
  <si>
    <t>44121604 92117473</t>
  </si>
  <si>
    <t>44121604 90031296</t>
  </si>
  <si>
    <t>44121604 92117474</t>
  </si>
  <si>
    <t>44121604 92117475</t>
  </si>
  <si>
    <t>44121604 92117476</t>
  </si>
  <si>
    <t>44121604 92117477</t>
  </si>
  <si>
    <t>42121604 92117473</t>
  </si>
  <si>
    <t>29901 160 000300</t>
  </si>
  <si>
    <t>44121604 92117478</t>
  </si>
  <si>
    <t>44121604 92045869</t>
  </si>
  <si>
    <t>44121604 92117479</t>
  </si>
  <si>
    <t>44121604 92069379</t>
  </si>
  <si>
    <t>44121604 92117480</t>
  </si>
  <si>
    <t>44121604 92117481</t>
  </si>
  <si>
    <t>44121604 92069376</t>
  </si>
  <si>
    <t>29901 001 025005</t>
  </si>
  <si>
    <t>44121905 90028955</t>
  </si>
  <si>
    <t>ALMOHADILLA PARA SELLO DE HULE 12.5CM DE LARGO X 8.5CM DE ANCHO</t>
  </si>
  <si>
    <t>29901 080 000006</t>
  </si>
  <si>
    <t>44121902 92037262</t>
  </si>
  <si>
    <t>29903 015 000121</t>
  </si>
  <si>
    <t>14111507 92039703</t>
  </si>
  <si>
    <t>29903 900 000140</t>
  </si>
  <si>
    <t>44122010 92034523</t>
  </si>
  <si>
    <t xml:space="preserve">  DIVISIONES PARA PORTAFOLIO # 10 TAMAÑO CARTA, PAQUETE DE 10 UNIDADES</t>
  </si>
  <si>
    <t>29903 900 003999</t>
  </si>
  <si>
    <t>55121614 92083568</t>
  </si>
  <si>
    <t>20104 090 000002</t>
  </si>
  <si>
    <t>44103103 92116850</t>
  </si>
  <si>
    <t>TONNER COLOR NEGRO, PARA IMPRESORA MARCA RICOH, NUMERO DE PARTE 407061</t>
  </si>
  <si>
    <t>29905 050 131102</t>
  </si>
  <si>
    <t>47131812 92031843</t>
  </si>
  <si>
    <t>29905 900 000225</t>
  </si>
  <si>
    <t>46181504 92045905</t>
  </si>
  <si>
    <t>GUANTES DE HULE, CONFECCIONADO EN LATEX NATURAL, RESISTENTES A ACIDOS Y PRODUCTOS DE LIMPIEZA, ELASTICO Y FLEXIBLE, EMPAQUE CON PAR</t>
  </si>
  <si>
    <t>20199 900 121580</t>
  </si>
  <si>
    <t>10191506 92099595</t>
  </si>
  <si>
    <t>29999 025 000100</t>
  </si>
  <si>
    <t>26111702</t>
  </si>
  <si>
    <t>26111702 90031811</t>
  </si>
  <si>
    <t xml:space="preserve">  BATERIA ALCALINA AA DE 1.5V </t>
  </si>
  <si>
    <t>29999 025 000140</t>
  </si>
  <si>
    <t>26111702 90031809</t>
  </si>
  <si>
    <t>BATERIA AAA ALCALINA</t>
  </si>
  <si>
    <t>10499 900 002300</t>
  </si>
  <si>
    <t>82111804 92076198</t>
  </si>
  <si>
    <t>SERVICIO DE TRADUCCIÓN OFICIALES DE DOCUMENTOS, INGLES - ESPAÑOL, ESPAÑOL - INGLES</t>
  </si>
  <si>
    <t>82112097 92049263</t>
  </si>
  <si>
    <t>SERVICIO DE TRADUCCION SIMULTÁNEA</t>
  </si>
  <si>
    <t>10303 005 000100</t>
  </si>
  <si>
    <t>82121903 92035458</t>
  </si>
  <si>
    <t>10702 001 000010</t>
  </si>
  <si>
    <t>50202306 92117531</t>
  </si>
  <si>
    <t>50202306 92117530</t>
  </si>
  <si>
    <t>50202306 92117532</t>
  </si>
  <si>
    <t>50202306 92117533</t>
  </si>
  <si>
    <t>50202306 92117534</t>
  </si>
  <si>
    <t>20102 010 090801</t>
  </si>
  <si>
    <t>51473016 92112871</t>
  </si>
  <si>
    <t>51473016 92066707</t>
  </si>
  <si>
    <t>20102 140 000500</t>
  </si>
  <si>
    <t>51191602 92056765</t>
  </si>
  <si>
    <t>51191602 92083257</t>
  </si>
  <si>
    <t>51191602 92095807</t>
  </si>
  <si>
    <t>20102 140 000400</t>
  </si>
  <si>
    <t>51382901</t>
  </si>
  <si>
    <t>92042756</t>
  </si>
  <si>
    <t>51382901 92042756</t>
  </si>
  <si>
    <t>29905 045 000270</t>
  </si>
  <si>
    <t>47131810 92032263</t>
  </si>
  <si>
    <t>29905 025 000001</t>
  </si>
  <si>
    <t>47131803 92001346</t>
  </si>
  <si>
    <t>10805 001 000020</t>
  </si>
  <si>
    <t>78180107 92004032</t>
  </si>
  <si>
    <t>SERVICIO MECANICO PARA EL MANTENIMIENTO PREVENTIVO Y CORRECTIVO DE FLOTILLA INSTITUCIONAL</t>
  </si>
  <si>
    <t>29902 255 001000</t>
  </si>
  <si>
    <t>42271802</t>
  </si>
  <si>
    <t>92049180</t>
  </si>
  <si>
    <t>42271802 92049180</t>
  </si>
  <si>
    <t>46182001</t>
  </si>
  <si>
    <t>92035525</t>
  </si>
  <si>
    <t>46182001 92035525</t>
  </si>
  <si>
    <t xml:space="preserve">  MASCARILLA FACIAL #4, PREFILTROS N95, RETENEDORES, CARTUCHOS PARA VAPORES ORGANICOS, CUMPLA CON LA NORMA NIOSH 42 CFR84</t>
  </si>
  <si>
    <t>42131707</t>
  </si>
  <si>
    <t>92082137</t>
  </si>
  <si>
    <t>42131707 92082137</t>
  </si>
  <si>
    <t>29902 080 140408</t>
  </si>
  <si>
    <t>42312201</t>
  </si>
  <si>
    <t>90031319</t>
  </si>
  <si>
    <t>42312201 90031319</t>
  </si>
  <si>
    <t xml:space="preserve"> NYLON MONOFILAMENTO 2/0 SUTURA</t>
  </si>
  <si>
    <t>90031321</t>
  </si>
  <si>
    <t>42312201 90031321</t>
  </si>
  <si>
    <t>NYLON MONOFILAMENTO 3/0 SUTURA</t>
  </si>
  <si>
    <t>90031323</t>
  </si>
  <si>
    <t>42312201 90031323</t>
  </si>
  <si>
    <t xml:space="preserve">  NYLON MONOFILAMENTO 4/0 SUTURA</t>
  </si>
  <si>
    <t>92042072</t>
  </si>
  <si>
    <t>42312201 92042072</t>
  </si>
  <si>
    <t>HILO DE SUTURA (CATGUT, LIGADURA ESTERIL) DE NILON # 5-0</t>
  </si>
  <si>
    <t>29902 900 000065</t>
  </si>
  <si>
    <t>42182013</t>
  </si>
  <si>
    <t>92102356</t>
  </si>
  <si>
    <t>42182013 92102356</t>
  </si>
  <si>
    <t xml:space="preserve"> ESPECULO VAGINAL, ESTERIL, DESECHABLES, TALLA M, PRESENTACION INDIVIDUAL</t>
  </si>
  <si>
    <t>29902 120 000005</t>
  </si>
  <si>
    <t>46181504</t>
  </si>
  <si>
    <t>90002985</t>
  </si>
  <si>
    <t>46181504 90002985</t>
  </si>
  <si>
    <t xml:space="preserve">  GUANTES DE NITRILO</t>
  </si>
  <si>
    <t>29902 120 000060</t>
  </si>
  <si>
    <t>42132205</t>
  </si>
  <si>
    <t>90028353</t>
  </si>
  <si>
    <t>42132205 90028353</t>
  </si>
  <si>
    <t>GUANTES DESCARTABLES PARA CIRUGIA NO. 8</t>
  </si>
  <si>
    <t>29902 120 000020</t>
  </si>
  <si>
    <t>90039437</t>
  </si>
  <si>
    <t>42132203 90039437</t>
  </si>
  <si>
    <t>GUANTES AMBIDEXTROS DE LATEX, INDIVIDUALES, ESTERILES, TAMAÑO L.</t>
  </si>
  <si>
    <t>29902 900 011040</t>
  </si>
  <si>
    <t>42311511</t>
  </si>
  <si>
    <t>42311511 92078781</t>
  </si>
  <si>
    <t>29902 025 000300</t>
  </si>
  <si>
    <t>42142523</t>
  </si>
  <si>
    <t>42142523 92088244</t>
  </si>
  <si>
    <t>42142523 92088246</t>
  </si>
  <si>
    <t>29902 050 000010</t>
  </si>
  <si>
    <t>42142609</t>
  </si>
  <si>
    <t>42142609 92006737</t>
  </si>
  <si>
    <t xml:space="preserve">  JERINGA PLASTICA ESTERIL DESCARTABLE DE 5 CC CON AGUJA 22G X1 1/2 PULG</t>
  </si>
  <si>
    <t>42142609 90037071</t>
  </si>
  <si>
    <t>JERINGA DESCARTABLE DE 20 CC</t>
  </si>
  <si>
    <t xml:space="preserve">42142609 </t>
  </si>
  <si>
    <t>42142609  92100982</t>
  </si>
  <si>
    <t>29902 050 000002</t>
  </si>
  <si>
    <t>92021543</t>
  </si>
  <si>
    <t>42142609 92021543</t>
  </si>
  <si>
    <t xml:space="preserve"> JERINGA DE EMBOLO ESTERIL 3 CC, DESCARTABLE, CON AGUJA, MEDIDAS 22G X1 1/2 PULG, MANEJO DE INYECTABLES INTRAMUSCULAR E INTRAVENOSAS,CAJA 100 UNIDADES</t>
  </si>
  <si>
    <t>29902 900 000085</t>
  </si>
  <si>
    <t>90039852</t>
  </si>
  <si>
    <t>41104111 90039852</t>
  </si>
  <si>
    <t xml:space="preserve"> JUEGO DESCARTABLE PARA TOMA DE CITOLOGIAS CERVICO-VAGINALES.</t>
  </si>
  <si>
    <t>29902 030 000001</t>
  </si>
  <si>
    <t>92087741</t>
  </si>
  <si>
    <t>42141501 92087741</t>
  </si>
  <si>
    <t>ALGODÓN HIDRÓFONICO PURIFICADO PARA USO MEDICINAL, TORUNDAS 500 UNIDADES.</t>
  </si>
  <si>
    <t>29902 225 000080</t>
  </si>
  <si>
    <t>42312313</t>
  </si>
  <si>
    <t>92088202</t>
  </si>
  <si>
    <t>42312313 92088202</t>
  </si>
  <si>
    <t>29902 280 000160</t>
  </si>
  <si>
    <t>42221504</t>
  </si>
  <si>
    <t>90039491</t>
  </si>
  <si>
    <t>42221504 90039491</t>
  </si>
  <si>
    <t xml:space="preserve"> CATETER INTRAVENOSO # 20 DE 25.40 MM DE LARGO</t>
  </si>
  <si>
    <t>90001218</t>
  </si>
  <si>
    <t>42221504 90001218</t>
  </si>
  <si>
    <t>29902 900 000110</t>
  </si>
  <si>
    <t>42131504 92000936</t>
  </si>
  <si>
    <t xml:space="preserve">  BATA PARA PACIENTE DESCARTABLE</t>
  </si>
  <si>
    <t>SERVICIO DE ALQUILER DE EQUIPO MULTIFUNCIONAL (FOTOCOPIADORA, FAX,SCANNER,SERVIDOR DE DOCUMENTOS E IMPRESION)</t>
  </si>
  <si>
    <t>CAJA DE SEGURIDAD PARA RESGUARDO DE MEDIOS MAGNÉTICOS</t>
  </si>
  <si>
    <t>SERVICIO DE SUMINISTRO DE AGUA</t>
  </si>
  <si>
    <t>7810222</t>
  </si>
  <si>
    <t>92039483</t>
  </si>
  <si>
    <t>SERVICIO DE APARTADO POSTAL</t>
  </si>
  <si>
    <t>76121501</t>
  </si>
  <si>
    <t>92033800</t>
  </si>
  <si>
    <t>SERVICIO RECOLECCIÓN DE DESECHOS</t>
  </si>
  <si>
    <t>82101504</t>
  </si>
  <si>
    <t>92039083</t>
  </si>
  <si>
    <t>SERVICIO DE PUBLICIDAD EN DIARIO OFICIAL LA GACETA</t>
  </si>
  <si>
    <t>82121901</t>
  </si>
  <si>
    <t>92110455</t>
  </si>
  <si>
    <t>SERVICIO DE EMPASTE</t>
  </si>
  <si>
    <t xml:space="preserve">82121903  </t>
  </si>
  <si>
    <t>92035458</t>
  </si>
  <si>
    <t>SERVICIO DE ENCUADERNACIÓN Y EMPASTE DE LUJO DE LIBROS Y REVISTAS CON LETRAS GRABADAS EN ORO EN EL LOMO O EN EL FRENTE</t>
  </si>
  <si>
    <t>SERVICIO DE MANTENIMIENTO, REVISION Y RECARGA DE EXTINTORES EN GENERAL</t>
  </si>
  <si>
    <t>SERVICIO DE REVISIÓN TÉCNICA AUTOMOTRIZ (RTV)</t>
  </si>
  <si>
    <t>72102103</t>
  </si>
  <si>
    <t>92047319</t>
  </si>
  <si>
    <t>SERVICIO DE FUMIGACION</t>
  </si>
  <si>
    <t>PRUEBA PARA EVALUAR CLIMA LABORAL CLA, JUEGO COMPLETO CON PIN DE CORRECCIONES DE 25 USOS DE APLICACION,SU USO ES PARA MODERNA GESTION DE LOS RECURSOS HUMANOS.</t>
  </si>
  <si>
    <t>50202306</t>
  </si>
  <si>
    <t>92027295</t>
  </si>
  <si>
    <t>REFREZCO GASEOSO ELABORADO A BASE DE AGUA CARBONATADA, AZÚCAR, COLOR CARAMELO, ACIDO FOSFORICO PRESENTACIÓN EN ENVASE DESECHABLE DE 2,5 LTS.</t>
  </si>
  <si>
    <t>90101603</t>
  </si>
  <si>
    <t>90032493</t>
  </si>
  <si>
    <t>SERVICIO DE CATERING</t>
  </si>
  <si>
    <t>SERVICIOS DE MANTENIMIENTO PREVENTIVO PARA EQUIPOS DE REFRIGERACIÓN</t>
  </si>
  <si>
    <t>SERVICIO DE MANTENIMIENTO CORRECTIVO Y PREVENTIVO EN GENERAL, DE FLOTILLA DE VEHICULOS INSTITUCIONALES.</t>
  </si>
  <si>
    <t>78181507</t>
  </si>
  <si>
    <t>92061757</t>
  </si>
  <si>
    <t>SERVICIO MANTENIMIENTO DE MONTACARGAS</t>
  </si>
  <si>
    <t>SERVICIO MANTENIMIENTO PREVENTIVO Y CORRECTIVO DE EQUIPO DE OFICINA</t>
  </si>
  <si>
    <t>72101511</t>
  </si>
  <si>
    <t>90034359</t>
  </si>
  <si>
    <t>SERVICIOS DE INSTALACION DE EQUIPOS PARA AIRE ACONDICIONADO</t>
  </si>
  <si>
    <t>72154066</t>
  </si>
  <si>
    <t>92045500</t>
  </si>
  <si>
    <t>SERVICIO DE REPARACIÓN Y MANTENIMIENTO DE MÁQUINA TRITURADORA (DESTRUCTORA) DE PAPEL</t>
  </si>
  <si>
    <t>ACTUALIZACIÓN DE LICENCIAMIENTO DE SOFTWARE AUDINET</t>
  </si>
  <si>
    <t>85161501</t>
  </si>
  <si>
    <t>92055724  / 25</t>
  </si>
  <si>
    <t>MANTENIMIENTO PREVENTIVO DE EQUIPO MEDICO ESPECIALIZADO</t>
  </si>
  <si>
    <t>SERVICIO Y SUMINISTRO DE COMBUSTIBLES, SEGUN LAS NECESIDADES DE LA INSTITUCION, PARA DIFERENTES VEHICULOS.</t>
  </si>
  <si>
    <t>51473016</t>
  </si>
  <si>
    <t>92087992</t>
  </si>
  <si>
    <t>ALCOHOL ETILICO DE FRICCIONES, GRADO 70°, PRESENTACIÓN ENVASE DE 1000 ML (1 LTS)</t>
  </si>
  <si>
    <t>90014914</t>
  </si>
  <si>
    <t>ATROVENT FRASCO P/NEBULIZAR</t>
  </si>
  <si>
    <t>51191602</t>
  </si>
  <si>
    <t>92019271</t>
  </si>
  <si>
    <t>92076524</t>
  </si>
  <si>
    <t>92083258</t>
  </si>
  <si>
    <t>51201608</t>
  </si>
  <si>
    <t>90021644</t>
  </si>
  <si>
    <t>VACUNA ANTIGRIPAL</t>
  </si>
  <si>
    <t>51281618</t>
  </si>
  <si>
    <t>92074701</t>
  </si>
  <si>
    <t>42201708</t>
  </si>
  <si>
    <t>90015640</t>
  </si>
  <si>
    <t>GEL PREPARADO LUBRICANTE (JALEA ELECTROLITICA) PARA ELECTROCARDIOGRAMA PRESENTACION BOTELLA DE 1 L</t>
  </si>
  <si>
    <t>51472901</t>
  </si>
  <si>
    <t>92049660</t>
  </si>
  <si>
    <t>YODO SALICILICO AL 2%, DE USO EXTERNO, ENVASE 1 L</t>
  </si>
  <si>
    <t>44121905</t>
  </si>
  <si>
    <t>92042014</t>
  </si>
  <si>
    <t>TINTA PARA SELLO FECHADOR BASE ACEITE COLOR A ELEGIR SECADO RAPIDO</t>
  </si>
  <si>
    <t>12171703</t>
  </si>
  <si>
    <t>90007662</t>
  </si>
  <si>
    <t>TINTA COLOR NEGRO PARA SELLO DE HULE, DE 30 ML, ± 5 ML.</t>
  </si>
  <si>
    <t>12141901</t>
  </si>
  <si>
    <t>92002552</t>
  </si>
  <si>
    <t>CLORO LIQUIDO EN PRESENTACIÓN DE 3.785 LITROS</t>
  </si>
  <si>
    <t>51472802</t>
  </si>
  <si>
    <t>92088908</t>
  </si>
  <si>
    <t>50161509</t>
  </si>
  <si>
    <t>90013456</t>
  </si>
  <si>
    <t>AZUCAR SOBRE DE 5 G</t>
  </si>
  <si>
    <t>50201706</t>
  </si>
  <si>
    <t>92085063</t>
  </si>
  <si>
    <t>50201713</t>
  </si>
  <si>
    <t>90020824</t>
  </si>
  <si>
    <t>TE NEGRO CAJA DE 100 UDS</t>
  </si>
  <si>
    <t>50181905</t>
  </si>
  <si>
    <t>92024965</t>
  </si>
  <si>
    <t>GALLETA DULCES DE 40 G. CADA PAQUETE PRESENTACIÓN EN CAJAS DE 192 PAQUETES</t>
  </si>
  <si>
    <t>90101337</t>
  </si>
  <si>
    <t>50201714</t>
  </si>
  <si>
    <t>92093906</t>
  </si>
  <si>
    <t>31162403</t>
  </si>
  <si>
    <t>92043969</t>
  </si>
  <si>
    <t>46171503</t>
  </si>
  <si>
    <t>92069357</t>
  </si>
  <si>
    <t>CERRADURA (LLAVIN) DOBLE PASO DERECHO, CILINDRO DE LATÓN MACIZO Y SEIS PINES.</t>
  </si>
  <si>
    <t>92038773</t>
  </si>
  <si>
    <t>31161521</t>
  </si>
  <si>
    <t>92092126</t>
  </si>
  <si>
    <t>39131706</t>
  </si>
  <si>
    <t>92076538</t>
  </si>
  <si>
    <t>39121031</t>
  </si>
  <si>
    <t>92072911</t>
  </si>
  <si>
    <t>PROTECTOR DE PICOS (REGLETA) DE 6 TOMAS, AMPERAJE 15 A, VOLTAJE 125 V</t>
  </si>
  <si>
    <t>39101605</t>
  </si>
  <si>
    <t>92036523</t>
  </si>
  <si>
    <t>LAMPARA (LUMINARIA) FLUORESCENTE , TIPO PARCHE, F032 TANDEM, DE 2 TUBOS, DE 120/240 VAC.</t>
  </si>
  <si>
    <t>26121613</t>
  </si>
  <si>
    <t>92044593</t>
  </si>
  <si>
    <t>CABLE ELECTRICO DE COBRE FORRADO THHN COLOR NARANJA # 12. CERTIFICADO UL</t>
  </si>
  <si>
    <t>26121616</t>
  </si>
  <si>
    <t>92076842</t>
  </si>
  <si>
    <t>CABLE TELEFONICO, TIPO PLANO, DE 4 HILOS CONDUCTORES, 2 PARES, 24 AWG, COBERTOR COLOR BLANCO EN PVC</t>
  </si>
  <si>
    <t>39121440</t>
  </si>
  <si>
    <t>92043558</t>
  </si>
  <si>
    <t>39101901</t>
  </si>
  <si>
    <t>90002980</t>
  </si>
  <si>
    <t>BALASTRO ELECTRONICO DE 277 VOLTIOS PARA LAMPARA FLUORESCENTE DE 32 WATTS, 2 TUBOS, T-8.</t>
  </si>
  <si>
    <t>39131711</t>
  </si>
  <si>
    <t>92084445</t>
  </si>
  <si>
    <t>46171618</t>
  </si>
  <si>
    <t>92036780</t>
  </si>
  <si>
    <t>TIMBRE DE PUERTA, DE PARCHE, CON SONIDO TIPO DING DONG 120VAC</t>
  </si>
  <si>
    <t>30181519</t>
  </si>
  <si>
    <t>92090757</t>
  </si>
  <si>
    <t>30181505</t>
  </si>
  <si>
    <t>90017310</t>
  </si>
  <si>
    <t>INODORO PORCELANA BLANCO ESTANDAR</t>
  </si>
  <si>
    <t>30161602</t>
  </si>
  <si>
    <t>92013299</t>
  </si>
  <si>
    <t>25172504</t>
  </si>
  <si>
    <t>92004331</t>
  </si>
  <si>
    <t>LLANTA PARA VEHICULO LIVIANO 215/70R16 DE 6 CAPAS</t>
  </si>
  <si>
    <t>30181605</t>
  </si>
  <si>
    <t>92078053</t>
  </si>
  <si>
    <t>26111711</t>
  </si>
  <si>
    <t>92078763</t>
  </si>
  <si>
    <t>BATERIA DE LITIO TIPO RECARGABLE, VOLTAJE 3,7 V, POTENCIA DE 1700 MAH, PARA TELEFONO INALAMBRICO</t>
  </si>
  <si>
    <t>44122101</t>
  </si>
  <si>
    <t>92068171</t>
  </si>
  <si>
    <t>92014520</t>
  </si>
  <si>
    <t>BANDAS DE HULE (LIGAS) EN PAQUETES DE 500 UNIDADES</t>
  </si>
  <si>
    <t>92068172</t>
  </si>
  <si>
    <t>44171701</t>
  </si>
  <si>
    <t>90030964</t>
  </si>
  <si>
    <t>44121804</t>
  </si>
  <si>
    <t>92036002</t>
  </si>
  <si>
    <t>92027494</t>
  </si>
  <si>
    <t>BORRADOR DE TINTA Y GRAFITO 4CM DE LARGO X 2CM DE ANCHO</t>
  </si>
  <si>
    <t>44111912</t>
  </si>
  <si>
    <t>90027494</t>
  </si>
  <si>
    <t>92069902</t>
  </si>
  <si>
    <t>44122118</t>
  </si>
  <si>
    <t>90002585</t>
  </si>
  <si>
    <t>PRENSAS PARA FOLDERS (FASTENER) PRENSA DE METAL PARA FOLDER DE 80 MM, LA CAJA DEBE CONTENER 50 JUEGOS, PRESENTACION EN CAJAS.</t>
  </si>
  <si>
    <t>32201512</t>
  </si>
  <si>
    <t>CINTA ADHESIVA PLASTICA PARA DISPENSADOR GRANDE,  DE 12 MM, X 20 M, ± 5 M, PARA DISPENSADOR MEDIDAS 20 CM, X 8 CM, ± 5 CM, LA CINTA DEBE SER RESISTENTE Y TRANSPARENTE, DE ALTA ADHESIVIDAD, SE DESEMBOBINA FACILMENTE.</t>
  </si>
  <si>
    <t>31201503</t>
  </si>
  <si>
    <t>92014769</t>
  </si>
  <si>
    <t>CINTA DE ENMASCARAR (MASKING TAPE) DE 1,27 CM (1/2")</t>
  </si>
  <si>
    <t>92050511</t>
  </si>
  <si>
    <t>92049165</t>
  </si>
  <si>
    <t>44122104</t>
  </si>
  <si>
    <t>90033856</t>
  </si>
  <si>
    <t>CLIPS METALICOS DE APROXIMADAMENTE  50 MM, SIN RECUBRIMIENTO   CAJA CON 100 UNIDADES.</t>
  </si>
  <si>
    <t>92010158</t>
  </si>
  <si>
    <t>CLIPS TIPO MARIPOSA # 1, FABRICADO EN ALAMBRE GALVANIZADO, CAPACIDAD PARA SUJETAR 150 HOJAS, PRESENTACIÓN EN CAJAS DE 50 UNIDADES</t>
  </si>
  <si>
    <t>90033855</t>
  </si>
  <si>
    <t>42121802</t>
  </si>
  <si>
    <t>92030148</t>
  </si>
  <si>
    <t>44122106</t>
  </si>
  <si>
    <t>CHINCHE CON REVESTIMIENTO NIQUELADO CON CABEZA DE COLORES EN CAJA DE 100 UNIDADES</t>
  </si>
  <si>
    <t>90030153</t>
  </si>
  <si>
    <t>ENGRAPADORA PARA GRAPA LISA, DE METAL SÓLIDO, PARA UTILIZAR CON GRAPA TIPO 26/6, DE 18 CM DE LARGO EN LA BASE (1 CM +/-), CON PRENSA GRAPAS DE METAL, COBERTOR DE HULE EN LA BASE, REFUERZO SOLDADO EN EL AREA DE GRAPADO</t>
  </si>
  <si>
    <t>44102402</t>
  </si>
  <si>
    <t>92070213</t>
  </si>
  <si>
    <t>92069052</t>
  </si>
  <si>
    <t>FECHADOR MANUAL DE CUATRO BANDAS DE HULE, DE METAL, NUMERACIÓN AUTOMÁTICA, CON PUÑO, CANTIDAD DE AÑOS 5</t>
  </si>
  <si>
    <t>31201603</t>
  </si>
  <si>
    <t>92013612</t>
  </si>
  <si>
    <t>GOMA LIQUIDA EN FRASCOS DE 110 GRAMOS</t>
  </si>
  <si>
    <t>92070229</t>
  </si>
  <si>
    <t>92001643</t>
  </si>
  <si>
    <t>44121705</t>
  </si>
  <si>
    <t>90031554</t>
  </si>
  <si>
    <t>90031588</t>
  </si>
  <si>
    <t>PORTAMINAS CILINDRICO 0.5 MM</t>
  </si>
  <si>
    <t>44121706</t>
  </si>
  <si>
    <t>92070282</t>
  </si>
  <si>
    <t>LAPIZ CORRIENTE DE GRAFITO 2 HB CON BORRADOR, EN CAJAS DE 12 UNIDADES</t>
  </si>
  <si>
    <t>44171707</t>
  </si>
  <si>
    <t>92069132</t>
  </si>
  <si>
    <t>LAPIZ BICOLOR, MITAD ROJO MITAD AZUL, AFILADO, NO TOXICO, IDEAL PARA ESCRIBIR, REVISAR Y SUBRAYAR</t>
  </si>
  <si>
    <t>44121619</t>
  </si>
  <si>
    <t>90000908</t>
  </si>
  <si>
    <t>SACAPUNTAS (TAJADOR) DE METAL DE UN ORIFICIO PARA USAR EN LAPIZ TAMAÑO ESTANDAR</t>
  </si>
  <si>
    <t>44121708</t>
  </si>
  <si>
    <t>90030724</t>
  </si>
  <si>
    <t>MARCADOR FOSFORECENTE  COLOR AMARILLO, CON CUERPO RECTANGULAR O REDONDO, PUNTA BISELADA, NO MANCHA AL TRAZAR Y EL TRAZO DEBE SER UNIFORME.</t>
  </si>
  <si>
    <t>92023317</t>
  </si>
  <si>
    <t>MARCADOR PERMANENTE EN COLOR NARANJA PUNTA GRUESA</t>
  </si>
  <si>
    <t>92036003</t>
  </si>
  <si>
    <t>MARCADOR (PILOT) PARA PIZARRA ACRILICA COLOR AZUL PUNTA GRUESA Y BISELADA</t>
  </si>
  <si>
    <t>FOLIADOR METÁLICO, AUTOMÁTICO, DE SIETE DIGITOS</t>
  </si>
  <si>
    <t>44101716</t>
  </si>
  <si>
    <t>90034084</t>
  </si>
  <si>
    <t>PERFORADORA STANDAR CAPACIDAD 20 A 30 HOJAS</t>
  </si>
  <si>
    <t>44122111</t>
  </si>
  <si>
    <t>92094256</t>
  </si>
  <si>
    <t>ARANDELA PLASTICA AUTOADHESIVA (REFUERZOS), PRESENTACION EN CAJA DE 250 UNIDADES, PARA PROTEGER PERFORACIONES EN HOJAS</t>
  </si>
  <si>
    <t>44121613</t>
  </si>
  <si>
    <t>92030308</t>
  </si>
  <si>
    <t>44121618</t>
  </si>
  <si>
    <t>92014726</t>
  </si>
  <si>
    <t>TIJERA DE METAL, TAMAÑO 18CM DE LARGO, CON CUCHILLAS DE FILO CORTADO, DE FILO DURADERO, Y RESISTENTE A LA CORROSION, PARA EL USO DEL ZURDO O DIESTRO, CON TORNILLO DE APOYO PARA EL AJUSTE Y PRECISION DE CORTE.</t>
  </si>
  <si>
    <t>44121713</t>
  </si>
  <si>
    <t>44111514</t>
  </si>
  <si>
    <t>ORGANIZADORES DE SELLOS</t>
  </si>
  <si>
    <t>44121604</t>
  </si>
  <si>
    <t>ARCHIVADOR PARA DISCOS COMPACTOS (CD Y DVD)</t>
  </si>
  <si>
    <t>44102606</t>
  </si>
  <si>
    <t>CINTA PARA MAQUINA DE ESCRIBIR BROTHER ML-300</t>
  </si>
  <si>
    <t>44121801</t>
  </si>
  <si>
    <t>90030199</t>
  </si>
  <si>
    <t>CINTA PARA MAQUINA DE ESCRIBIR</t>
  </si>
  <si>
    <t>92002522</t>
  </si>
  <si>
    <t>CINTA PARA IMPRESORA EPSON FX850, PARTE 8750</t>
  </si>
  <si>
    <t>44103203</t>
  </si>
  <si>
    <t>CINTA RELOJ MARCADOR BIT-TS-200</t>
  </si>
  <si>
    <t>44101805</t>
  </si>
  <si>
    <t>CINTA PARA CALCULADORA DE ESCRITORIO CANON MP41DHII</t>
  </si>
  <si>
    <t>44121628</t>
  </si>
  <si>
    <t>31201610</t>
  </si>
  <si>
    <t>43201811</t>
  </si>
  <si>
    <t>92041742</t>
  </si>
  <si>
    <t>92041676</t>
  </si>
  <si>
    <t>43211806</t>
  </si>
  <si>
    <t>DESCANSA MUÑECA, EN GEL, CON BASE ANTIDESLIZANTE, PARA TECLADO</t>
  </si>
  <si>
    <t>44122032</t>
  </si>
  <si>
    <t>44122023</t>
  </si>
  <si>
    <t>44122008</t>
  </si>
  <si>
    <t>44122003</t>
  </si>
  <si>
    <t>43202101</t>
  </si>
  <si>
    <t>FUNDAS PLÁSTICAS PARA DISCO COMPACTO (CD O DVD), EN PAQUETES DE 100 UNIDADES, EN COLORES VARIADOS</t>
  </si>
  <si>
    <t>LLAVE MAYA DE 32 GB</t>
  </si>
  <si>
    <t>44103503</t>
  </si>
  <si>
    <t>92002155</t>
  </si>
  <si>
    <t>RESORTE PARA ENCUADERNAR #12 - 1/2 COLOCHO PLÁSTICO.</t>
  </si>
  <si>
    <t>NYLON MONOFILAMENTO 4/0 SUTURA</t>
  </si>
  <si>
    <t>TORUNDA DE ALGODON PAQUETE CON 200 UNIDADES</t>
  </si>
  <si>
    <t>42181501</t>
  </si>
  <si>
    <t>42311708</t>
  </si>
  <si>
    <t>90016118</t>
  </si>
  <si>
    <t>ESPARADRAPO (TODO TIPO)</t>
  </si>
  <si>
    <t>90028099</t>
  </si>
  <si>
    <t>42142611</t>
  </si>
  <si>
    <t>JERINGA DE EMBOLO ESTERIL 3 CC, DESCARTABLE, CON AGUJA, MEDIDAS 22G X1 1/2 PULG, MANEJO DE INYECTABLES INTRAMUSCULAR E INTRAVENOSAS,CAJA 100 UNIDADES</t>
  </si>
  <si>
    <t>90028352</t>
  </si>
  <si>
    <t>GUANTES DESCARTABLES PARA CIRUGÍA N°7</t>
  </si>
  <si>
    <t>92085713</t>
  </si>
  <si>
    <t>GUANTES QUIRURGICOS LATEX ESTERIZADOS, TALLA #6,5, COLOR NATURAL, LUBRICADOS CON POLVO BIOABSORBIBLE</t>
  </si>
  <si>
    <t>TIRA REACTIVA PARA DETERMINAR LA GLICEMIA EN LA SANGRE, PRESENTACION FRASCO DE 50 TIRAS</t>
  </si>
  <si>
    <t>90039493</t>
  </si>
  <si>
    <t>CATETER INTRAVENOSO # 22G X 2.54 CM ( UNA PULGADA)</t>
  </si>
  <si>
    <t>MICROPORO DE 2,54 CM</t>
  </si>
  <si>
    <t>42241701</t>
  </si>
  <si>
    <t>90032335</t>
  </si>
  <si>
    <t>TOBILLERA ELASTICA MEDIANA</t>
  </si>
  <si>
    <t>TIRA ADHESIVA SANITARIA CON APOSITO ESTERILIZADO EN EL CENTRO (CURITA) PARA EL TRATAMIENTO DE HERIDAS PEQUEÑAS PRESENTACION EN CAJA DE 100 UNIDADES</t>
  </si>
  <si>
    <t>41104102</t>
  </si>
  <si>
    <t>92043018</t>
  </si>
  <si>
    <t>LANCETA, CAJA CON 100 UNIDADES</t>
  </si>
  <si>
    <t>46181505</t>
  </si>
  <si>
    <t>92019304</t>
  </si>
  <si>
    <t>RODILLERA ELASTICA TALLA M PARA INMOVILIZACION</t>
  </si>
  <si>
    <t>42221609</t>
  </si>
  <si>
    <t>92021726</t>
  </si>
  <si>
    <t>CONEXIONES PARA SUERO CON ROSCA Y SIN AGUJA, EQUIPOS POR GRAVEDAD, CÁMARA DE GOTEO DOBLE, ESTÉRIL, APIRÓGENO PARA ADMINISTRACIÓN SOLUCIONES VÍA INTRAVENOSA, LIBRE DE LÁTEX, UN SOLO USO</t>
  </si>
  <si>
    <t xml:space="preserve">  44122011 </t>
  </si>
  <si>
    <t>92013638</t>
  </si>
  <si>
    <t>CLASIFICADOR (ARCHIVADOR) DE CARTON TAMAÑO CARTA T-830</t>
  </si>
  <si>
    <t>44122011</t>
  </si>
  <si>
    <t>92027325</t>
  </si>
  <si>
    <t>ARCHIVADOR DE CARTON TAMAÑO LEGAL (T-835)</t>
  </si>
  <si>
    <t>44122017</t>
  </si>
  <si>
    <t>92030121</t>
  </si>
  <si>
    <t>92002516</t>
  </si>
  <si>
    <t xml:space="preserve">  44122029 </t>
  </si>
  <si>
    <t>90001829</t>
  </si>
  <si>
    <t>CARPETA MANILA TAMAÑO LEGAL</t>
  </si>
  <si>
    <t>LIBRO DE ACTAS RAYADO POR AMBOS LADOS, TAMAÑO CARTA, EMPASTE DE CARTON DE 100 FOLIOS</t>
  </si>
  <si>
    <t>55101531</t>
  </si>
  <si>
    <t>14111808</t>
  </si>
  <si>
    <t>90029788</t>
  </si>
  <si>
    <t xml:space="preserve">  LIBRO ACTAS DE 200 FOLIOS, TAPAS DE CARTON </t>
  </si>
  <si>
    <t>LIBRO LEY GENERAL DE ADMINISTRACION PUBLICA, EN ESPAÑOL, AUTOR MOISES SOLANO MOJICA</t>
  </si>
  <si>
    <t>LEY DE ADMINISTRACIÓN FINANCIERA DE LA REPÚBLICA Y PRESUPUESTO PÚBLICO Y SU REGLAMENTO, ULTIMA EDICIÓN, ANOTADA Y CONCORDADA</t>
  </si>
  <si>
    <t>92070283</t>
  </si>
  <si>
    <t>LIBRO DE LEY DE CONTRATACIÓN ADMINISTRATIVA Y SU REGLAMENTO ULTIMA EDICIÓN CON COMENTARIOS Y PRONUNCIONAMIENTOS</t>
  </si>
  <si>
    <t>CÓDIGO DE TRABAJO Y LEGISLACIÓN DE COSTA RICA, CON ANOTACIONES SOBRE ACCIONES DE INCONSTITUCIONALIDAD Y ESPACIOS PARA ANOTACIONES EN CADA ARTÍCULO E INDICA ANALÍTICO, ÚLTIMA EDICIÓN, ANOTADA Y CONCORDADA</t>
  </si>
  <si>
    <t>LIBRO CONSTITUCION POLITICA (ANOTADA Y CON JURISPRUDENCIA). ISBN 978-9977-13-195-5</t>
  </si>
  <si>
    <t>LIBRO LEY DE LA JURISDICCION CONSTITUCIONAL (ANOTADA, CONCORDADA Y CON JURISPRUDENCIA PROCESAL). ISBN 978-9977-13-477-2</t>
  </si>
  <si>
    <t>92033915</t>
  </si>
  <si>
    <t xml:space="preserve">CODIGO PROCESAL CONTENSIOSO ADMINISTRATIVO </t>
  </si>
  <si>
    <t>LEY CONTRA CORRUPCIÓN Y EL ENRIQUECIMIENTO ILICITO EN LA FUNCION PUBLICA. AUTOR IJSA. ISBN 978-9977-13-403-1</t>
  </si>
  <si>
    <t>LIBRO LEY DE TRÁNSITO POR VÍAS PÚBLICAS TERRESTRES, ULTIMA EDICIÓN, ANOTADA Y CONCRDADA</t>
  </si>
  <si>
    <t>DICCIONARIO DE LA LENGUA ESPAÑOLA ENCICLOPÉDICO, MAS DE 54000 ARTÍCULOS, MAS DE 110000 ACEPCIONES, MAS DE 13000 EXPRESIONES Y LOCUCIONES</t>
  </si>
  <si>
    <t xml:space="preserve">LIBRO DICCIONARIO DE CIENCIAS JURIDICAS, </t>
  </si>
  <si>
    <t>14111507</t>
  </si>
  <si>
    <t>PAPEL PARA IMPRESORA TIPO OFICIO, BOND 20, DE 8,5 X 13 PULGADAS</t>
  </si>
  <si>
    <t>HOJAS DE COLORES, TAMAÑO CARTA, COLOR ROJO, AMARILLO, NARANJA Y VERDE, PAQUETE 100 UNIDADES</t>
  </si>
  <si>
    <t>92039703</t>
  </si>
  <si>
    <t>14111514</t>
  </si>
  <si>
    <t>92035568</t>
  </si>
  <si>
    <t>CUADERNO DE RESORTES, 80 HOJAS APROX., TAMAÑO GRANDE, RAYADO COMUN, PORTADA LISA SIN DIBUJOS, UNIDAD</t>
  </si>
  <si>
    <t>92068553</t>
  </si>
  <si>
    <t xml:space="preserve">14111514 </t>
  </si>
  <si>
    <t>55101502</t>
  </si>
  <si>
    <t>92069180</t>
  </si>
  <si>
    <t>92030256</t>
  </si>
  <si>
    <t>LIBRETA PARA TAQUIGRAFIA DE 70 HOJAS (+/- 10 HOJAS), RAYADO COMUN, CON RESORTE, SIN DIBUJO</t>
  </si>
  <si>
    <t>14111530</t>
  </si>
  <si>
    <t>92014575</t>
  </si>
  <si>
    <t>92030098</t>
  </si>
  <si>
    <t>BLOCK PAPEL RAYADO COMUN, TAMAÑO CARTA, DE 80 HOJAS (+/- 10 HOJAS), PASTA DURA, SIN DIBUJO</t>
  </si>
  <si>
    <t>14111519</t>
  </si>
  <si>
    <t>92044405</t>
  </si>
  <si>
    <t>92055660</t>
  </si>
  <si>
    <t>14111610</t>
  </si>
  <si>
    <t>92002200</t>
  </si>
  <si>
    <t>CARTULINA IMITACIÓN CUERO 8.5X11 PULGADAS</t>
  </si>
  <si>
    <t>44121506</t>
  </si>
  <si>
    <t>92035551</t>
  </si>
  <si>
    <t>SOBRE BLANCO SIN LOGO, TAMAÑO CARTA Nº 6 3/4, UNIDAD</t>
  </si>
  <si>
    <t>92035552</t>
  </si>
  <si>
    <t>SOBRE BLANCO SIN LOGO, TAMAÑO OFICIO Nº 10, UNIDAD</t>
  </si>
  <si>
    <t>SOBRE MANILA SIN LOGO, TAMAÑO CARTA, COLOR STANDARD, UNIDAD</t>
  </si>
  <si>
    <t>44121505</t>
  </si>
  <si>
    <t>92040592</t>
  </si>
  <si>
    <t>92040548</t>
  </si>
  <si>
    <t>92040544</t>
  </si>
  <si>
    <t>92035556</t>
  </si>
  <si>
    <t xml:space="preserve">  SOBRE MANILA SIN LOGO, TAMAÑO OFICIO, COLOR STANDARD, UNIDAD </t>
  </si>
  <si>
    <t>SERVILLETA DE PAPEL DE 32.5CM DE LARGO X 17CM DE ANCHO EN COLOR BLANCO</t>
  </si>
  <si>
    <t>PAPEL HIGIENICO JUMBO ROLL PARA DISPENSADOR DE ROLLOS DE 250 MTS, BLANCO, HOJA DOBLE, PESO MINIMO 26 GRM</t>
  </si>
  <si>
    <t>92089140</t>
  </si>
  <si>
    <t>SOBRE MANILA SIN LOGO, TAMAÑO OFICIO, COLOR STANDARD, UNIDAD</t>
  </si>
  <si>
    <t>24121503</t>
  </si>
  <si>
    <t>92058366</t>
  </si>
  <si>
    <t>DIVISIONES PARA PORTAFOLIO # 10 TAMAÑO CARTA, PAQUETE DE 10 UNIDADES</t>
  </si>
  <si>
    <t>14111703</t>
  </si>
  <si>
    <t>92000925</t>
  </si>
  <si>
    <t>TOALLAS TIPO MAYORDOMO 95 HOJAS</t>
  </si>
  <si>
    <t>92029606</t>
  </si>
  <si>
    <t>46181605</t>
  </si>
  <si>
    <t>90006864</t>
  </si>
  <si>
    <t xml:space="preserve">  ZAPATO DE SEGURIDAD DIELECTRICO PARA TRABAJO PUNTERA DE CARBONO CON SUELA DE POLIURETANO </t>
  </si>
  <si>
    <t>11161704</t>
  </si>
  <si>
    <t>92014961</t>
  </si>
  <si>
    <t xml:space="preserve">  47131802 </t>
  </si>
  <si>
    <t>90033754</t>
  </si>
  <si>
    <t xml:space="preserve">  CERA LIQUIDA PARA PISO </t>
  </si>
  <si>
    <t>47131802</t>
  </si>
  <si>
    <t>90014675</t>
  </si>
  <si>
    <t>CERA EN PASTA P/PISOS EN BURBUJAS DE 350 ML</t>
  </si>
  <si>
    <t>92045041</t>
  </si>
  <si>
    <t>CERA PARA PISO DE MADERA, ENVASE DE 3.785 L, APARIENCIA: LÍQUIDO VISCOSO, COLOR BLANCO O ROJA.</t>
  </si>
  <si>
    <t>47131605</t>
  </si>
  <si>
    <t>92001351</t>
  </si>
  <si>
    <t>47131805</t>
  </si>
  <si>
    <t>92037997</t>
  </si>
  <si>
    <t xml:space="preserve">  LIQUIDO LIMPIADOR Y ABRILLANTADOR DE SUPERFICIES MULTIPROPÓSITO, 100% BIODEGRADABLE, PARA SUPERFICIES COMO CUERO, VINIL, HULE, PLÁSTICO, MADERA, CON FILTRO SOLAR, PRESENTACION DE 1 L. </t>
  </si>
  <si>
    <t xml:space="preserve">47131602  </t>
  </si>
  <si>
    <t>92038906</t>
  </si>
  <si>
    <t>ESPONJA LAVAPLATOS DOBLE FUNCIÓN ESPUMA FIBRA</t>
  </si>
  <si>
    <t>90002267</t>
  </si>
  <si>
    <t>JABON EN POLVO 1000 GRS</t>
  </si>
  <si>
    <t>47131810</t>
  </si>
  <si>
    <t>92035863</t>
  </si>
  <si>
    <t xml:space="preserve">  47131810 </t>
  </si>
  <si>
    <t>92032263</t>
  </si>
  <si>
    <t>53131608</t>
  </si>
  <si>
    <t>90029423</t>
  </si>
  <si>
    <t>JABON LIQUIDO PARA MANOS BIODEGRADABLE EN PRESENTACION DE 3.785 LITROS</t>
  </si>
  <si>
    <t>47131812</t>
  </si>
  <si>
    <t>92004563</t>
  </si>
  <si>
    <t>24111503</t>
  </si>
  <si>
    <t>90013701</t>
  </si>
  <si>
    <t>92029679</t>
  </si>
  <si>
    <t>92046994</t>
  </si>
  <si>
    <t>90028248</t>
  </si>
  <si>
    <t xml:space="preserve">  GUANTES DE HULE GRANDES </t>
  </si>
  <si>
    <t>BATERIA ALCALINA AA DE 1.5V</t>
  </si>
  <si>
    <t>92014485</t>
  </si>
  <si>
    <t xml:space="preserve">  BATERIA ALCALINA DE 9 V DE PROPOSITO GENERAL </t>
  </si>
  <si>
    <t xml:space="preserve">42132203 </t>
  </si>
  <si>
    <t>GUANTES AMBIDEXTROS DE LATEX, INDIVIDUALES, EXTERILES, TAMAÑO L</t>
  </si>
  <si>
    <t>41104213</t>
  </si>
  <si>
    <t>92042667</t>
  </si>
  <si>
    <t>43191509</t>
  </si>
  <si>
    <t>92006778</t>
  </si>
  <si>
    <t xml:space="preserve">  TELÉFONO INALÁMBRICO FRECUENCIA 1.9 GHZ, CON PANTALLA LCD </t>
  </si>
  <si>
    <t>56101702</t>
  </si>
  <si>
    <t>92073833</t>
  </si>
  <si>
    <t>56101504</t>
  </si>
  <si>
    <t>92062891</t>
  </si>
  <si>
    <t>SILLA ESPERA PLÁSTICA,ASIENTO CON CURVATURA ANATÓMICA, BORDE FRONTAL DE LA SILLA TIPO CASCADA, RESPALDO CON SOPORTE LUMBAR, DE PLÁSTICO INDEFORMABLE.</t>
  </si>
  <si>
    <t>44101809</t>
  </si>
  <si>
    <t>92039634</t>
  </si>
  <si>
    <t>40101604</t>
  </si>
  <si>
    <t>92001003</t>
  </si>
  <si>
    <t xml:space="preserve">92058383
</t>
  </si>
  <si>
    <t>92001004</t>
  </si>
  <si>
    <t>47121603</t>
  </si>
  <si>
    <t>92091827</t>
  </si>
  <si>
    <t>44103202</t>
  </si>
  <si>
    <t>92002540</t>
  </si>
  <si>
    <t>RELOJ MARCADOR PARA RECEPCIÓN DE DOCUMENTOS DE SOBRE MESA O ESCRITORIO.</t>
  </si>
  <si>
    <t>52161535</t>
  </si>
  <si>
    <t>92072025</t>
  </si>
  <si>
    <t>44101603</t>
  </si>
  <si>
    <t xml:space="preserve">92049871
</t>
  </si>
  <si>
    <t>42192207</t>
  </si>
  <si>
    <t>92016573</t>
  </si>
  <si>
    <t xml:space="preserve">41116201 </t>
  </si>
  <si>
    <t>90029258</t>
  </si>
  <si>
    <t>GLUCOMETRO PORTATIL</t>
  </si>
  <si>
    <t>10103 005 000001</t>
  </si>
  <si>
    <t>10199 001 000030</t>
  </si>
  <si>
    <t>10201 005 000001</t>
  </si>
  <si>
    <t>10203 900 005470</t>
  </si>
  <si>
    <t>10299 005 080005</t>
  </si>
  <si>
    <t>10301 001 000005</t>
  </si>
  <si>
    <t>10303 001 001800</t>
  </si>
  <si>
    <t>10303 005 000001</t>
  </si>
  <si>
    <t>10406 900 090301</t>
  </si>
  <si>
    <t>10499 900 000020</t>
  </si>
  <si>
    <t>10499 900 080820</t>
  </si>
  <si>
    <t>10499 900 091101</t>
  </si>
  <si>
    <t>10702 005 000001</t>
  </si>
  <si>
    <t>10703 001 000001</t>
  </si>
  <si>
    <t>10804 080 000100</t>
  </si>
  <si>
    <t>10805 005 000010</t>
  </si>
  <si>
    <t>10805 900 003160</t>
  </si>
  <si>
    <t>10807 020 000010</t>
  </si>
  <si>
    <t>10807 070 000010</t>
  </si>
  <si>
    <t>10807 900 000060</t>
  </si>
  <si>
    <t>10808 070 000005</t>
  </si>
  <si>
    <t>10899 900 002060</t>
  </si>
  <si>
    <t>20101 005 000015</t>
  </si>
  <si>
    <t>20102 010 000002</t>
  </si>
  <si>
    <t>20102 070 000035</t>
  </si>
  <si>
    <t>20102 140 000300</t>
  </si>
  <si>
    <t>20102 145 001400</t>
  </si>
  <si>
    <t>20102 160 000500</t>
  </si>
  <si>
    <t>20102 900 000120</t>
  </si>
  <si>
    <t>20102 900 000550</t>
  </si>
  <si>
    <t>20104 085 000005</t>
  </si>
  <si>
    <t>20104 085 000100</t>
  </si>
  <si>
    <t>20104 085 009020</t>
  </si>
  <si>
    <t>20199 020 000100</t>
  </si>
  <si>
    <t>20199 030 000301</t>
  </si>
  <si>
    <t>20199 900 008700</t>
  </si>
  <si>
    <t>20203 005 000015</t>
  </si>
  <si>
    <t>20203 005 000040</t>
  </si>
  <si>
    <t>20203 005 000120</t>
  </si>
  <si>
    <t>20203 015 000035</t>
  </si>
  <si>
    <t>20203 015 000070</t>
  </si>
  <si>
    <t>20203 030 000020</t>
  </si>
  <si>
    <t>20301 005 000001</t>
  </si>
  <si>
    <t>20301 010 000045</t>
  </si>
  <si>
    <t>20301 010 000080</t>
  </si>
  <si>
    <t>20301 175 000004</t>
  </si>
  <si>
    <t>20301 900 000030</t>
  </si>
  <si>
    <t>20304 005 000060</t>
  </si>
  <si>
    <t>20304 055 001601</t>
  </si>
  <si>
    <t>20304 130 000100</t>
  </si>
  <si>
    <t>20304 155 000460</t>
  </si>
  <si>
    <t>20304 180 000001</t>
  </si>
  <si>
    <t>20304 445 000180</t>
  </si>
  <si>
    <t>20304 900 000007</t>
  </si>
  <si>
    <t>20304 900 001900</t>
  </si>
  <si>
    <t>20399 185 000080</t>
  </si>
  <si>
    <t>20399 395 000900</t>
  </si>
  <si>
    <t>20399 900 003500</t>
  </si>
  <si>
    <t>20402 001 000005</t>
  </si>
  <si>
    <t>20402 100 000900</t>
  </si>
  <si>
    <t>20402 115 001500</t>
  </si>
  <si>
    <t>29901 005 000060</t>
  </si>
  <si>
    <t>29901 005 000120</t>
  </si>
  <si>
    <t>29901 005 000220</t>
  </si>
  <si>
    <t>29901 005 000300</t>
  </si>
  <si>
    <t>29901 015 100015</t>
  </si>
  <si>
    <t>29901 020 000110</t>
  </si>
  <si>
    <t>29901 020 000280</t>
  </si>
  <si>
    <t>29901 020 000400</t>
  </si>
  <si>
    <t>29901 025 150010</t>
  </si>
  <si>
    <t>29901 030 000001</t>
  </si>
  <si>
    <t>29901 030 000150</t>
  </si>
  <si>
    <t>29901 030 000200</t>
  </si>
  <si>
    <t>29901 030 000220</t>
  </si>
  <si>
    <t>29901 030 000240</t>
  </si>
  <si>
    <t>29901 030 175015</t>
  </si>
  <si>
    <t>29901 040 000039</t>
  </si>
  <si>
    <t>29901 040 000060</t>
  </si>
  <si>
    <t>29901 040 250005</t>
  </si>
  <si>
    <t>29901 045 000005</t>
  </si>
  <si>
    <t>29901 050 000001</t>
  </si>
  <si>
    <t>29901 060 000005</t>
  </si>
  <si>
    <t>29901 060 525010</t>
  </si>
  <si>
    <t>29901 065 000003</t>
  </si>
  <si>
    <t>29901 070 575020</t>
  </si>
  <si>
    <t>29901 075 000040</t>
  </si>
  <si>
    <t>29901 075 600005</t>
  </si>
  <si>
    <t>29901 085 000001</t>
  </si>
  <si>
    <t>29901 085 000804</t>
  </si>
  <si>
    <t>29901 090 000003</t>
  </si>
  <si>
    <t>29901 095 000020</t>
  </si>
  <si>
    <t>29901 095 000120</t>
  </si>
  <si>
    <t>29901 095 000400</t>
  </si>
  <si>
    <t>29901 095 001060</t>
  </si>
  <si>
    <t>29901 100 000005</t>
  </si>
  <si>
    <t>29901 110 775010</t>
  </si>
  <si>
    <t>29901 115 000001</t>
  </si>
  <si>
    <t>29901 125 875010</t>
  </si>
  <si>
    <t>29901 130 000300</t>
  </si>
  <si>
    <t>29901 150 000080</t>
  </si>
  <si>
    <t>29901 155 000001</t>
  </si>
  <si>
    <t>29901 170 002725</t>
  </si>
  <si>
    <t>29901 195 000001</t>
  </si>
  <si>
    <t>29901 195 000019</t>
  </si>
  <si>
    <t>29901 225 000004</t>
  </si>
  <si>
    <t>29901 305 000005</t>
  </si>
  <si>
    <t>29901 305 000015</t>
  </si>
  <si>
    <t>29901 310 000100</t>
  </si>
  <si>
    <t>29901 315 000500</t>
  </si>
  <si>
    <t>29901 435 000010</t>
  </si>
  <si>
    <t>29901 435 001005</t>
  </si>
  <si>
    <t>29901 440 000020</t>
  </si>
  <si>
    <t>29901 440 000060</t>
  </si>
  <si>
    <t>29901 440 000110</t>
  </si>
  <si>
    <t>29901 450 000001</t>
  </si>
  <si>
    <t>29901 900 000255</t>
  </si>
  <si>
    <t>29901 900 000301</t>
  </si>
  <si>
    <t>29901 900 001120</t>
  </si>
  <si>
    <t>29901 900 001300</t>
  </si>
  <si>
    <t>29901 900 001902</t>
  </si>
  <si>
    <t>29901 900 002415</t>
  </si>
  <si>
    <t>29901 900 002500</t>
  </si>
  <si>
    <t>29901 900 004410</t>
  </si>
  <si>
    <t>29901 900 080405</t>
  </si>
  <si>
    <t>29901 900 080805</t>
  </si>
  <si>
    <t>29901 900 081005</t>
  </si>
  <si>
    <t>29901 900 090201</t>
  </si>
  <si>
    <t>29902 025 000060</t>
  </si>
  <si>
    <t>29902 030 000100</t>
  </si>
  <si>
    <t>29902 035 000001</t>
  </si>
  <si>
    <t>29902 040 000040</t>
  </si>
  <si>
    <t>29902 045 000005</t>
  </si>
  <si>
    <t>29902 050 000220</t>
  </si>
  <si>
    <t>29902 265 000005</t>
  </si>
  <si>
    <t>29902 300 000020</t>
  </si>
  <si>
    <t>29902 900 000090</t>
  </si>
  <si>
    <t>29902 900 000105</t>
  </si>
  <si>
    <t>29902 900 000135</t>
  </si>
  <si>
    <t>29902 900 000200</t>
  </si>
  <si>
    <t>29902 900 000210</t>
  </si>
  <si>
    <t>29902 900 016540</t>
  </si>
  <si>
    <t>29902 900 080805</t>
  </si>
  <si>
    <t>29903 001 025010</t>
  </si>
  <si>
    <t>29903 001 025015</t>
  </si>
  <si>
    <t>29903 001 030015</t>
  </si>
  <si>
    <t>29903 001 125030</t>
  </si>
  <si>
    <t>29903 001 125040</t>
  </si>
  <si>
    <t>29903 005 000002</t>
  </si>
  <si>
    <t>29903 005 000005</t>
  </si>
  <si>
    <t>29903 005 000015</t>
  </si>
  <si>
    <t>29903 005 000020</t>
  </si>
  <si>
    <t>29903 005 000060</t>
  </si>
  <si>
    <t>29903 005 001010</t>
  </si>
  <si>
    <t>29903 005 001025</t>
  </si>
  <si>
    <t>29903 005 001030</t>
  </si>
  <si>
    <t>29903 005 001070</t>
  </si>
  <si>
    <t>29903 005 006020</t>
  </si>
  <si>
    <t>29903 005 006080</t>
  </si>
  <si>
    <t>29903 005 006100</t>
  </si>
  <si>
    <t>29903 005 006160</t>
  </si>
  <si>
    <t>29903 005 006310</t>
  </si>
  <si>
    <t>29903 005 011100</t>
  </si>
  <si>
    <t>29903 010 000160</t>
  </si>
  <si>
    <t>29903 010 002200</t>
  </si>
  <si>
    <t>29903 015 000200</t>
  </si>
  <si>
    <t>29903 015 000281</t>
  </si>
  <si>
    <t>29903 015 175056</t>
  </si>
  <si>
    <t>29903 030 000100</t>
  </si>
  <si>
    <t>29903 030 000200</t>
  </si>
  <si>
    <t>29903 030 000540</t>
  </si>
  <si>
    <t>29903 030 050021</t>
  </si>
  <si>
    <t>29903 035 000500</t>
  </si>
  <si>
    <t>29903 035 001000</t>
  </si>
  <si>
    <t>29903 040 007000</t>
  </si>
  <si>
    <t>29903 040 011039</t>
  </si>
  <si>
    <t>29903 045 000340</t>
  </si>
  <si>
    <t>29903 045 000535</t>
  </si>
  <si>
    <t>29903 045 000740</t>
  </si>
  <si>
    <t>29903 060 000060</t>
  </si>
  <si>
    <t>29903 060 000061</t>
  </si>
  <si>
    <t>29903 060 000400</t>
  </si>
  <si>
    <t>29903 060 000420</t>
  </si>
  <si>
    <t>29903 060 000460</t>
  </si>
  <si>
    <t>29903 060 000540</t>
  </si>
  <si>
    <t>29903 060 000550</t>
  </si>
  <si>
    <t>29903 060 000580</t>
  </si>
  <si>
    <t>29903 060 000600</t>
  </si>
  <si>
    <t>29903 060 000610</t>
  </si>
  <si>
    <t>29903 060 000905</t>
  </si>
  <si>
    <t>29903 060 250075</t>
  </si>
  <si>
    <t>29903 060 250080</t>
  </si>
  <si>
    <t>29903 065 000005</t>
  </si>
  <si>
    <t>29903 075 075010</t>
  </si>
  <si>
    <t>29903 140 000080</t>
  </si>
  <si>
    <t>29903 140 175075</t>
  </si>
  <si>
    <t>29903 240 175020</t>
  </si>
  <si>
    <t>29903 900 001050</t>
  </si>
  <si>
    <t>29903 900 001099</t>
  </si>
  <si>
    <t>29903 900 002500</t>
  </si>
  <si>
    <t>29903 900 002525</t>
  </si>
  <si>
    <t>29903 900 002530</t>
  </si>
  <si>
    <t>29903 900 002535</t>
  </si>
  <si>
    <t>29903 900 002800</t>
  </si>
  <si>
    <t>29903 900 004920</t>
  </si>
  <si>
    <t>29903 900 005410</t>
  </si>
  <si>
    <t>29903 900 300010</t>
  </si>
  <si>
    <t>29903 900 300015</t>
  </si>
  <si>
    <t>29904 075 000120</t>
  </si>
  <si>
    <t>29904 095 000561</t>
  </si>
  <si>
    <t>29905 010 000002</t>
  </si>
  <si>
    <t>29905 010 000220</t>
  </si>
  <si>
    <t>29905 010 000400</t>
  </si>
  <si>
    <t>29905 015 125010</t>
  </si>
  <si>
    <t>29905 025 000180</t>
  </si>
  <si>
    <t>29905 025 000380</t>
  </si>
  <si>
    <t>29905 030 000021</t>
  </si>
  <si>
    <t>29905 045 000060</t>
  </si>
  <si>
    <t>29905 045 000210</t>
  </si>
  <si>
    <t>29905 045 000280</t>
  </si>
  <si>
    <t>29905 045 000290</t>
  </si>
  <si>
    <t>29905 050 050010</t>
  </si>
  <si>
    <t>29905 060 000160</t>
  </si>
  <si>
    <t>29905 060 100010</t>
  </si>
  <si>
    <t>29905 060 100015</t>
  </si>
  <si>
    <t>29905 900 000040</t>
  </si>
  <si>
    <t>29999 025 081005</t>
  </si>
  <si>
    <t>29999 120 000800</t>
  </si>
  <si>
    <t>29999 900 000200</t>
  </si>
  <si>
    <t>29999 900 006405</t>
  </si>
  <si>
    <t>50103 005 000010</t>
  </si>
  <si>
    <t>50104 001 000005</t>
  </si>
  <si>
    <t>50104 020 000004</t>
  </si>
  <si>
    <t>50104 025 000001</t>
  </si>
  <si>
    <t>50104 040 000160</t>
  </si>
  <si>
    <t>50104 040 000201</t>
  </si>
  <si>
    <t>50104 040 000210</t>
  </si>
  <si>
    <t>50104 050 000001</t>
  </si>
  <si>
    <t>50104 065 000300</t>
  </si>
  <si>
    <t>50104 900 100401</t>
  </si>
  <si>
    <t>50104 900 100701</t>
  </si>
  <si>
    <t>50106 010 000300</t>
  </si>
  <si>
    <t>50106 015 000145</t>
  </si>
  <si>
    <t>72101511 90034359</t>
  </si>
  <si>
    <t>78181508 92084190</t>
  </si>
  <si>
    <t>44122101 92068171</t>
  </si>
  <si>
    <t>44122101 92014520</t>
  </si>
  <si>
    <t>44121804 92069902</t>
  </si>
  <si>
    <t>42121802 92030148</t>
  </si>
  <si>
    <t>44102402 92070213</t>
  </si>
  <si>
    <t>44122107 92070229</t>
  </si>
  <si>
    <t>44122107 92001643</t>
  </si>
  <si>
    <t>44102402 92034446</t>
  </si>
  <si>
    <t>44121613 92030308</t>
  </si>
  <si>
    <t>44121618 92014726</t>
  </si>
  <si>
    <t>44121713 92072970</t>
  </si>
  <si>
    <t>44102606 92033962</t>
  </si>
  <si>
    <t>44121801 90030199</t>
  </si>
  <si>
    <t>44103203 92033970</t>
  </si>
  <si>
    <t>44101805 92033981</t>
  </si>
  <si>
    <t>44103506 92041676</t>
  </si>
  <si>
    <t>44103506 92041677</t>
  </si>
  <si>
    <t>43211806 92055727</t>
  </si>
  <si>
    <t>44122032 92072825</t>
  </si>
  <si>
    <t>44121622 92069097</t>
  </si>
  <si>
    <t>44122003 92032846</t>
  </si>
  <si>
    <t>44122104 90033855</t>
  </si>
  <si>
    <t>43201824 92007251</t>
  </si>
  <si>
    <t>43201811 92068940</t>
  </si>
  <si>
    <t>14111530 92014575</t>
  </si>
  <si>
    <t>44121505 92035553</t>
  </si>
  <si>
    <t>14111704 92038227</t>
  </si>
  <si>
    <t>24111503 92029679</t>
  </si>
  <si>
    <t>30181519 92090757</t>
  </si>
  <si>
    <t>30161602 92013299</t>
  </si>
  <si>
    <t>14111704 92008093</t>
  </si>
  <si>
    <t>14111703 92000925</t>
  </si>
  <si>
    <t>14111703 92029606</t>
  </si>
  <si>
    <t>41104213 92042667</t>
  </si>
  <si>
    <t>42192207 92016573</t>
  </si>
  <si>
    <t>72154066 92045500</t>
  </si>
  <si>
    <t>51473016 92087992</t>
  </si>
  <si>
    <t>51191602 92019271</t>
  </si>
  <si>
    <t>51191602 92083258</t>
  </si>
  <si>
    <t>51281618 92074701</t>
  </si>
  <si>
    <t>47131812 92004563</t>
  </si>
  <si>
    <t>12141901 92002552</t>
  </si>
  <si>
    <t>42132205 92085713</t>
  </si>
  <si>
    <t>42181501 92098874</t>
  </si>
  <si>
    <t>42311511 90028099</t>
  </si>
  <si>
    <t>42311708 90016118</t>
  </si>
  <si>
    <t>42142611 92095576</t>
  </si>
  <si>
    <t>42221504 90039493</t>
  </si>
  <si>
    <t>42311525 90021771</t>
  </si>
  <si>
    <t>42132102 92087483</t>
  </si>
  <si>
    <t>10103 001 000100</t>
  </si>
  <si>
    <t>SERVICIO DE ALQUILERES DE SOFTWARE</t>
  </si>
  <si>
    <t>SERVICIO DE IMPRESIÓN DE BROUCHURES - PANFLETO</t>
  </si>
  <si>
    <t>SERVICIO DE IMPRESIÓN DE AFICHES.</t>
  </si>
  <si>
    <t xml:space="preserve">Afiche - Impresión </t>
  </si>
  <si>
    <t>SERVICIO DE IMPRESIÓN DE FOLLETOS, TINTA FULL COLOR, INCLUYE DISEÑO IMPRESION TIRO Y RETIRO</t>
  </si>
  <si>
    <t>10303 001 000020</t>
  </si>
  <si>
    <t>10303 001 000005</t>
  </si>
  <si>
    <t>SERVICIO DE IMPRESION TIPO BRAILLE, SEGÚN LO ESTABLECIDO POR LA INSTITUCIÓN</t>
  </si>
  <si>
    <t>10303 001 000015</t>
  </si>
  <si>
    <t>10102 005 000520</t>
  </si>
  <si>
    <t>73159997</t>
  </si>
  <si>
    <t xml:space="preserve">90016911 </t>
  </si>
  <si>
    <t>10403 001 000191</t>
  </si>
  <si>
    <t>77101504</t>
  </si>
  <si>
    <t>92088348</t>
  </si>
  <si>
    <t>10403 001 110901</t>
  </si>
  <si>
    <t>81101505</t>
  </si>
  <si>
    <t>92099161</t>
  </si>
  <si>
    <t>10701 900 000000</t>
  </si>
  <si>
    <t>92085070</t>
  </si>
  <si>
    <t>CAPACITACIÓN EN REAJUSTE Y REVISIÓN DE PRECIOS COMO MECANISMO PARA MANTENER EL EQUILIBRIO ECONÓMICO DE LOS CONTRATOS.</t>
  </si>
  <si>
    <t>10801 001 000003</t>
  </si>
  <si>
    <t>72101507</t>
  </si>
  <si>
    <t>90033829</t>
  </si>
  <si>
    <t>SERVICIO DE REMODELACION DE EDIFICIOS</t>
  </si>
  <si>
    <t>10804 900 002900</t>
  </si>
  <si>
    <t>70171704</t>
  </si>
  <si>
    <t>92072273</t>
  </si>
  <si>
    <t>10804 150 000001</t>
  </si>
  <si>
    <t>81101705</t>
  </si>
  <si>
    <t>92037554</t>
  </si>
  <si>
    <t>10804 900 100201</t>
  </si>
  <si>
    <t>72121505</t>
  </si>
  <si>
    <t>92105014</t>
  </si>
  <si>
    <t xml:space="preserve">MANTENIMIENTO PREVENTIVO Y CORRECTIVO PARA EL SISTEMA DE AGUAS NEGRAS                                                                                                                                                        SUSCRIPCION DE UN NUEVO CONTRATO  </t>
  </si>
  <si>
    <t>20101 010 0001658</t>
  </si>
  <si>
    <t>15121597</t>
  </si>
  <si>
    <t>92083401</t>
  </si>
  <si>
    <t>20101 010 000001</t>
  </si>
  <si>
    <t>15121501</t>
  </si>
  <si>
    <t>92071787</t>
  </si>
  <si>
    <t>ACEITE LUBRICANTE, GRADO SAE 40, DENSIDAD A 15ºC, KG/L 0.916 MIN, PUNTO DE INFLAMACIÓN, ºC (ASTM D 93), 185 MINIMA VISCOSIDAD CINEMATICA (CST) A 40ºC (IP 71/ASTM-D445) 110-220 VISCOSIDAD CINEMATICA (CST) A 100ºC (IP 71/ASTM-D445, A GRANEL (L), PARA PLANTAS TÉRMICAS</t>
  </si>
  <si>
    <t>92047428</t>
  </si>
  <si>
    <t>20104 080 000035</t>
  </si>
  <si>
    <t>90028097</t>
  </si>
  <si>
    <t>20104 005 000001</t>
  </si>
  <si>
    <t>20104 220 000003</t>
  </si>
  <si>
    <t>PINTURA EN AGUA ACRILICA SATINADA PARA EXT-INT TIPO ANTIHONGOS ENV 18,93 L SECADO A 25°C</t>
  </si>
  <si>
    <t>PINTURA BASE PRIMARIA DE AGUA, ANTICORROSIVA, ROJO MATE, ENVASE 3.785 L</t>
  </si>
  <si>
    <t>20199 09 00090701</t>
  </si>
  <si>
    <t>92041218</t>
  </si>
  <si>
    <t>PEGAMENTO COLA BLANCA PARA MADERA, PRESENTACION 0,946 L</t>
  </si>
  <si>
    <t>31201623</t>
  </si>
  <si>
    <t>92036690</t>
  </si>
  <si>
    <t>31201607</t>
  </si>
  <si>
    <t>92028779</t>
  </si>
  <si>
    <t>92024721</t>
  </si>
  <si>
    <t>20301 045 001800</t>
  </si>
  <si>
    <t>20301 900 000015</t>
  </si>
  <si>
    <t>20301 160 000040</t>
  </si>
  <si>
    <t>CANDADO MAESTREADO DE 50 MM DE ANCHO, ALTURA 77.9 MM</t>
  </si>
  <si>
    <t>20301 080 000101</t>
  </si>
  <si>
    <t>20301 085 000505</t>
  </si>
  <si>
    <t>31162002</t>
  </si>
  <si>
    <t>92007696</t>
  </si>
  <si>
    <t>20301 085 000740</t>
  </si>
  <si>
    <t>92039651</t>
  </si>
  <si>
    <t>20301 085 000560</t>
  </si>
  <si>
    <t>92046981</t>
  </si>
  <si>
    <t>20301 085 001500</t>
  </si>
  <si>
    <t>CLAVOS DE HIERRO DE 6.35CM DE LARGO</t>
  </si>
  <si>
    <t>20301 260 000040</t>
  </si>
  <si>
    <t>39121434</t>
  </si>
  <si>
    <t>92042949</t>
  </si>
  <si>
    <t>20301 260 000060</t>
  </si>
  <si>
    <t>92023180</t>
  </si>
  <si>
    <t>20301 900 000600</t>
  </si>
  <si>
    <t>92024647</t>
  </si>
  <si>
    <t>20301 145 000005</t>
  </si>
  <si>
    <t>31162906</t>
  </si>
  <si>
    <t>92014082</t>
  </si>
  <si>
    <t>20301 145 000020</t>
  </si>
  <si>
    <t>90020660</t>
  </si>
  <si>
    <t>GAZA DE ACERO EMT 25,4 MM P/TUBO CONDUIT</t>
  </si>
  <si>
    <t>20301 145 000001</t>
  </si>
  <si>
    <t>92110847</t>
  </si>
  <si>
    <t>92011072</t>
  </si>
  <si>
    <t>20301 170 000030</t>
  </si>
  <si>
    <t>31162404</t>
  </si>
  <si>
    <t>92110668</t>
  </si>
  <si>
    <t>20301 105 000001</t>
  </si>
  <si>
    <t>30102003</t>
  </si>
  <si>
    <t>90003134</t>
  </si>
  <si>
    <t>LAMINA DE HIERRO NEGRO DE 3.18 MM X 1.22 X 2.44 MTS</t>
  </si>
  <si>
    <t>90028943</t>
  </si>
  <si>
    <t>20301 105 000240</t>
  </si>
  <si>
    <t>90003136</t>
  </si>
  <si>
    <t>LAMINA DE HIERRO NEGRO DE 6.35 MM ( 1/4" ) X 1.22 X 2.44 MTS</t>
  </si>
  <si>
    <t>20301 040 000012</t>
  </si>
  <si>
    <t>92110671</t>
  </si>
  <si>
    <t>20301 100 000810</t>
  </si>
  <si>
    <t>92011515</t>
  </si>
  <si>
    <t>90028947</t>
  </si>
  <si>
    <t>20301 110 000400</t>
  </si>
  <si>
    <t>30111903</t>
  </si>
  <si>
    <t>92032516</t>
  </si>
  <si>
    <t>20301 120 000001</t>
  </si>
  <si>
    <t>30102203</t>
  </si>
  <si>
    <t>92091773</t>
  </si>
  <si>
    <t>20301 180 000960</t>
  </si>
  <si>
    <t>23271812</t>
  </si>
  <si>
    <t>92006883</t>
  </si>
  <si>
    <t>20301 180 000850</t>
  </si>
  <si>
    <t>92011105</t>
  </si>
  <si>
    <t>20301 900 004000</t>
  </si>
  <si>
    <t>39121302</t>
  </si>
  <si>
    <t>92049436</t>
  </si>
  <si>
    <t>20301 175 002400</t>
  </si>
  <si>
    <t>31161509</t>
  </si>
  <si>
    <t>92110677</t>
  </si>
  <si>
    <t>92110680</t>
  </si>
  <si>
    <t>31161504</t>
  </si>
  <si>
    <t>90032615</t>
  </si>
  <si>
    <t>92071241</t>
  </si>
  <si>
    <t>92071240</t>
  </si>
  <si>
    <t>31161507</t>
  </si>
  <si>
    <t>92110846</t>
  </si>
  <si>
    <t>92110843</t>
  </si>
  <si>
    <t>90032524</t>
  </si>
  <si>
    <t>TORNILLO PARA GYPSUM PUNTA CORRIENTE 38.1MM DE LARGO</t>
  </si>
  <si>
    <t>90032518</t>
  </si>
  <si>
    <t>TORNILLO PARA GYPSUM PUNTA CORRIENTE 25.4MM DE LARGO</t>
  </si>
  <si>
    <t>20301 135 000005</t>
  </si>
  <si>
    <t>31102303</t>
  </si>
  <si>
    <t>92040413</t>
  </si>
  <si>
    <t>20301 135 000380</t>
  </si>
  <si>
    <t>40171521</t>
  </si>
  <si>
    <t>92053011</t>
  </si>
  <si>
    <t>20301 135 001709</t>
  </si>
  <si>
    <t>30102303</t>
  </si>
  <si>
    <t>92043695</t>
  </si>
  <si>
    <t>27113101</t>
  </si>
  <si>
    <t>92009294</t>
  </si>
  <si>
    <t>20301 130 000001</t>
  </si>
  <si>
    <t>31162204</t>
  </si>
  <si>
    <t>92021240</t>
  </si>
  <si>
    <t>31162207</t>
  </si>
  <si>
    <t>90019266</t>
  </si>
  <si>
    <t>92063222</t>
  </si>
  <si>
    <t>20301 090 000010</t>
  </si>
  <si>
    <t>30102004</t>
  </si>
  <si>
    <t>92110676</t>
  </si>
  <si>
    <t>20301 060 000020</t>
  </si>
  <si>
    <t>30101503</t>
  </si>
  <si>
    <t>90029216</t>
  </si>
  <si>
    <t>20301 015 000001</t>
  </si>
  <si>
    <t>30171905</t>
  </si>
  <si>
    <t>92110844</t>
  </si>
  <si>
    <t>20301 900 003860</t>
  </si>
  <si>
    <t>39121303</t>
  </si>
  <si>
    <t>92074271</t>
  </si>
  <si>
    <t>20301 135 000200</t>
  </si>
  <si>
    <t>92039702</t>
  </si>
  <si>
    <t>20301 140 000080</t>
  </si>
  <si>
    <t>30102403</t>
  </si>
  <si>
    <t>92040165</t>
  </si>
  <si>
    <t>20301 140 000320</t>
  </si>
  <si>
    <t>30101604</t>
  </si>
  <si>
    <t>92039560</t>
  </si>
  <si>
    <t>20301 140 000480</t>
  </si>
  <si>
    <t>90016866</t>
  </si>
  <si>
    <t>20301 140 000001</t>
  </si>
  <si>
    <t>92032866</t>
  </si>
  <si>
    <t>92110845</t>
  </si>
  <si>
    <t>20301 045 000060</t>
  </si>
  <si>
    <t>31152209</t>
  </si>
  <si>
    <t>92010832</t>
  </si>
  <si>
    <t>92055906</t>
  </si>
  <si>
    <t>90010059</t>
  </si>
  <si>
    <t>BISAGRA DE ACERO DE 76,20 MM X 76,20 MM</t>
  </si>
  <si>
    <t>20301 100 000160</t>
  </si>
  <si>
    <t>92110670</t>
  </si>
  <si>
    <t>20301 100 000140</t>
  </si>
  <si>
    <t>90017657</t>
  </si>
  <si>
    <t xml:space="preserve">  LAMINA DE ACERO GALVANIZADA (ONDULADA) # 26, 0.81 X 2.44 M </t>
  </si>
  <si>
    <t>20301 100 000100</t>
  </si>
  <si>
    <t>90017646</t>
  </si>
  <si>
    <t xml:space="preserve">  LAMINA DE ACERO GALVANIZADA (ONDULADA) # 26 0.81 X 3.05 M </t>
  </si>
  <si>
    <t>20301 100 000260</t>
  </si>
  <si>
    <t>90020395</t>
  </si>
  <si>
    <t>LAMINA DE ACERO GALVANIZADA (ONDULADA) P/TECHO # 26 1,07 X 3,66 M</t>
  </si>
  <si>
    <t>20301 085 000005</t>
  </si>
  <si>
    <t>31162004</t>
  </si>
  <si>
    <t>90018899</t>
  </si>
  <si>
    <t>20301 085 000160</t>
  </si>
  <si>
    <t>90018918</t>
  </si>
  <si>
    <t>CLAVO DE ACERO DE 2,5 DE 50,80 MM</t>
  </si>
  <si>
    <t>20301 085 000001</t>
  </si>
  <si>
    <t>92076530</t>
  </si>
  <si>
    <t>20301 085 000640</t>
  </si>
  <si>
    <t>92007704</t>
  </si>
  <si>
    <t>20301 085 000680</t>
  </si>
  <si>
    <t>92007703</t>
  </si>
  <si>
    <t>20301 085 000720</t>
  </si>
  <si>
    <t>92068671</t>
  </si>
  <si>
    <t>20301 110 000305</t>
  </si>
  <si>
    <t>30103201</t>
  </si>
  <si>
    <t>92010838</t>
  </si>
  <si>
    <t>31162005</t>
  </si>
  <si>
    <t>92053479</t>
  </si>
  <si>
    <t>20301 115 000040</t>
  </si>
  <si>
    <t>92017033</t>
  </si>
  <si>
    <t>20301 115 000100</t>
  </si>
  <si>
    <t>90018291</t>
  </si>
  <si>
    <t>20301 115 000110</t>
  </si>
  <si>
    <t>92008645</t>
  </si>
  <si>
    <t>20301 060 000500</t>
  </si>
  <si>
    <t>92031591</t>
  </si>
  <si>
    <t>92051857</t>
  </si>
  <si>
    <t>20301 175 002960</t>
  </si>
  <si>
    <t>90009680</t>
  </si>
  <si>
    <t>TORNILLO PARA TECHO PUNTA BROCA 2</t>
  </si>
  <si>
    <t>92110666</t>
  </si>
  <si>
    <t>92043693</t>
  </si>
  <si>
    <t>90029916</t>
  </si>
  <si>
    <t>BARRA ANGULAR DE ACERO DE 63.5MM DE LADO X 63.5MM DE LADO X 3.17MM DE GRUESO X 6M DE LARGO</t>
  </si>
  <si>
    <t>20301 100 000975</t>
  </si>
  <si>
    <t>92110688</t>
  </si>
  <si>
    <t>92110689</t>
  </si>
  <si>
    <t>92110690</t>
  </si>
  <si>
    <t>20301 135 001325</t>
  </si>
  <si>
    <t>92038075</t>
  </si>
  <si>
    <t>TUBO EMT 1.27CM(1/2 PULGADA)TUBO EMT (12MM)ACERO GALVANIZADO STM A653 G-60)</t>
  </si>
  <si>
    <t>20301 135 001340</t>
  </si>
  <si>
    <t>90003593</t>
  </si>
  <si>
    <t xml:space="preserve"> TUBO E.M.T DE 1.90CMS (3/4 PULGADA) (TUBO EMT (18MM)ACERO GALVANIZADO STM A653 G-60)</t>
  </si>
  <si>
    <t>20301 135 001360</t>
  </si>
  <si>
    <t>92038368</t>
  </si>
  <si>
    <t>TUBO E.M.T DE 2.54CMS  (1 PULGADA) (TUBO EMT (25MM)ACERO GALVANIZADO STM A653 G-60</t>
  </si>
  <si>
    <t>20301 135 001420</t>
  </si>
  <si>
    <t>92110655</t>
  </si>
  <si>
    <t>20301 025 000005</t>
  </si>
  <si>
    <t>31161606</t>
  </si>
  <si>
    <t>90010290</t>
  </si>
  <si>
    <t>PICAPORTE EN HIERRO (PICAPORTE EN HIERRO 63MM(2 1/2)PULGADAS)</t>
  </si>
  <si>
    <t>92110691</t>
  </si>
  <si>
    <t>92110692</t>
  </si>
  <si>
    <t>90007546</t>
  </si>
  <si>
    <t>LLAVIN DOBLE PASO  (LLAVIN DE DOBLE PASO MARCA YALE</t>
  </si>
  <si>
    <t>20301 010 000140</t>
  </si>
  <si>
    <t>92079100</t>
  </si>
  <si>
    <t>92072622</t>
  </si>
  <si>
    <t>92023393</t>
  </si>
  <si>
    <t>20301 135 001380</t>
  </si>
  <si>
    <t>92041939</t>
  </si>
  <si>
    <t>20301 135 001400</t>
  </si>
  <si>
    <t>92033889</t>
  </si>
  <si>
    <t>20301 100 000220</t>
  </si>
  <si>
    <t>90017647</t>
  </si>
  <si>
    <t>20301 115 000001</t>
  </si>
  <si>
    <t>20301 120 000752</t>
  </si>
  <si>
    <t>20301 040 000450</t>
  </si>
  <si>
    <t>20301 900 008500</t>
  </si>
  <si>
    <t>20301 135 001706</t>
  </si>
  <si>
    <t>92028210</t>
  </si>
  <si>
    <t>20301 135 001440</t>
  </si>
  <si>
    <t>92033141</t>
  </si>
  <si>
    <t>20301 135 001460</t>
  </si>
  <si>
    <t>92033890</t>
  </si>
  <si>
    <t>20301 135 000460</t>
  </si>
  <si>
    <t>92032920</t>
  </si>
  <si>
    <t>92052531</t>
  </si>
  <si>
    <t>92007363</t>
  </si>
  <si>
    <t>92040003</t>
  </si>
  <si>
    <t>92013739</t>
  </si>
  <si>
    <t>92012222</t>
  </si>
  <si>
    <t>92013742</t>
  </si>
  <si>
    <t>20301 205 000301</t>
  </si>
  <si>
    <t>92038803</t>
  </si>
  <si>
    <t>CONECTOR DE COBRE TIPO BARRIL CON ROSCA PARA CABLE 1/0 AWG A 350 MCM.</t>
  </si>
  <si>
    <t>92052861</t>
  </si>
  <si>
    <t>CONECTOR DE COBRE, TIPO BARRIL, CON ROSCA, CALIBRE CONCENTRICO HASTA 350 MCM, PARA CABLE # 4/0</t>
  </si>
  <si>
    <t>92023431</t>
  </si>
  <si>
    <t>20301 025 000100</t>
  </si>
  <si>
    <t>92056544</t>
  </si>
  <si>
    <t>90030429</t>
  </si>
  <si>
    <t>PICAPORTE DE PIE EN CROMO DORADO DE 101.6MM DE LARGO</t>
  </si>
  <si>
    <t>92008477</t>
  </si>
  <si>
    <t>20301 900 000085</t>
  </si>
  <si>
    <t>20301 015 000250</t>
  </si>
  <si>
    <t>20301 135 000340</t>
  </si>
  <si>
    <t>20301 265 000020</t>
  </si>
  <si>
    <t>CANOA HG N°26 DE 18 PULGADAS DE DIAMETRO LARGO 6.40 METROS  TIPO CAZNOA LISA TIPO PACHUCA</t>
  </si>
  <si>
    <t>20301 060 000001</t>
  </si>
  <si>
    <t>20302 230 000040</t>
  </si>
  <si>
    <t>11111701</t>
  </si>
  <si>
    <t xml:space="preserve">92010740 </t>
  </si>
  <si>
    <t>20302 095 000220</t>
  </si>
  <si>
    <t xml:space="preserve">11111611 </t>
  </si>
  <si>
    <t xml:space="preserve">92061633 </t>
  </si>
  <si>
    <t>20302 080 000001</t>
  </si>
  <si>
    <t>11111611</t>
  </si>
  <si>
    <t>90015499</t>
  </si>
  <si>
    <t>GRAVA FINA (LASTRE FINO)</t>
  </si>
  <si>
    <t>20302 095 000230</t>
  </si>
  <si>
    <t>20302 075 000520</t>
  </si>
  <si>
    <t>30152003</t>
  </si>
  <si>
    <t>90020099</t>
  </si>
  <si>
    <t>LAMINA DE FIBROCEMENTO (FIBROLIT) DE 6 MM X 1,22 M X 2,44 M</t>
  </si>
  <si>
    <t>20302 075 000020</t>
  </si>
  <si>
    <t>30151802</t>
  </si>
  <si>
    <t>92110855</t>
  </si>
  <si>
    <t>20302 075 000601</t>
  </si>
  <si>
    <t>30151601</t>
  </si>
  <si>
    <t>92084807</t>
  </si>
  <si>
    <t>20302 075 000023</t>
  </si>
  <si>
    <t>92036771</t>
  </si>
  <si>
    <t>20302 001 000020</t>
  </si>
  <si>
    <t>30111601</t>
  </si>
  <si>
    <t>92039175</t>
  </si>
  <si>
    <t xml:space="preserve">CEMENTO HIDRAULICO GRIS SACO CONTENIDO 50 KG ALTA RESISTENCIA
</t>
  </si>
  <si>
    <t>111111701</t>
  </si>
  <si>
    <t>20302 900 010350</t>
  </si>
  <si>
    <t xml:space="preserve">30111504 </t>
  </si>
  <si>
    <t>20302 390 000001</t>
  </si>
  <si>
    <t xml:space="preserve">30111504 
</t>
  </si>
  <si>
    <t xml:space="preserve">90016953 
</t>
  </si>
  <si>
    <t xml:space="preserve">MORTERO DE CEMENTO (FRAGUA) P/PISO CON ARENA EN BOLSA 2 KG
</t>
  </si>
  <si>
    <t>20302 400 000300</t>
  </si>
  <si>
    <t>30131704</t>
  </si>
  <si>
    <t>BALDOSA DE CERAMICA (PISO) DE 33 X 33 CM</t>
  </si>
  <si>
    <t>20302 260 000001</t>
  </si>
  <si>
    <t>20302 105 000001</t>
  </si>
  <si>
    <t>92111859</t>
  </si>
  <si>
    <t>20303 040 000005</t>
  </si>
  <si>
    <t>30103605</t>
  </si>
  <si>
    <t>92110848</t>
  </si>
  <si>
    <t>20303 045 000100</t>
  </si>
  <si>
    <t>92110838</t>
  </si>
  <si>
    <t>20303 045 000005</t>
  </si>
  <si>
    <t>92110849</t>
  </si>
  <si>
    <t>20303 045 000020</t>
  </si>
  <si>
    <t>92110830</t>
  </si>
  <si>
    <t>20303 005 000005</t>
  </si>
  <si>
    <t>92086196</t>
  </si>
  <si>
    <t>20303 045 000220</t>
  </si>
  <si>
    <t>92110829</t>
  </si>
  <si>
    <t>92110827</t>
  </si>
  <si>
    <t>20303 055 000005</t>
  </si>
  <si>
    <t>92110818</t>
  </si>
  <si>
    <t>20303 001 000060</t>
  </si>
  <si>
    <t>92110816</t>
  </si>
  <si>
    <t>20303 001 000100</t>
  </si>
  <si>
    <t>92110828</t>
  </si>
  <si>
    <t>20303 300 000001</t>
  </si>
  <si>
    <t>30171504</t>
  </si>
  <si>
    <t>92112251</t>
  </si>
  <si>
    <t>20303 055 000055</t>
  </si>
  <si>
    <t>92110831</t>
  </si>
  <si>
    <t>20304 110 000001</t>
  </si>
  <si>
    <t>39111810</t>
  </si>
  <si>
    <t>INTERRUPTOR (APAGADOR) SENCILLO, COLOR BLANCO, GRADO INDUSTRIAL ESPECIFICADO PARA APLICACIONES DE EXTRA USO PESADO, 15A,120/277 VAC, UN POLO AUTOATERRIZADO, CABLEADO LATERAL Y TRASERO. INCLUYE PLACA DE ACERO INOXIDABLE.</t>
  </si>
  <si>
    <t>20304 440 000045</t>
  </si>
  <si>
    <t>39121439</t>
  </si>
  <si>
    <t>92014085</t>
  </si>
  <si>
    <t>TOMACORRIENTE DOBLE POLARIZADO, MONOFASICO PARA EMPOTRAR, PARA 125 V, 20 A</t>
  </si>
  <si>
    <t>92018895</t>
  </si>
  <si>
    <t>TOMACORRIENTE DOBLE CON PROTECCION FALLA A TIERRA (GFCI), COLOR MARFIL, DE 20 A, 125 V, PARA EMPOTRAR</t>
  </si>
  <si>
    <t>92038659</t>
  </si>
  <si>
    <t>TOMACORRIENTE HEMBRA DE PLÁSTICO Y PLACA METÁLICA, DOBLE POLARIZADO, COLOR MARFIL, 127 V, 20 A, GRADO HOSPITALARIO, NEMA 5-20R</t>
  </si>
  <si>
    <t>92038663</t>
  </si>
  <si>
    <t>TOMAS DE CORRIENTE DOBLE, COLOR ROJO, 125 V, 20 A, GRADO HOSPITALARIO, PROTECCIÓN A TIERRA (GFCI), NEMA 5-20R, TAPA COLOR ROJO, NORMAS UL 943, UL 498, FSUL WC 596</t>
  </si>
  <si>
    <t>92038021</t>
  </si>
  <si>
    <t>TOMAS DE CORRIENTE 3 HILOS AMPERAJE 30 A VOLTAJE 125/250 V</t>
  </si>
  <si>
    <t>92019960</t>
  </si>
  <si>
    <t>TOMAS DE CORRIENTE INDUSTRIAL DE 50 A DE 3 POLOS, 3W DE 125/250 V PARA EMPOTRAR</t>
  </si>
  <si>
    <t>20304 165 000005</t>
  </si>
  <si>
    <t>39121402</t>
  </si>
  <si>
    <t>92006767</t>
  </si>
  <si>
    <t>TOMAS DE CORRIENTE (ENCHUFE) DE HULE MACHO DE 3 PINES DE 125 V 15 AMP CON GAZA</t>
  </si>
  <si>
    <t>39121409</t>
  </si>
  <si>
    <t>92017242</t>
  </si>
  <si>
    <t>CONECTOR DE 127 V, INTENSIDAD DE 15 A TIPO NEMA 5-15R, GRADO INDUSTRIAL PARA EXTENSION ELECTRICA</t>
  </si>
  <si>
    <t>92081564</t>
  </si>
  <si>
    <t>INTERRUPTOR (APAGADOR) DOBLE, COLOR BLANCO, 15 A, 120 V, CON TAPA DE ALUMINIO I NCLUIDA CALIDAD IGUAL O SUPERIOR A SS8 LEGRAND.</t>
  </si>
  <si>
    <t>20304 025 001125</t>
  </si>
  <si>
    <t>40171517</t>
  </si>
  <si>
    <t>92081574</t>
  </si>
  <si>
    <t>92081572</t>
  </si>
  <si>
    <t>92081579</t>
  </si>
  <si>
    <t>92081577</t>
  </si>
  <si>
    <t>92081580</t>
  </si>
  <si>
    <t>92081581</t>
  </si>
  <si>
    <t>92081583</t>
  </si>
  <si>
    <t>20304 900 000045</t>
  </si>
  <si>
    <t>39131707</t>
  </si>
  <si>
    <t>92049700</t>
  </si>
  <si>
    <t>92049701</t>
  </si>
  <si>
    <t>92049702</t>
  </si>
  <si>
    <t>92081538</t>
  </si>
  <si>
    <t>92081539</t>
  </si>
  <si>
    <t>92081540</t>
  </si>
  <si>
    <t>92060526</t>
  </si>
  <si>
    <t>92032942</t>
  </si>
  <si>
    <t>92032944</t>
  </si>
  <si>
    <t>92032945</t>
  </si>
  <si>
    <t>92032946</t>
  </si>
  <si>
    <t>92032947</t>
  </si>
  <si>
    <t>20304 160 000175</t>
  </si>
  <si>
    <t>92049696</t>
  </si>
  <si>
    <t>92049697</t>
  </si>
  <si>
    <t>92049698</t>
  </si>
  <si>
    <t>92049699</t>
  </si>
  <si>
    <t>92032940</t>
  </si>
  <si>
    <t>92032941</t>
  </si>
  <si>
    <t>20304 01055 160601</t>
  </si>
  <si>
    <t>39111544</t>
  </si>
  <si>
    <t>92083834</t>
  </si>
  <si>
    <t>92083835</t>
  </si>
  <si>
    <t>92084341</t>
  </si>
  <si>
    <t>20304 320 000001</t>
  </si>
  <si>
    <t>39121524</t>
  </si>
  <si>
    <t>92024448</t>
  </si>
  <si>
    <t>20304 900 008800</t>
  </si>
  <si>
    <t>39122221</t>
  </si>
  <si>
    <t>92081536</t>
  </si>
  <si>
    <t xml:space="preserve">BASE PARA FOTOCELDA 1000W/1800 VA480 VAC CALIDAD IGUAL O SUPERIOR A BASE 476-71 DE FISHER PIERCE. </t>
  </si>
  <si>
    <t>20304 125 000001</t>
  </si>
  <si>
    <t>39121602</t>
  </si>
  <si>
    <t>92006545</t>
  </si>
  <si>
    <t xml:space="preserve">INTERRUPTOR TERMO MAGNÉTICO DE PRESIÓN 30A, 3 POLO, 120 V/240, CAPACIDAD 10KAIC, CH 330  </t>
  </si>
  <si>
    <t>92010716</t>
  </si>
  <si>
    <t>INTERRUPTOR TERMO MAGNÉTICO DE PRESIÓN 40A, 3 POLO, 120 V/240, CAPACIDAD 10KAIC,  CH340</t>
  </si>
  <si>
    <t>92035359</t>
  </si>
  <si>
    <t xml:space="preserve">INTERRUPTOR TERMO MAGNÉTICO DE PRESIÓN 50A, 3 POLO, 120 V/240, CAPACIDAD 10KAIC, CH350     </t>
  </si>
  <si>
    <t>92006546</t>
  </si>
  <si>
    <t xml:space="preserve">INTERRUPTOR TERMO MAGNÉTICO DE PRESIÓN 60A, 3 POLO, 120 V/240, CAPACIDAD 10KAIC,  CH360     </t>
  </si>
  <si>
    <t>92006547</t>
  </si>
  <si>
    <t>INTERRUPTOR TERMO MAGNÉTICO DE PRESIÓN 90A, 3 POLO, 120 V/240, CAPACIDAD 10KAIC,  CH390</t>
  </si>
  <si>
    <t>92006548</t>
  </si>
  <si>
    <t>INTERRUPTOR TERMO MAGNÉTICO DE PRESIÓN 100A, 3 POLO, 120 V/240, CAPACIDAD 10KAIC, CH3100</t>
  </si>
  <si>
    <t>92082058</t>
  </si>
  <si>
    <t>INTERRUPTOR TERMO MAGNÉTICO DE PRESIÓN 125A, 3 POLO, 120 V/240, CAPACIDAD 10KAIC, CH3125</t>
  </si>
  <si>
    <t>92082060</t>
  </si>
  <si>
    <t>INTERRUPTOR TERMO MAGNÉTICO DE PRESIÓN 20A, 1 POLO, 120 V, CAPACIDAD 10KAIC, CON PROTECCIÓN DE INTERRUPCIÓN DE CIRCUITO POR FALLA A TIERRA. CH120AF.</t>
  </si>
  <si>
    <t>92082316</t>
  </si>
  <si>
    <t>INTERRUPTOR TERMO MAGNÉTICO INDUSTRIAL 200A, 3 POLOS, 600 VAC. CAPACIDAD INTERRUPTIVA 35KAIC A 480 VAC. JD3200L. ESTÁNDARES Y NORMAS: NMX-J-266-1 994 ANCE. NEMA AB1 -1 986 IEC 1 57-1 (P1 Y P2) PARTE 1 , UL 489.</t>
  </si>
  <si>
    <t>92082320</t>
  </si>
  <si>
    <t>92049230</t>
  </si>
  <si>
    <t>92068481</t>
  </si>
  <si>
    <t>20304 270 000040</t>
  </si>
  <si>
    <t>39121601</t>
  </si>
  <si>
    <t>92056532</t>
  </si>
  <si>
    <t>20304 125 000120</t>
  </si>
  <si>
    <t>92009988</t>
  </si>
  <si>
    <t xml:space="preserve"> INTERRUPTOR (BREAKER) QO 20 A 2P 120/240</t>
  </si>
  <si>
    <t>20304 125 000140</t>
  </si>
  <si>
    <t>92064246</t>
  </si>
  <si>
    <t>92082321</t>
  </si>
  <si>
    <t>20304 125 000180</t>
  </si>
  <si>
    <t>92054855</t>
  </si>
  <si>
    <t>20304 125 000200</t>
  </si>
  <si>
    <t>92066029</t>
  </si>
  <si>
    <t>92038177</t>
  </si>
  <si>
    <t>92082323</t>
  </si>
  <si>
    <t>92038178</t>
  </si>
  <si>
    <t>92082325</t>
  </si>
  <si>
    <t>92082326</t>
  </si>
  <si>
    <t>20304 125 000340</t>
  </si>
  <si>
    <t>92065883</t>
  </si>
  <si>
    <t>20304 125 000360</t>
  </si>
  <si>
    <t>92004903</t>
  </si>
  <si>
    <t xml:space="preserve"> DISYUNTOR (INTERRUPTOR, BREAKER) TERMO MAGNÉTICO DE 3 POLOS DE 50 A DE 120/240 V # Q0350</t>
  </si>
  <si>
    <t>92062378</t>
  </si>
  <si>
    <t>92082327</t>
  </si>
  <si>
    <t>92069927</t>
  </si>
  <si>
    <t>92082330</t>
  </si>
  <si>
    <t>92082332</t>
  </si>
  <si>
    <t>92082335</t>
  </si>
  <si>
    <t>92082347</t>
  </si>
  <si>
    <t>92082353</t>
  </si>
  <si>
    <t>92082352</t>
  </si>
  <si>
    <t>92082351</t>
  </si>
  <si>
    <t>92066030</t>
  </si>
  <si>
    <t>92082349</t>
  </si>
  <si>
    <t>92064014</t>
  </si>
  <si>
    <t>92064019</t>
  </si>
  <si>
    <t>20304 125 000280</t>
  </si>
  <si>
    <t>92063800</t>
  </si>
  <si>
    <t>20304 125 000320</t>
  </si>
  <si>
    <t>92062684</t>
  </si>
  <si>
    <t>92005802</t>
  </si>
  <si>
    <t>92005801</t>
  </si>
  <si>
    <t>92005800</t>
  </si>
  <si>
    <t>92061325</t>
  </si>
  <si>
    <t>92005798</t>
  </si>
  <si>
    <t>20304 135 000700</t>
  </si>
  <si>
    <t>90018315</t>
  </si>
  <si>
    <t xml:space="preserve"> CAJA DE ACERO (DE PASO) DE PARCHE DE 20 X 20 X 10 CM TIPO PARCHE</t>
  </si>
  <si>
    <t>92005619</t>
  </si>
  <si>
    <t>20304 140 000001</t>
  </si>
  <si>
    <t>39121101</t>
  </si>
  <si>
    <t>92083336</t>
  </si>
  <si>
    <t xml:space="preserve">CENTRO DE CARGA CH DE PARCHE 30 ESPACIOS, TRIFÁSICO, BARRAS DE 200 AMP, BT36, N/S, 120/240. CON BREAKER PRINCIPAL INSTALADO DE FÁBRICA. CALIDAD IGUAL O SUPERIOR A CH304B200LPF </t>
  </si>
  <si>
    <t>92005990</t>
  </si>
  <si>
    <t xml:space="preserve">CENTRO DE CARGA CH DE PARCHE 30 ESPACIOS, TRIFÁSICO, BARRAS DE 200 AMP, BT36, N/S, 120/240. CON BREAKER PRINCIPAL INSTALADO DE FÁBRICA. CALIDAD IGUAL O SUPERIOR A CH304B200LPF                                                     </t>
  </si>
  <si>
    <t>92083337</t>
  </si>
  <si>
    <t>CENTRO DE CARGA CH DE PARCHE 42 ESPACIOS, TRIFÁSICO, BARRAS DE 200 AMP, BT42, N/S, 120/240. CON BREAKER PRINCIPAL INSTALADO DE FÁBRICA. IGUAL O SUPERIOR A CH424B200LPF</t>
  </si>
  <si>
    <t>92083341</t>
  </si>
  <si>
    <t>92083775</t>
  </si>
  <si>
    <t>CENTRO DE CARGA DE PARCHE 16 ESPACIOS, MONOFÁSICO, BARRAS DE 100 AMP. CON BREAKER PRINCIPAL INSTALADO DE FÁBRICA QOM70.  INCLUYE BARRA DE TIERRA. CALIDAD IGUAL O SUPERIOR A QO116L125G, CUBIERTA QOC16US</t>
  </si>
  <si>
    <t>92083776</t>
  </si>
  <si>
    <t>CENTRO DE CARGA DE PARCHE 16 ESPACIOS, MONOFÁSICO, BARRAS DE 100 AMP. CON BREAKER PRINCIPAL INSTALADO DE FÁBRICA QOM90.  INCLUYE BARRA DE TIERRA. CALIDAD IGUAL O SUPERIOR A QO116L125G, CUBIERTA QOC16US</t>
  </si>
  <si>
    <t>92083777</t>
  </si>
  <si>
    <t>CENTRO DE CARGA DE PARCHE 30 ESPACIOS, MONOFÁSICO, BARRAS DE 200 AMP. CON BREAKER PRINCIPAL INSTALADO DE FÁBRICA QOM100. INCLUYE BARRA DE TIERRA. CALIDAD IGUAL O SUPERIOR A QO130L200G, CUBIERTA QOC30US</t>
  </si>
  <si>
    <t>CENTRO DE CARGA DE PARCHE 30 ESPACIOS, TRIFÁSICO, BARRAS DE 125 AMP. CON BREAKER PRINCIPAL INSTALADO DE FÁBRICA QDL32090. INCLUYE BARRA DE TIERRA. CALIDAD IGUAL O SUPERIOR A QO330MQ125 CUBIERTA, QOC342MQS</t>
  </si>
  <si>
    <t>92084112</t>
  </si>
  <si>
    <t>CENTRO DE CARGA DE PARCHE 42 ESPACIOS, TRIFÁSICO, BARRAS DE 225 AMP. CON BREAKER PRINCIPAL INSTALADO DE FÁBRICA QDL32150. INCLUYE BARRA DE TIERRA. CALIDAD IGUAL O SUPERIOR A QO342MQ225 CUBIERTA QOC342MQS</t>
  </si>
  <si>
    <t>20304 055 001600</t>
  </si>
  <si>
    <t>39111612</t>
  </si>
  <si>
    <t>92084353</t>
  </si>
  <si>
    <t>92084355</t>
  </si>
  <si>
    <t>20304 055 001400</t>
  </si>
  <si>
    <t>92066944</t>
  </si>
  <si>
    <t>20304 170 000001</t>
  </si>
  <si>
    <t>90008531</t>
  </si>
  <si>
    <t>TUBO FLUORESCENTE DE 17 W # F017 T8 LUZ DÍA</t>
  </si>
  <si>
    <t>20304 020 000002</t>
  </si>
  <si>
    <t>39101614</t>
  </si>
  <si>
    <t>92014012</t>
  </si>
  <si>
    <t>BOMBILLO HALURO METÁLICO (METALARC), 1500 W, 220-240 V, PARA LUMINARIA</t>
  </si>
  <si>
    <t>20304 020 000460</t>
  </si>
  <si>
    <t>39101617</t>
  </si>
  <si>
    <t>92074480</t>
  </si>
  <si>
    <t>20304 900 011140</t>
  </si>
  <si>
    <t>31201502</t>
  </si>
  <si>
    <t>92065164</t>
  </si>
  <si>
    <t>92042089</t>
  </si>
  <si>
    <t>92042090</t>
  </si>
  <si>
    <t>92049166</t>
  </si>
  <si>
    <t>20304 155 000700</t>
  </si>
  <si>
    <t>92097249</t>
  </si>
  <si>
    <t>20304 445 000005</t>
  </si>
  <si>
    <t>92033387</t>
  </si>
  <si>
    <t>BALASTO (BALASTRO) ELECTRONICO ARRANQUE INSTANTANEO PARA 2 TUBOS VOLTAJE 120-277 V FRECUENCIA 50-60 HZ</t>
  </si>
  <si>
    <t>20304 055 160601</t>
  </si>
  <si>
    <t>39101619</t>
  </si>
  <si>
    <t>92112359</t>
  </si>
  <si>
    <t>20304 135 000080</t>
  </si>
  <si>
    <t>92112243</t>
  </si>
  <si>
    <t>92112245</t>
  </si>
  <si>
    <t>92112363</t>
  </si>
  <si>
    <t>92112244</t>
  </si>
  <si>
    <t>92112242</t>
  </si>
  <si>
    <t>20304 160 000005</t>
  </si>
  <si>
    <t>92112240</t>
  </si>
  <si>
    <t>92112239</t>
  </si>
  <si>
    <t>20304 200 000005</t>
  </si>
  <si>
    <t>39121407</t>
  </si>
  <si>
    <t>92112237</t>
  </si>
  <si>
    <t>REGLETA TELEFONICA SOLDADURA/ TORNILLO, PLASTICA PARA 10 PARES</t>
  </si>
  <si>
    <t>20304 440 000005</t>
  </si>
  <si>
    <t>92112236</t>
  </si>
  <si>
    <t>PLACA PLASTICA PARA UNA SALIDA TELEFONICA, PARA EMPOTRAR, 4 HILOS, RJ11</t>
  </si>
  <si>
    <t>20304 900 000008</t>
  </si>
  <si>
    <t>92112235</t>
  </si>
  <si>
    <t>20305 145 000480</t>
  </si>
  <si>
    <t>30171705</t>
  </si>
  <si>
    <t>92110853</t>
  </si>
  <si>
    <t>20305 145 000005</t>
  </si>
  <si>
    <t>92020470</t>
  </si>
  <si>
    <t>20306 030 000080</t>
  </si>
  <si>
    <t>40174908</t>
  </si>
  <si>
    <t>92085285</t>
  </si>
  <si>
    <t>92085284</t>
  </si>
  <si>
    <t>20306 030 000040</t>
  </si>
  <si>
    <t>92039929</t>
  </si>
  <si>
    <t>92058483</t>
  </si>
  <si>
    <t>20306 030 000060</t>
  </si>
  <si>
    <t>92056157</t>
  </si>
  <si>
    <t>92085311</t>
  </si>
  <si>
    <t>92056156</t>
  </si>
  <si>
    <t>20306 325 000005</t>
  </si>
  <si>
    <t>40175208</t>
  </si>
  <si>
    <t>92040128</t>
  </si>
  <si>
    <t>92085130</t>
  </si>
  <si>
    <t>92085293</t>
  </si>
  <si>
    <t>92085312</t>
  </si>
  <si>
    <t>92021818</t>
  </si>
  <si>
    <t>20306 325 000120</t>
  </si>
  <si>
    <t>92085077</t>
  </si>
  <si>
    <t>92085304</t>
  </si>
  <si>
    <t>20306 325 000240</t>
  </si>
  <si>
    <t>92085079</t>
  </si>
  <si>
    <t>92085078</t>
  </si>
  <si>
    <t>92085131</t>
  </si>
  <si>
    <t>92061950</t>
  </si>
  <si>
    <t>92085294</t>
  </si>
  <si>
    <t>92021809</t>
  </si>
  <si>
    <t>92040127</t>
  </si>
  <si>
    <t>20306 325 000020</t>
  </si>
  <si>
    <t>92093852</t>
  </si>
  <si>
    <t>92091647</t>
  </si>
  <si>
    <t>92091649</t>
  </si>
  <si>
    <t>92091650</t>
  </si>
  <si>
    <t>20306 150 000900</t>
  </si>
  <si>
    <t>92049695</t>
  </si>
  <si>
    <t>40172508</t>
  </si>
  <si>
    <t>92028551</t>
  </si>
  <si>
    <t>92028552</t>
  </si>
  <si>
    <t>92028554</t>
  </si>
  <si>
    <t>92028555</t>
  </si>
  <si>
    <t>92028557</t>
  </si>
  <si>
    <t>92081584</t>
  </si>
  <si>
    <t>92081585</t>
  </si>
  <si>
    <t>92091705</t>
  </si>
  <si>
    <t>92042759</t>
  </si>
  <si>
    <t>92087266</t>
  </si>
  <si>
    <t>92087267</t>
  </si>
  <si>
    <t>20306 900 001100</t>
  </si>
  <si>
    <t>92112234</t>
  </si>
  <si>
    <t>92112233</t>
  </si>
  <si>
    <t>20306 050 161201</t>
  </si>
  <si>
    <t>92112232</t>
  </si>
  <si>
    <t>20399 050 000035</t>
  </si>
  <si>
    <t>31191501</t>
  </si>
  <si>
    <t>92009273</t>
  </si>
  <si>
    <t>20399 050 000400</t>
  </si>
  <si>
    <t>90029807</t>
  </si>
  <si>
    <t>LIJA N°100 PARA AGUA DE 22.5CM DE ANCHO X 27.5CM DE LARGO</t>
  </si>
  <si>
    <t>20399 050 000060</t>
  </si>
  <si>
    <t>92022104</t>
  </si>
  <si>
    <t>20399 050 000120</t>
  </si>
  <si>
    <t>20399 050 000140</t>
  </si>
  <si>
    <t>20399 050 000260</t>
  </si>
  <si>
    <t>92110850</t>
  </si>
  <si>
    <t>LIJA PARA MADERA EN PLIEGOS DE PAPEL NUMERO 40</t>
  </si>
  <si>
    <t>20399 050 000280</t>
  </si>
  <si>
    <t>92110851</t>
  </si>
  <si>
    <t>LIJA PARA MADERA EN PLIEGOS DE PAPEL NUMERO 50</t>
  </si>
  <si>
    <t>20399 050 000300</t>
  </si>
  <si>
    <t>90003211</t>
  </si>
  <si>
    <t>LIJA PARA MADERA # 60</t>
  </si>
  <si>
    <t>20399 050 000320</t>
  </si>
  <si>
    <t>90029828</t>
  </si>
  <si>
    <t>20399 050 000340</t>
  </si>
  <si>
    <t>92007028</t>
  </si>
  <si>
    <t>LIJA DE PAPEL (PLIEGO) GRANO # 100 PARA MADERA</t>
  </si>
  <si>
    <t>20399 185 000040</t>
  </si>
  <si>
    <t>90006965</t>
  </si>
  <si>
    <t>92069816</t>
  </si>
  <si>
    <t>20399 185 000099</t>
  </si>
  <si>
    <t>40141607</t>
  </si>
  <si>
    <t>92110942</t>
  </si>
  <si>
    <t>92110943</t>
  </si>
  <si>
    <t>20399 185 000100</t>
  </si>
  <si>
    <t>92036178</t>
  </si>
  <si>
    <t>20399 310 000005</t>
  </si>
  <si>
    <t>30181603</t>
  </si>
  <si>
    <t>20399 900 004460</t>
  </si>
  <si>
    <t>31181602</t>
  </si>
  <si>
    <t>90030294</t>
  </si>
  <si>
    <t>CINTA PARA TAPAR GOTERAS DE 10M DE LARGO X 10.16CM DE ANCHO</t>
  </si>
  <si>
    <t xml:space="preserve">30181505 </t>
  </si>
  <si>
    <t xml:space="preserve"> 90017310</t>
  </si>
  <si>
    <t>20399 395 000505</t>
  </si>
  <si>
    <t xml:space="preserve">30181504  </t>
  </si>
  <si>
    <t>92081350</t>
  </si>
  <si>
    <t>20399 145 000001</t>
  </si>
  <si>
    <t>90032879</t>
  </si>
  <si>
    <t>92039678</t>
  </si>
  <si>
    <t>90032886</t>
  </si>
  <si>
    <t>92009880</t>
  </si>
  <si>
    <t>92009876</t>
  </si>
  <si>
    <t>92029271</t>
  </si>
  <si>
    <t>92100616</t>
  </si>
  <si>
    <t>90032881</t>
  </si>
  <si>
    <t>90032885</t>
  </si>
  <si>
    <t>90032888</t>
  </si>
  <si>
    <t xml:space="preserve">  92009875</t>
  </si>
  <si>
    <t>92009878</t>
  </si>
  <si>
    <t>92010739</t>
  </si>
  <si>
    <t xml:space="preserve">  92029169</t>
  </si>
  <si>
    <t>90032870</t>
  </si>
  <si>
    <t>92009879</t>
  </si>
  <si>
    <t>92009874</t>
  </si>
  <si>
    <t>92009877</t>
  </si>
  <si>
    <t>92010738</t>
  </si>
  <si>
    <t>92029268</t>
  </si>
  <si>
    <t>92077619</t>
  </si>
  <si>
    <t>92029270</t>
  </si>
  <si>
    <t>90032887</t>
  </si>
  <si>
    <t>20399 940 500180</t>
  </si>
  <si>
    <t>20401 900 007450</t>
  </si>
  <si>
    <t>27112208</t>
  </si>
  <si>
    <t>92036773</t>
  </si>
  <si>
    <t>20401 020 000005</t>
  </si>
  <si>
    <t xml:space="preserve">23131503
</t>
  </si>
  <si>
    <t>92110852</t>
  </si>
  <si>
    <t>20401 020 000040</t>
  </si>
  <si>
    <t>27112838</t>
  </si>
  <si>
    <t>92104951</t>
  </si>
  <si>
    <t>20401 020 000020</t>
  </si>
  <si>
    <t>92030906</t>
  </si>
  <si>
    <t>92112313</t>
  </si>
  <si>
    <t>92112316</t>
  </si>
  <si>
    <t>92112315</t>
  </si>
  <si>
    <t>92112314</t>
  </si>
  <si>
    <t>20401 215 004000</t>
  </si>
  <si>
    <t>20401 900 003630</t>
  </si>
  <si>
    <t>20401 185 000120</t>
  </si>
  <si>
    <t>27111544</t>
  </si>
  <si>
    <t>20401 900 003500</t>
  </si>
  <si>
    <t>20401 900 013920</t>
  </si>
  <si>
    <t>20401 185 000080</t>
  </si>
  <si>
    <t>20401 050 001000</t>
  </si>
  <si>
    <t>20401 135 000001</t>
  </si>
  <si>
    <t>20401 095 000020</t>
  </si>
  <si>
    <t>20401 215 000199</t>
  </si>
  <si>
    <t>20401 030 000160</t>
  </si>
  <si>
    <t>20401 030 000060</t>
  </si>
  <si>
    <t>20401 180 000001</t>
  </si>
  <si>
    <t>20401 900 007440</t>
  </si>
  <si>
    <t>20401 035 000002</t>
  </si>
  <si>
    <t>20401 100 000020</t>
  </si>
  <si>
    <t>20401 020 000002</t>
  </si>
  <si>
    <t xml:space="preserve">  DISCO ABRASIVO DE 6 MM X 22,22 MM X 115 MM P/ESMERILAR </t>
  </si>
  <si>
    <t>20401 220 000060</t>
  </si>
  <si>
    <t>20401 165 000340</t>
  </si>
  <si>
    <t>20401 025 000030</t>
  </si>
  <si>
    <t>20401 025 000001</t>
  </si>
  <si>
    <t>20401 220 000020</t>
  </si>
  <si>
    <t>90034564</t>
  </si>
  <si>
    <t>20401 175 000080</t>
  </si>
  <si>
    <t>20401 175 000020</t>
  </si>
  <si>
    <t>20401 900 090701</t>
  </si>
  <si>
    <t>20401 050 000340</t>
  </si>
  <si>
    <t>20401 050 00400</t>
  </si>
  <si>
    <t>20401 050 000660</t>
  </si>
  <si>
    <t>ALICATE DE PRESION</t>
  </si>
  <si>
    <t>20401 050 000060</t>
  </si>
  <si>
    <t>20401 900 002130</t>
  </si>
  <si>
    <t>20401 430 000120</t>
  </si>
  <si>
    <t xml:space="preserve">BROCHA DE 10.16CM DE ANCHO </t>
  </si>
  <si>
    <t>20401 010 000130</t>
  </si>
  <si>
    <t>20401 010 000001</t>
  </si>
  <si>
    <t>20401 430 000100</t>
  </si>
  <si>
    <t>20401 430 000060</t>
  </si>
  <si>
    <t xml:space="preserve">  BROCHA DE CRIN DE 63,50 MM (2 1/2") P/PINTAR </t>
  </si>
  <si>
    <t>20401 430 000040</t>
  </si>
  <si>
    <t>BROCHA DE 50,8MM DE ANCHO (2 PULG)</t>
  </si>
  <si>
    <t>20401 430 000030</t>
  </si>
  <si>
    <t>BROCHA DE 38.10MM DE ANCHO</t>
  </si>
  <si>
    <t>20401 430 000005</t>
  </si>
  <si>
    <t xml:space="preserve">BROCHA DE CRIN DE 25,40 MM (1) PARA PINTAR </t>
  </si>
  <si>
    <t>20401 900 011800</t>
  </si>
  <si>
    <t>20401 070 000100</t>
  </si>
  <si>
    <t>CEPILLO DE ACERO MANUAL, MANGO DE MADERA, 4 X 14 HILERAS</t>
  </si>
  <si>
    <t>20401 070 000440</t>
  </si>
  <si>
    <t>CEPILLO P/CARPINTERIA # 4</t>
  </si>
  <si>
    <t>20401 015 000140</t>
  </si>
  <si>
    <t>20401 155 000080</t>
  </si>
  <si>
    <t>20401 900 000040</t>
  </si>
  <si>
    <t>CUCHARA P/ALBAÑIL DE 25.4 MM</t>
  </si>
  <si>
    <t>20401 085 000520</t>
  </si>
  <si>
    <t>DESTORNILLADORES (JUEGO), TIPO PHILLIPS Y RANURADO CON PROBADOR DE VOLTAJE 9 PIEZAS</t>
  </si>
  <si>
    <t>20401 215 100301</t>
  </si>
  <si>
    <t>46181711</t>
  </si>
  <si>
    <t>90030800</t>
  </si>
  <si>
    <t>20401 250 000001</t>
  </si>
  <si>
    <t xml:space="preserve">27111515 </t>
  </si>
  <si>
    <t xml:space="preserve"> 92101976 </t>
  </si>
  <si>
    <t>20401 900 011700</t>
  </si>
  <si>
    <t>27111508</t>
  </si>
  <si>
    <t xml:space="preserve">90033315 </t>
  </si>
  <si>
    <t>20401 120 000001</t>
  </si>
  <si>
    <t>90009195</t>
  </si>
  <si>
    <t>20401 070 000400</t>
  </si>
  <si>
    <t xml:space="preserve">27111903 </t>
  </si>
  <si>
    <t>90008823</t>
  </si>
  <si>
    <t>20401 900 161201</t>
  </si>
  <si>
    <t>27112199</t>
  </si>
  <si>
    <t>92046368</t>
  </si>
  <si>
    <t>20401 900 000600</t>
  </si>
  <si>
    <t>CARRETILLO DE ACERO DE ALTA RESISTENCIA CAPACIDAD 80 L CON BATEA DE ALTA RESISTENCIA Y LLANTA DE CAUCHO (HULE) RELLENA, ESTRUCTURA METALICA EN UNA SOLA PIEZA PARA CONSTRUCCION</t>
  </si>
  <si>
    <t>20402 295 000005</t>
  </si>
  <si>
    <t>92109730</t>
  </si>
  <si>
    <t>29901 085 000280</t>
  </si>
  <si>
    <t>LAPIZ MADERA PARA CARPINTERIA</t>
  </si>
  <si>
    <t>29903 900 001420</t>
  </si>
  <si>
    <t>92110911</t>
  </si>
  <si>
    <t>29903 015 000004</t>
  </si>
  <si>
    <t>92110912</t>
  </si>
  <si>
    <t>29903 015 081105</t>
  </si>
  <si>
    <t>29904 075 000900</t>
  </si>
  <si>
    <t>46181604</t>
  </si>
  <si>
    <t>90034514</t>
  </si>
  <si>
    <t>29904 115 000001</t>
  </si>
  <si>
    <t>53101802</t>
  </si>
  <si>
    <t>92083118</t>
  </si>
  <si>
    <t>29904 900 000601</t>
  </si>
  <si>
    <t>29904 055 000001</t>
  </si>
  <si>
    <t>29904 075 000005</t>
  </si>
  <si>
    <t xml:space="preserve"> 92048055  </t>
  </si>
  <si>
    <t>29904 025 000140</t>
  </si>
  <si>
    <t>53103096</t>
  </si>
  <si>
    <t>92034653</t>
  </si>
  <si>
    <t>CLORO (HIPOCLORITO DE SODIO) AL 12% CUBETA DE 20 L</t>
  </si>
  <si>
    <t xml:space="preserve">39111610 </t>
  </si>
  <si>
    <t xml:space="preserve">92087063 </t>
  </si>
  <si>
    <t>29906 120 000500</t>
  </si>
  <si>
    <t xml:space="preserve">46181537 </t>
  </si>
  <si>
    <t xml:space="preserve">92022674 </t>
  </si>
  <si>
    <t>29906 120 001100</t>
  </si>
  <si>
    <t>92016473</t>
  </si>
  <si>
    <t>29906 015 000001</t>
  </si>
  <si>
    <t xml:space="preserve">46181802 </t>
  </si>
  <si>
    <t xml:space="preserve">92090003 </t>
  </si>
  <si>
    <t>29906 215 008310</t>
  </si>
  <si>
    <t>46182306</t>
  </si>
  <si>
    <t>92043409</t>
  </si>
  <si>
    <t>29906 215 000005</t>
  </si>
  <si>
    <t>46161701</t>
  </si>
  <si>
    <t>92094469</t>
  </si>
  <si>
    <t xml:space="preserve">46161701 </t>
  </si>
  <si>
    <t>92027042</t>
  </si>
  <si>
    <t>29906 215 007100</t>
  </si>
  <si>
    <t>92005970</t>
  </si>
  <si>
    <t>50101 030 000200</t>
  </si>
  <si>
    <t>26111601</t>
  </si>
  <si>
    <t>92040070</t>
  </si>
  <si>
    <t>50101 001 00004</t>
  </si>
  <si>
    <t>22101602</t>
  </si>
  <si>
    <t>92010089</t>
  </si>
  <si>
    <t>50101 005 000050</t>
  </si>
  <si>
    <t>23271707</t>
  </si>
  <si>
    <t>92008940</t>
  </si>
  <si>
    <t>50101 005 000260</t>
  </si>
  <si>
    <t>23271424</t>
  </si>
  <si>
    <t>92025452</t>
  </si>
  <si>
    <t>MAQUINA SOLDADORA DE MOTOR DE GASOLINA Y DIESELMÁQUINA DE SOLDAR PORTATIL MONOFASICO CON MOTOR DE COMBUSTIÓN INTERNA, CD (CORRIENTE DIRECTA) DE VOLTAJE 120-240 V 20-450 A</t>
  </si>
  <si>
    <t>50101 060 000001</t>
  </si>
  <si>
    <t xml:space="preserve">50101 015 000805 </t>
  </si>
  <si>
    <t>23241802</t>
  </si>
  <si>
    <t>92021599</t>
  </si>
  <si>
    <t>50101 095 000200</t>
  </si>
  <si>
    <t>23101514</t>
  </si>
  <si>
    <t>92016187</t>
  </si>
  <si>
    <t>50101 001 000030</t>
  </si>
  <si>
    <t>47121805</t>
  </si>
  <si>
    <t>92035984</t>
  </si>
  <si>
    <t>50101 015 001601</t>
  </si>
  <si>
    <t>23231402</t>
  </si>
  <si>
    <t>92078023</t>
  </si>
  <si>
    <t>50101 900 000024</t>
  </si>
  <si>
    <t>92004296</t>
  </si>
  <si>
    <t>50104 055 000001</t>
  </si>
  <si>
    <t>39101699</t>
  </si>
  <si>
    <t>92081757</t>
  </si>
  <si>
    <t>50199 100 000004</t>
  </si>
  <si>
    <t>40151503</t>
  </si>
  <si>
    <t>92110693</t>
  </si>
  <si>
    <t>92110674</t>
  </si>
  <si>
    <t>92110732</t>
  </si>
  <si>
    <t>50199 205 000020</t>
  </si>
  <si>
    <t>24111810</t>
  </si>
  <si>
    <t>92012077</t>
  </si>
  <si>
    <t>50199 760 080865</t>
  </si>
  <si>
    <t>27111515</t>
  </si>
  <si>
    <t>92008379</t>
  </si>
  <si>
    <t>90007634</t>
  </si>
  <si>
    <t>TALADRO ELECTRICO DE PERCUSION DE 12,70 MM DE 2 VELOCIDADES</t>
  </si>
  <si>
    <t>50199 01900 161001</t>
  </si>
  <si>
    <t>41113643</t>
  </si>
  <si>
    <t>92091587</t>
  </si>
  <si>
    <t>MEDIDOR DE LA CALIDAD DE LA ENERGÍA TRIFÁSICO FLUKE 435-II, LECTURAS COMO: (VOLTAJE 1 V A 1000 V FASE A NEUTRO, AMPERAJE 1X 5 A A 6000 A, FRECUENCIA 51,000 HZ A 69,000 HZ, ENTRE OTRAS), ALIMENTACIÓN 120/240 VAC, 50/60 HZ, PORTÁTIL, COMUNICACIÓN USB A-B MINI, SOFTWARE PARA ANÁLISIS E INTERPRETACIÓN DE DATOS GRATUITA, TARJETA SD DE 8 GB, BATERÍA INTELIGENTE DE ION DE LITIO, OPERACIÓN 7 O MÁS HORAS, KIT COMPLETO DE PUNTAS Y PINZAS CON MALETÍN.</t>
  </si>
  <si>
    <t>50201 001 000001</t>
  </si>
  <si>
    <t>50201 005 000001</t>
  </si>
  <si>
    <t>50201 005 000002</t>
  </si>
  <si>
    <t>50207 900 000700</t>
  </si>
  <si>
    <t>92025085</t>
  </si>
  <si>
    <t>59903 900 000700</t>
  </si>
  <si>
    <t>59903 005 090201</t>
  </si>
  <si>
    <t>43231512</t>
  </si>
  <si>
    <t>90007916</t>
  </si>
  <si>
    <t>59903 005 090101</t>
  </si>
  <si>
    <t>90008784</t>
  </si>
  <si>
    <t>92057564</t>
  </si>
  <si>
    <t>20306 001 000020</t>
  </si>
  <si>
    <t>40171708</t>
  </si>
  <si>
    <t>92081339</t>
  </si>
  <si>
    <t>20306 001 000240</t>
  </si>
  <si>
    <t>92085007</t>
  </si>
  <si>
    <t>92081348</t>
  </si>
  <si>
    <t>92084685</t>
  </si>
  <si>
    <t>20306 001 000060</t>
  </si>
  <si>
    <t>92085008</t>
  </si>
  <si>
    <t>92084689</t>
  </si>
  <si>
    <t>92064043</t>
  </si>
  <si>
    <t>20306 001 000080</t>
  </si>
  <si>
    <t>92022811</t>
  </si>
  <si>
    <t>92018165</t>
  </si>
  <si>
    <t>92085009</t>
  </si>
  <si>
    <t>92081340</t>
  </si>
  <si>
    <t>92059200</t>
  </si>
  <si>
    <t>92064044</t>
  </si>
  <si>
    <t>20306 001 000140</t>
  </si>
  <si>
    <t>92085010</t>
  </si>
  <si>
    <t>92044722</t>
  </si>
  <si>
    <t>92044902</t>
  </si>
  <si>
    <t>20306 001 000180</t>
  </si>
  <si>
    <t>92085011</t>
  </si>
  <si>
    <t>92084745</t>
  </si>
  <si>
    <t>92081338</t>
  </si>
  <si>
    <t>92081341</t>
  </si>
  <si>
    <t>92070990</t>
  </si>
  <si>
    <t>20306 001 000220</t>
  </si>
  <si>
    <t>92085013</t>
  </si>
  <si>
    <t>92087535</t>
  </si>
  <si>
    <t>92081458</t>
  </si>
  <si>
    <t>92085021</t>
  </si>
  <si>
    <t>20306 055 000030</t>
  </si>
  <si>
    <t>30151703</t>
  </si>
  <si>
    <t>92040144</t>
  </si>
  <si>
    <t>20306 055 000002</t>
  </si>
  <si>
    <t>92016591</t>
  </si>
  <si>
    <t>20306 005 000005</t>
  </si>
  <si>
    <t>40172808</t>
  </si>
  <si>
    <t>92084787</t>
  </si>
  <si>
    <t>92039716</t>
  </si>
  <si>
    <t>92085325</t>
  </si>
  <si>
    <t>92085026</t>
  </si>
  <si>
    <t>20306 005 000205</t>
  </si>
  <si>
    <t>92038957</t>
  </si>
  <si>
    <t>92039717</t>
  </si>
  <si>
    <t>92084746</t>
  </si>
  <si>
    <t>20306 005 000210</t>
  </si>
  <si>
    <t>92038958</t>
  </si>
  <si>
    <t>92005880</t>
  </si>
  <si>
    <t>92065158</t>
  </si>
  <si>
    <t>20306 005 000215</t>
  </si>
  <si>
    <t>92030883</t>
  </si>
  <si>
    <t>92084788</t>
  </si>
  <si>
    <t>92052250</t>
  </si>
  <si>
    <t>92030889</t>
  </si>
  <si>
    <t>92066552</t>
  </si>
  <si>
    <t>92039719</t>
  </si>
  <si>
    <t>20306 005 000100</t>
  </si>
  <si>
    <t>92031007</t>
  </si>
  <si>
    <t>92049596</t>
  </si>
  <si>
    <t>92031017</t>
  </si>
  <si>
    <t>20306 005 000230</t>
  </si>
  <si>
    <t>92085317</t>
  </si>
  <si>
    <t>20306 005 000235</t>
  </si>
  <si>
    <t>92039704</t>
  </si>
  <si>
    <t>20306 005 000070</t>
  </si>
  <si>
    <t>92030947</t>
  </si>
  <si>
    <t>20306 005 000020</t>
  </si>
  <si>
    <t>92005872</t>
  </si>
  <si>
    <t>92030946</t>
  </si>
  <si>
    <t>20306 005 000120</t>
  </si>
  <si>
    <t>92088096</t>
  </si>
  <si>
    <t>92064448</t>
  </si>
  <si>
    <t>92054747</t>
  </si>
  <si>
    <t>92056158</t>
  </si>
  <si>
    <t>92055626</t>
  </si>
  <si>
    <t>92085321</t>
  </si>
  <si>
    <t>20306 005 000220</t>
  </si>
  <si>
    <t>92030945</t>
  </si>
  <si>
    <t>92039733</t>
  </si>
  <si>
    <t>20306 005 000140</t>
  </si>
  <si>
    <t>92039721</t>
  </si>
  <si>
    <t>20306 005 000222</t>
  </si>
  <si>
    <t>92022807</t>
  </si>
  <si>
    <t>20306 005 000160</t>
  </si>
  <si>
    <t>92030891</t>
  </si>
  <si>
    <t>92009223</t>
  </si>
  <si>
    <t>92085327</t>
  </si>
  <si>
    <t>20306 005 000085</t>
  </si>
  <si>
    <t>92083925</t>
  </si>
  <si>
    <t>20306 005 000165</t>
  </si>
  <si>
    <t>92059342</t>
  </si>
  <si>
    <t>92081463</t>
  </si>
  <si>
    <t>20306 005 000200</t>
  </si>
  <si>
    <t>92029342</t>
  </si>
  <si>
    <t>92051010</t>
  </si>
  <si>
    <t>20306 005 000180</t>
  </si>
  <si>
    <t>92031031</t>
  </si>
  <si>
    <t>92085560</t>
  </si>
  <si>
    <t>20306 900 000400</t>
  </si>
  <si>
    <t>40174803</t>
  </si>
  <si>
    <t>92039093</t>
  </si>
  <si>
    <t>20306 900 000015</t>
  </si>
  <si>
    <t>92079722</t>
  </si>
  <si>
    <t>20306 225 000060</t>
  </si>
  <si>
    <t>40173608</t>
  </si>
  <si>
    <t>92031166</t>
  </si>
  <si>
    <t>92022805</t>
  </si>
  <si>
    <t>92031314</t>
  </si>
  <si>
    <t>92039872</t>
  </si>
  <si>
    <t>92022381</t>
  </si>
  <si>
    <t>92093866</t>
  </si>
  <si>
    <t>92039859</t>
  </si>
  <si>
    <t>92085581</t>
  </si>
  <si>
    <t>92039861</t>
  </si>
  <si>
    <t>92060893</t>
  </si>
  <si>
    <t>92058484</t>
  </si>
  <si>
    <t>92060895</t>
  </si>
  <si>
    <t>92039874</t>
  </si>
  <si>
    <t>92039862</t>
  </si>
  <si>
    <t>92093864</t>
  </si>
  <si>
    <t>92093899</t>
  </si>
  <si>
    <t>92053787</t>
  </si>
  <si>
    <t>92039864</t>
  </si>
  <si>
    <t>92039865</t>
  </si>
  <si>
    <t>92039866</t>
  </si>
  <si>
    <t>92031344</t>
  </si>
  <si>
    <t>92093811</t>
  </si>
  <si>
    <t>92031193</t>
  </si>
  <si>
    <t>92039878</t>
  </si>
  <si>
    <t>20306 900 000700</t>
  </si>
  <si>
    <t>40142513</t>
  </si>
  <si>
    <t>92072715</t>
  </si>
  <si>
    <t>40142515</t>
  </si>
  <si>
    <t>92085580</t>
  </si>
  <si>
    <t>92054585</t>
  </si>
  <si>
    <t>92092321</t>
  </si>
  <si>
    <t>20306 030 150801</t>
  </si>
  <si>
    <t>40173805</t>
  </si>
  <si>
    <t>92085567</t>
  </si>
  <si>
    <t>92059716</t>
  </si>
  <si>
    <t>92085579</t>
  </si>
  <si>
    <t>92091146</t>
  </si>
  <si>
    <t>92091147</t>
  </si>
  <si>
    <t>92085578</t>
  </si>
  <si>
    <t>92059713</t>
  </si>
  <si>
    <t>92085352</t>
  </si>
  <si>
    <t>92085576</t>
  </si>
  <si>
    <t>92085574</t>
  </si>
  <si>
    <t>92085575</t>
  </si>
  <si>
    <t>20306 900 007360</t>
  </si>
  <si>
    <t>32919202</t>
  </si>
  <si>
    <t>20306 055 120901</t>
  </si>
  <si>
    <t>92071000</t>
  </si>
  <si>
    <t>20306 015 000040</t>
  </si>
  <si>
    <t>40173508</t>
  </si>
  <si>
    <t>92031073</t>
  </si>
  <si>
    <t>92059431</t>
  </si>
  <si>
    <t>92008782</t>
  </si>
  <si>
    <t>20306 015 000080</t>
  </si>
  <si>
    <t>92031254</t>
  </si>
  <si>
    <t>20306 015 000060</t>
  </si>
  <si>
    <t>92063546</t>
  </si>
  <si>
    <t>92031253</t>
  </si>
  <si>
    <t>92085395</t>
  </si>
  <si>
    <t>92059353</t>
  </si>
  <si>
    <t>92031267</t>
  </si>
  <si>
    <t>92031259</t>
  </si>
  <si>
    <t>92029341</t>
  </si>
  <si>
    <t>92087536</t>
  </si>
  <si>
    <t>92058057</t>
  </si>
  <si>
    <t>92031269</t>
  </si>
  <si>
    <t>92085989</t>
  </si>
  <si>
    <t>92093901</t>
  </si>
  <si>
    <t>92031261</t>
  </si>
  <si>
    <t>92085990</t>
  </si>
  <si>
    <t>92028243</t>
  </si>
  <si>
    <t>92031263</t>
  </si>
  <si>
    <t>92039856</t>
  </si>
  <si>
    <t>92072217</t>
  </si>
  <si>
    <t>92044508</t>
  </si>
  <si>
    <t>92031265</t>
  </si>
  <si>
    <t>92039821</t>
  </si>
  <si>
    <t>92031266</t>
  </si>
  <si>
    <t>92044010</t>
  </si>
  <si>
    <t>92059334</t>
  </si>
  <si>
    <t>20306 020 000140</t>
  </si>
  <si>
    <t>40174608</t>
  </si>
  <si>
    <t>92052838</t>
  </si>
  <si>
    <t>92039883</t>
  </si>
  <si>
    <t>20306 020 000002</t>
  </si>
  <si>
    <t>92017862</t>
  </si>
  <si>
    <t>20306 020 000210</t>
  </si>
  <si>
    <t>92031162</t>
  </si>
  <si>
    <t>92039916</t>
  </si>
  <si>
    <t>92055790</t>
  </si>
  <si>
    <t>20306 020 000060</t>
  </si>
  <si>
    <t>92054852</t>
  </si>
  <si>
    <t>92031239</t>
  </si>
  <si>
    <t>20306 020 000215</t>
  </si>
  <si>
    <t>92085992</t>
  </si>
  <si>
    <t>92039912</t>
  </si>
  <si>
    <t>92031240</t>
  </si>
  <si>
    <t>20306 020 000080</t>
  </si>
  <si>
    <t>92093862</t>
  </si>
  <si>
    <t>92039880</t>
  </si>
  <si>
    <t>92031242</t>
  </si>
  <si>
    <t>92084934</t>
  </si>
  <si>
    <t>92030875</t>
  </si>
  <si>
    <t>92031241</t>
  </si>
  <si>
    <t>20306 020 000200</t>
  </si>
  <si>
    <t>92038995</t>
  </si>
  <si>
    <t>92060279</t>
  </si>
  <si>
    <t>92084937</t>
  </si>
  <si>
    <t>92053914</t>
  </si>
  <si>
    <t>20306 020 000180</t>
  </si>
  <si>
    <t>92031174</t>
  </si>
  <si>
    <t>92039913</t>
  </si>
  <si>
    <t>20306 020 000160</t>
  </si>
  <si>
    <t>92093903</t>
  </si>
  <si>
    <t>92093851</t>
  </si>
  <si>
    <t>92094051</t>
  </si>
  <si>
    <t>92031186</t>
  </si>
  <si>
    <t>92031192</t>
  </si>
  <si>
    <t>92031195</t>
  </si>
  <si>
    <t>20306 020 000305</t>
  </si>
  <si>
    <t>92031196</t>
  </si>
  <si>
    <t>20306 020 000315</t>
  </si>
  <si>
    <t>92055739</t>
  </si>
  <si>
    <t>92094054</t>
  </si>
  <si>
    <t>92084942</t>
  </si>
  <si>
    <t>92094055</t>
  </si>
  <si>
    <t>92084943</t>
  </si>
  <si>
    <t>92094056</t>
  </si>
  <si>
    <t>92084945</t>
  </si>
  <si>
    <t>20306 025 001600</t>
  </si>
  <si>
    <t>92078780</t>
  </si>
  <si>
    <t>92043152</t>
  </si>
  <si>
    <t>20306 025 001400</t>
  </si>
  <si>
    <t>92009231</t>
  </si>
  <si>
    <t>20306 025 001660</t>
  </si>
  <si>
    <t>92075029</t>
  </si>
  <si>
    <t>92045710</t>
  </si>
  <si>
    <t>92066681</t>
  </si>
  <si>
    <t>20306 025 001740</t>
  </si>
  <si>
    <t>92027791</t>
  </si>
  <si>
    <t>92031173</t>
  </si>
  <si>
    <t>20306 025 001480</t>
  </si>
  <si>
    <t>92074954</t>
  </si>
  <si>
    <t>20306 025 001500</t>
  </si>
  <si>
    <t>92015831</t>
  </si>
  <si>
    <t>92084983</t>
  </si>
  <si>
    <t>20306 025 001520</t>
  </si>
  <si>
    <t>92044509</t>
  </si>
  <si>
    <t>20306 030 000005</t>
  </si>
  <si>
    <t>92066420</t>
  </si>
  <si>
    <t>92029340</t>
  </si>
  <si>
    <t>92030821</t>
  </si>
  <si>
    <t>92051160</t>
  </si>
  <si>
    <t>92009034</t>
  </si>
  <si>
    <t>92031278</t>
  </si>
  <si>
    <t>92009035</t>
  </si>
  <si>
    <t>92075387</t>
  </si>
  <si>
    <t>92058297</t>
  </si>
  <si>
    <t>92060156</t>
  </si>
  <si>
    <t>92016329</t>
  </si>
  <si>
    <t>92085288</t>
  </si>
  <si>
    <t>92054608</t>
  </si>
  <si>
    <t>92075391</t>
  </si>
  <si>
    <t>92018161</t>
  </si>
  <si>
    <t>92072932</t>
  </si>
  <si>
    <t>92075386</t>
  </si>
  <si>
    <t>92075388</t>
  </si>
  <si>
    <t>92043900</t>
  </si>
  <si>
    <t>92085287</t>
  </si>
  <si>
    <t>92039941</t>
  </si>
  <si>
    <t>20306 030 000020</t>
  </si>
  <si>
    <t>92075105</t>
  </si>
  <si>
    <t>92054782</t>
  </si>
  <si>
    <t>92053799</t>
  </si>
  <si>
    <t>20306 030 000120</t>
  </si>
  <si>
    <t>92085286</t>
  </si>
  <si>
    <t>10101 900 000010</t>
  </si>
  <si>
    <t>80131502</t>
  </si>
  <si>
    <t>92005826</t>
  </si>
  <si>
    <t>10101 001 000001</t>
  </si>
  <si>
    <t>92036393</t>
  </si>
  <si>
    <t>10104 005 000005</t>
  </si>
  <si>
    <t>73159992</t>
  </si>
  <si>
    <t>92038630</t>
  </si>
  <si>
    <t>10401 900 000110</t>
  </si>
  <si>
    <t>70122009</t>
  </si>
  <si>
    <t>92076875</t>
  </si>
  <si>
    <t>10401 900 000135</t>
  </si>
  <si>
    <t>85121810</t>
  </si>
  <si>
    <t>92088329</t>
  </si>
  <si>
    <t>10806 035 000510</t>
  </si>
  <si>
    <t>83111999</t>
  </si>
  <si>
    <t>92022776</t>
  </si>
  <si>
    <t>10807 900 011060</t>
  </si>
  <si>
    <t>81101707</t>
  </si>
  <si>
    <t>92061547</t>
  </si>
  <si>
    <t>SERVICIO DE MANTENIMIENTO CORRECTIVO PARA EQUIPO DE IMPRESIÓN</t>
  </si>
  <si>
    <t>10899 900 000025</t>
  </si>
  <si>
    <t>92121799</t>
  </si>
  <si>
    <t>92016372</t>
  </si>
  <si>
    <t>10899 900 000075</t>
  </si>
  <si>
    <t>92086456</t>
  </si>
  <si>
    <t xml:space="preserve">20102 010 000002 </t>
  </si>
  <si>
    <t>12352104</t>
  </si>
  <si>
    <t>90009542</t>
  </si>
  <si>
    <t>ALCOHOL DE 70° (GAL)</t>
  </si>
  <si>
    <t>20103 005 010020</t>
  </si>
  <si>
    <t xml:space="preserve">51191602  </t>
  </si>
  <si>
    <t>92097461</t>
  </si>
  <si>
    <t xml:space="preserve">20102 140 000001    </t>
  </si>
  <si>
    <t xml:space="preserve">51102702  </t>
  </si>
  <si>
    <t xml:space="preserve">90034894 </t>
  </si>
  <si>
    <t>AGUA BIDESTILADA GALON CJ4</t>
  </si>
  <si>
    <t>20103 005 000185</t>
  </si>
  <si>
    <t>51281702</t>
  </si>
  <si>
    <t>92096621</t>
  </si>
  <si>
    <t>20103 900 000115</t>
  </si>
  <si>
    <t>51473999</t>
  </si>
  <si>
    <t>92096602</t>
  </si>
  <si>
    <t>992096618</t>
  </si>
  <si>
    <t>51453501</t>
  </si>
  <si>
    <t>92097368</t>
  </si>
  <si>
    <t>20103 145 000001</t>
  </si>
  <si>
    <t>51204299</t>
  </si>
  <si>
    <t>92096627</t>
  </si>
  <si>
    <t>20103 145 000210</t>
  </si>
  <si>
    <t>51201617</t>
  </si>
  <si>
    <t>92096622</t>
  </si>
  <si>
    <t>51204298</t>
  </si>
  <si>
    <t>92096628</t>
  </si>
  <si>
    <t>20103 005 000014</t>
  </si>
  <si>
    <t>51452601</t>
  </si>
  <si>
    <t>92097369</t>
  </si>
  <si>
    <t>DESPARASITANTE INTERNO (ENDOPARASITICIDA PARA PERROS DE 30 KILOGRAMOS CONTRA NEMATODOS, CESTODOS, MICROFILARIAS Y GIARDIAS), PRESENTACIÓN EN CAJAS DE EXPENDEDORAS DE 2 TABLETAS. SIMILAR O SUPERIOR A ENDOGARD 30</t>
  </si>
  <si>
    <t>92097371</t>
  </si>
  <si>
    <t>DESPARASITANTE INTERNO (ANTIPARASITARIO INTERNO CONTRA EL NEMÁTODOS Y CÉSTODOS DE PERROS; INDICANDO TRATAMIENTO DE LA GIARDIA), PRESENTACIÓN EN CAJA DE 1 TABLETA. SIMILAR O SUPERIOR A DRONTAL PLUS.</t>
  </si>
  <si>
    <t>51452401</t>
  </si>
  <si>
    <t>92097174</t>
  </si>
  <si>
    <t>DESPARASITANTE INTERNO (CONTRA HELMINTOS PARA PERROS DE 40 KILOGRAMOS), PRESENTACIÓN EN UN BLISTER CON DOS TABLETAS CADA UNO. SIMILAR O SUPERIOR A OVISTOP 40.</t>
  </si>
  <si>
    <t>51452802</t>
  </si>
  <si>
    <t>92097377</t>
  </si>
  <si>
    <t>20103 005 000040</t>
  </si>
  <si>
    <t>51284819</t>
  </si>
  <si>
    <t>92097379</t>
  </si>
  <si>
    <t>ANTIDIARREICO (ANTIDIARREICO CON ANTIBACTERIANOS PROTECTORES DE LA MUCOSA Y LOPERAMIDA), EN PRESENTACIÓN FRASCOS CON 200ML DE SUSPENCIÓN. SIMILAR O SUPERIOR A LOPELISAN.</t>
  </si>
  <si>
    <t>20103 025 000604</t>
  </si>
  <si>
    <t>51472902</t>
  </si>
  <si>
    <t>92095826</t>
  </si>
  <si>
    <t>20103 005 000170</t>
  </si>
  <si>
    <t>10191511</t>
  </si>
  <si>
    <t>92097434</t>
  </si>
  <si>
    <t>51101670</t>
  </si>
  <si>
    <t>92097439</t>
  </si>
  <si>
    <t>92097437</t>
  </si>
  <si>
    <t>20103 280 000920</t>
  </si>
  <si>
    <t>50501803</t>
  </si>
  <si>
    <t>92096418</t>
  </si>
  <si>
    <t xml:space="preserve">VITAMINAS PARA ANIMALES (SUPLEMENTO A BASE DE VITAMINAS MINERALES Y ÁCIDOS GRASO ESENCIALES CON OMEGA 3 Y 6), PARESENTACIÓN EN 
FRASCOS DE 60 PASTILLAS. SIMILAR O SUPERIOR A EQUILIBRIUM AGES. 
</t>
  </si>
  <si>
    <t>50501804</t>
  </si>
  <si>
    <t>92097166</t>
  </si>
  <si>
    <t>VITAMINAS PARA ANIMALES (CONDROPROTECTOR, CONDROFORMADOR, ANTIARTRÓSICO, ANTIARTRÍTICO, AUMENTA LA MOVILIDAD Y ELIMINA EL DOLOR), PRESENTACIÓN EN FRASCOS DE 60 TABLETAS. SIMILAR O SUPERIOR A ARTROFLEX.</t>
  </si>
  <si>
    <t>92097458</t>
  </si>
  <si>
    <t xml:space="preserve">DESINFECTANTE CONCENTRADO USO VETERINARIO (DESINFECTANTE DE AMPLIO ESPECTRO, PARA EL CONTROL DE TODO TIPO DE BACTERIAS, HONGOS, LEVADURAS Y MOHOS DE LAS PERRERAS, FINCAS, CRIADEROS Y ESTABLOS), PRESENTACIÓN EN SOBRES DE 50 GRAMOS. SIMILAR O SUPERIOR A VIRKONS. </t>
  </si>
  <si>
    <t>51171820</t>
  </si>
  <si>
    <t>90014955</t>
  </si>
  <si>
    <t xml:space="preserve">51171630 </t>
  </si>
  <si>
    <t>92084910</t>
  </si>
  <si>
    <t>20103 900 081105</t>
  </si>
  <si>
    <t>51472805</t>
  </si>
  <si>
    <t>92097436</t>
  </si>
  <si>
    <t>92077532</t>
  </si>
  <si>
    <t>20103 005 000265</t>
  </si>
  <si>
    <t>51362004</t>
  </si>
  <si>
    <t>92097440</t>
  </si>
  <si>
    <t>20103 005 000290</t>
  </si>
  <si>
    <t>92096419</t>
  </si>
  <si>
    <t>10191509</t>
  </si>
  <si>
    <t>92097443</t>
  </si>
  <si>
    <t>20103 005 000075</t>
  </si>
  <si>
    <t>92097448</t>
  </si>
  <si>
    <t>20103 005 005700</t>
  </si>
  <si>
    <t>50501801</t>
  </si>
  <si>
    <t>92096420</t>
  </si>
  <si>
    <t>20103 005 100480</t>
  </si>
  <si>
    <t>51384601</t>
  </si>
  <si>
    <t>92097453</t>
  </si>
  <si>
    <t>51101693</t>
  </si>
  <si>
    <t>92096665</t>
  </si>
  <si>
    <t>92097393</t>
  </si>
  <si>
    <t>92097386</t>
  </si>
  <si>
    <t>51284006</t>
  </si>
  <si>
    <t>92096672</t>
  </si>
  <si>
    <t>20103 050 003000</t>
  </si>
  <si>
    <t>90007635</t>
  </si>
  <si>
    <t>20199 225 000000</t>
  </si>
  <si>
    <t>41116008</t>
  </si>
  <si>
    <t>90039967</t>
  </si>
  <si>
    <t xml:space="preserve">46171501
</t>
  </si>
  <si>
    <t xml:space="preserve">92078172 </t>
  </si>
  <si>
    <t>20301 160 000060</t>
  </si>
  <si>
    <t xml:space="preserve">92078686 </t>
  </si>
  <si>
    <t>46171501</t>
  </si>
  <si>
    <t xml:space="preserve">92078687 
</t>
  </si>
  <si>
    <t>20301 160 000080</t>
  </si>
  <si>
    <t xml:space="preserve">92078688 </t>
  </si>
  <si>
    <t>20401 900 011060</t>
  </si>
  <si>
    <t>47132102</t>
  </si>
  <si>
    <t>92006771</t>
  </si>
  <si>
    <t>KIT DE LIMPIEZA CON CEPILLO INCLUYE BAQUETA, FELPAS Y ACCESORIOS PARA ARMAS DE FUEGO</t>
  </si>
  <si>
    <t xml:space="preserve">20401 410 080905    </t>
  </si>
  <si>
    <t>10131698</t>
  </si>
  <si>
    <t>92101109</t>
  </si>
  <si>
    <t>20402 025 000001</t>
  </si>
  <si>
    <t>92111361</t>
  </si>
  <si>
    <t>26111722</t>
  </si>
  <si>
    <t>92077449</t>
  </si>
  <si>
    <t>43191510</t>
  </si>
  <si>
    <t>92111362</t>
  </si>
  <si>
    <t>26111704</t>
  </si>
  <si>
    <t>92077455</t>
  </si>
  <si>
    <t>43221706</t>
  </si>
  <si>
    <t>92081500</t>
  </si>
  <si>
    <t>20402 025 007202</t>
  </si>
  <si>
    <t>20402 115 001300</t>
  </si>
  <si>
    <t>26111701</t>
  </si>
  <si>
    <t>92077456</t>
  </si>
  <si>
    <t>20402 115 000001</t>
  </si>
  <si>
    <t>92047292</t>
  </si>
  <si>
    <t>92111358</t>
  </si>
  <si>
    <t>92097881</t>
  </si>
  <si>
    <t>20402 040 000035</t>
  </si>
  <si>
    <t>92023776</t>
  </si>
  <si>
    <t>BATERIA DE ALKALINA, CUADRADA, VOLTAJE 9 V</t>
  </si>
  <si>
    <t>92057478</t>
  </si>
  <si>
    <t>BATERIA SECA, ALKALINA VOLTAJE DE 1,5 V, TIPO D</t>
  </si>
  <si>
    <t>20402 285 000005</t>
  </si>
  <si>
    <t>42291613</t>
  </si>
  <si>
    <t>90039682</t>
  </si>
  <si>
    <t xml:space="preserve"> FILO BISTURI DYNAREX Nº20</t>
  </si>
  <si>
    <t>20402 900 140501</t>
  </si>
  <si>
    <t>25172901</t>
  </si>
  <si>
    <t>92082127</t>
  </si>
  <si>
    <t xml:space="preserve">29902 040 000001 </t>
  </si>
  <si>
    <t xml:space="preserve">42311708  </t>
  </si>
  <si>
    <t>90033630</t>
  </si>
  <si>
    <t>ESPARADRAPO CURAD  CJ4 ROLLO</t>
  </si>
  <si>
    <t>29902 040 000001</t>
  </si>
  <si>
    <t>ESPARADRAPO CURAD 2 CJ6 ROLLO</t>
  </si>
  <si>
    <t>29902 203 010997</t>
  </si>
  <si>
    <t xml:space="preserve">42221504   </t>
  </si>
  <si>
    <t>29902 203 010990</t>
  </si>
  <si>
    <t xml:space="preserve">42221504  </t>
  </si>
  <si>
    <t xml:space="preserve">92078938 </t>
  </si>
  <si>
    <t>29902 203 010995</t>
  </si>
  <si>
    <t xml:space="preserve">92078937  </t>
  </si>
  <si>
    <t xml:space="preserve">42311512  </t>
  </si>
  <si>
    <t xml:space="preserve">92020533  </t>
  </si>
  <si>
    <t>APOSITO GASA DYNAREX ESTERIL 4X4X12 PLY CJ100</t>
  </si>
  <si>
    <t xml:space="preserve">29902  </t>
  </si>
  <si>
    <t xml:space="preserve">42131701  </t>
  </si>
  <si>
    <t xml:space="preserve">92022498 </t>
  </si>
  <si>
    <t>CAMPOS QUIRURGICO BUSSE FENESTRADO</t>
  </si>
  <si>
    <t xml:space="preserve">29902 203 012297    </t>
  </si>
  <si>
    <t xml:space="preserve">42271903  </t>
  </si>
  <si>
    <t>90015268</t>
  </si>
  <si>
    <t>TUBOS ENDOTRAQUEALES DYNAREX C/BALON 8.0</t>
  </si>
  <si>
    <t xml:space="preserve">TUBOS ENDOTRAQUEAL DYNAREX C/BALON 8.5  </t>
  </si>
  <si>
    <t>92019283</t>
  </si>
  <si>
    <t>TUBO ENDOTRAQUEAL DYNAREX C/BALON 9.0</t>
  </si>
  <si>
    <t xml:space="preserve">42132203   </t>
  </si>
  <si>
    <t>90039428</t>
  </si>
  <si>
    <t>WRP LATEX COMFIT ESTERIL 7.5</t>
  </si>
  <si>
    <t xml:space="preserve">42132203  </t>
  </si>
  <si>
    <t>GUANTE WRP LATEX COMFIT ESTERIL 8</t>
  </si>
  <si>
    <t xml:space="preserve">29902 080 000130   </t>
  </si>
  <si>
    <t xml:space="preserve">42312201 </t>
  </si>
  <si>
    <t xml:space="preserve"> 90015339</t>
  </si>
  <si>
    <t>HILOS QUIRÚRGICOS ABSORBIBLES APG ATRAMAT 2-0</t>
  </si>
  <si>
    <t xml:space="preserve">29902 080 000130     </t>
  </si>
  <si>
    <t xml:space="preserve">42312201  </t>
  </si>
  <si>
    <t xml:space="preserve">90015334  </t>
  </si>
  <si>
    <t>HILOS  APG ATRAMAT 3-0</t>
  </si>
  <si>
    <t>29903 900 000003</t>
  </si>
  <si>
    <t>78181593</t>
  </si>
  <si>
    <t>92054965</t>
  </si>
  <si>
    <t>29904 035 000140</t>
  </si>
  <si>
    <t>92034675</t>
  </si>
  <si>
    <t>29904 135 000002</t>
  </si>
  <si>
    <t>53102516</t>
  </si>
  <si>
    <t>92100127</t>
  </si>
  <si>
    <t>29906 900 010001</t>
  </si>
  <si>
    <t>46181502</t>
  </si>
  <si>
    <t>92022875</t>
  </si>
  <si>
    <t>29906 340 000001</t>
  </si>
  <si>
    <t>39121534</t>
  </si>
  <si>
    <t>92026693</t>
  </si>
  <si>
    <t>LUCES PILOTO</t>
  </si>
  <si>
    <t>29906 900 080605</t>
  </si>
  <si>
    <t>46171633</t>
  </si>
  <si>
    <t xml:space="preserve">92077990 
</t>
  </si>
  <si>
    <t>29906 215 008920</t>
  </si>
  <si>
    <t xml:space="preserve">46151503
</t>
  </si>
  <si>
    <t xml:space="preserve">92078890 </t>
  </si>
  <si>
    <t>29906 065 000001</t>
  </si>
  <si>
    <t>46101601</t>
  </si>
  <si>
    <t>92067460</t>
  </si>
  <si>
    <t>29906 065 000002</t>
  </si>
  <si>
    <t xml:space="preserve">46101601
</t>
  </si>
  <si>
    <t xml:space="preserve">92067563 </t>
  </si>
  <si>
    <t>29906 065 000040</t>
  </si>
  <si>
    <t xml:space="preserve">92076858 </t>
  </si>
  <si>
    <t>29906 065 000100</t>
  </si>
  <si>
    <t xml:space="preserve">92078891 </t>
  </si>
  <si>
    <t xml:space="preserve">TIRO PARA REVOLVER CALIBRE 30, (MUNICION CALIBRE 30M1, CARTUCHO DE COBRE, LA MUNICION DEBE TENER EN EL CULOTE IMPRESO EL CALIBRE Y EL NOMBRE DEL FABRICANTE </t>
  </si>
  <si>
    <t>29906 065 000080</t>
  </si>
  <si>
    <t xml:space="preserve">92078892 </t>
  </si>
  <si>
    <t xml:space="preserve">BALA PARA ESCOPETA CALIBRE 12, DE PERDIGONES, DE PLOMO, CUERPO O CARTUCHO EN PLASTICO, TIPO DE FULMINANTE BOXER NO CORROSIVO </t>
  </si>
  <si>
    <t>29906 900 001220</t>
  </si>
  <si>
    <t>46101802</t>
  </si>
  <si>
    <t>92038553</t>
  </si>
  <si>
    <t>29906 175 000005</t>
  </si>
  <si>
    <t>46151506</t>
  </si>
  <si>
    <t xml:space="preserve">92077989 </t>
  </si>
  <si>
    <t>29906 075 000001</t>
  </si>
  <si>
    <t xml:space="preserve">46151601
</t>
  </si>
  <si>
    <t xml:space="preserve">92077988 </t>
  </si>
  <si>
    <t>29906 030 000001</t>
  </si>
  <si>
    <t>39111702</t>
  </si>
  <si>
    <t>92001373</t>
  </si>
  <si>
    <t>29906 215 080605</t>
  </si>
  <si>
    <t>46181902</t>
  </si>
  <si>
    <t>92026959</t>
  </si>
  <si>
    <t>29999 900 004400</t>
  </si>
  <si>
    <t>49181601</t>
  </si>
  <si>
    <t>92080051</t>
  </si>
  <si>
    <t>29999 035 000010</t>
  </si>
  <si>
    <t xml:space="preserve"> 92080072</t>
  </si>
  <si>
    <t>29999 205 000400</t>
  </si>
  <si>
    <t xml:space="preserve">49161604 </t>
  </si>
  <si>
    <t>92089403</t>
  </si>
  <si>
    <t>50101 015 000200</t>
  </si>
  <si>
    <t xml:space="preserve">40151601 </t>
  </si>
  <si>
    <t>92023301</t>
  </si>
  <si>
    <t>50102 005 000100</t>
  </si>
  <si>
    <t>25101702</t>
  </si>
  <si>
    <t>92030558</t>
  </si>
  <si>
    <t>50103 010 000200</t>
  </si>
  <si>
    <t xml:space="preserve">92053073 </t>
  </si>
  <si>
    <t>50103 010 000120</t>
  </si>
  <si>
    <t xml:space="preserve">43191510  </t>
  </si>
  <si>
    <t xml:space="preserve">92053072 </t>
  </si>
  <si>
    <t>50103 010 000020</t>
  </si>
  <si>
    <t xml:space="preserve">43221721  </t>
  </si>
  <si>
    <t xml:space="preserve">92029510 </t>
  </si>
  <si>
    <t>EQUIPO DE MEDICION Y PRUEBA DE RADIOS DE COMUNICACION DIGITALES Y ANALOGICOS.</t>
  </si>
  <si>
    <t>50199 060 000003</t>
  </si>
  <si>
    <t>46101503</t>
  </si>
  <si>
    <t xml:space="preserve">92078889 </t>
  </si>
  <si>
    <t>50199 060 000002</t>
  </si>
  <si>
    <t>46101504</t>
  </si>
  <si>
    <t xml:space="preserve">92039940 </t>
  </si>
  <si>
    <t xml:space="preserve">ARMA DE FUEGO CALIBRE 9 X 19 (9 MM) CON CARGADOR ADICIONAL </t>
  </si>
  <si>
    <t xml:space="preserve">50199 310 000200 </t>
  </si>
  <si>
    <t>46171610</t>
  </si>
  <si>
    <t>92061484</t>
  </si>
  <si>
    <t>50199 900 000480</t>
  </si>
  <si>
    <t>56101520</t>
  </si>
  <si>
    <t>92077838</t>
  </si>
  <si>
    <t>CASILLERO (LOCKER), DOS COMPARTIMENTOS, DEBERA TENER LLAVIN CADA UNO DE LOS COMPARTIMENTOS, FABRICADO EN LAMINA ZINCORE CON TRATAMIENTO ANTICORROSIVO</t>
  </si>
  <si>
    <t>50199 900 000905</t>
  </si>
  <si>
    <t>46171624</t>
  </si>
  <si>
    <t>92082708</t>
  </si>
  <si>
    <t>MAQUINA DE RAYOS X PARA CHEQUEAR EQUIPAJE O PERSONAS</t>
  </si>
  <si>
    <t>50199 900 100030</t>
  </si>
  <si>
    <t>46191601</t>
  </si>
  <si>
    <t>92096648</t>
  </si>
  <si>
    <t>10199 005 140201</t>
  </si>
  <si>
    <t>10199 900 140201</t>
  </si>
  <si>
    <t>10204 900 000001</t>
  </si>
  <si>
    <t>83112403</t>
  </si>
  <si>
    <t>92012129</t>
  </si>
  <si>
    <t>10499 120 000100</t>
  </si>
  <si>
    <t>81111898</t>
  </si>
  <si>
    <t>92063540</t>
  </si>
  <si>
    <t>10701 001 110701</t>
  </si>
  <si>
    <t>86111502</t>
  </si>
  <si>
    <t>92038894</t>
  </si>
  <si>
    <t>10808 070 0000125</t>
  </si>
  <si>
    <t>10808 15 000045</t>
  </si>
  <si>
    <t>81112307</t>
  </si>
  <si>
    <t>90038396</t>
  </si>
  <si>
    <t>20304 900 140801</t>
  </si>
  <si>
    <t>43201827</t>
  </si>
  <si>
    <t>10701 001 000025</t>
  </si>
  <si>
    <t>86101601</t>
  </si>
  <si>
    <t>92002768</t>
  </si>
  <si>
    <t>92003157</t>
  </si>
  <si>
    <t>50105 130 003500</t>
  </si>
  <si>
    <t>43201899</t>
  </si>
  <si>
    <t>92070793</t>
  </si>
  <si>
    <t>50105 100 000001</t>
  </si>
  <si>
    <t>92048811</t>
  </si>
  <si>
    <t>50105 100 002555</t>
  </si>
  <si>
    <t>43231599</t>
  </si>
  <si>
    <t>92081294</t>
  </si>
  <si>
    <t>50105 130 001515</t>
  </si>
  <si>
    <t>50105 130 003860</t>
  </si>
  <si>
    <t>50105 900 000001</t>
  </si>
  <si>
    <t>92050970</t>
  </si>
  <si>
    <t>50105 900 000015</t>
  </si>
  <si>
    <t>43222599</t>
  </si>
  <si>
    <t>92038935</t>
  </si>
  <si>
    <t>10406 125 000001</t>
  </si>
  <si>
    <t>82121503</t>
  </si>
  <si>
    <t xml:space="preserve">CONFECCIÓN DE ROTULOS PARA LOS CENTROS PENALES </t>
  </si>
  <si>
    <t>TINTA PARA NUNERADOR AUTOMATICO</t>
  </si>
  <si>
    <t>90007665</t>
  </si>
  <si>
    <t>TINTA PARA SELLOS DE HULE</t>
  </si>
  <si>
    <t>20104 085 009400</t>
  </si>
  <si>
    <t>44103105</t>
  </si>
  <si>
    <t>TINTA PARA IMPRESORA HEWLETT PACKARD -CARTUCHO-D 675 HP NEGRA -1610/F4280-F4480-C4680</t>
  </si>
  <si>
    <t xml:space="preserve">20104 085 000001 </t>
  </si>
  <si>
    <t>92034338</t>
  </si>
  <si>
    <t>TINTA PARA IMPRESORA HEWLETT PACKARD -CARTUCHO-D 675 HP A COLOR -1610/F4280-F4480-C4680</t>
  </si>
  <si>
    <t>20104 090 000005</t>
  </si>
  <si>
    <t>44103103</t>
  </si>
  <si>
    <t>92085664</t>
  </si>
  <si>
    <t>20104 090 000600</t>
  </si>
  <si>
    <t>TONNER PARA FOTOCOPIADORA XEROX/ PLASE 3100 MPF 106RO1378 2200 PAGINAS</t>
  </si>
  <si>
    <t>20199 030 050040</t>
  </si>
  <si>
    <t>PASTILLAS DESODORANTES PARA INODORO</t>
  </si>
  <si>
    <t>20199 045 000450</t>
  </si>
  <si>
    <t>10171701</t>
  </si>
  <si>
    <t>HERBICIDA ROUNDUP</t>
  </si>
  <si>
    <t>20199 270 000040</t>
  </si>
  <si>
    <t>DESATORADOR BIOLOGICO PARA TUBERIAS DE DESAGUE Y DRENAJE</t>
  </si>
  <si>
    <t>20199 050 000020</t>
  </si>
  <si>
    <t>INSECTICIDA  EN AEROSOL</t>
  </si>
  <si>
    <t>CLAVO DE 2 PULGADAS ( 5,08 CMS )</t>
  </si>
  <si>
    <t>20301 085 000540</t>
  </si>
  <si>
    <t>92007201</t>
  </si>
  <si>
    <t>CLAVOS DE HIERRO CON CABEZA ( 7,60 CMS) 3 PULGADAS</t>
  </si>
  <si>
    <t>BISAGRA PARA PUERTA DE HIERRO 3X3 CON TORNILLO</t>
  </si>
  <si>
    <t xml:space="preserve">30103605 </t>
  </si>
  <si>
    <t>90015736</t>
  </si>
  <si>
    <t xml:space="preserve">REGLA DE 2,54CMS X 5,08CMS X 3,34MTS </t>
  </si>
  <si>
    <t xml:space="preserve">92103059 </t>
  </si>
  <si>
    <t>REGLA DE 2,54CMS X 10,16CMS X 3,34MTS  ( I PULGADA X 4 PULGADAS )</t>
  </si>
  <si>
    <t>20303 045 000700</t>
  </si>
  <si>
    <t>92099368</t>
  </si>
  <si>
    <t>20303 090 000040</t>
  </si>
  <si>
    <t>92105920</t>
  </si>
  <si>
    <t>TABLA DE FORMALETA DE 2,54CMS X 25,40CMS ( 1 PUL X 10 PULGADAS)</t>
  </si>
  <si>
    <t>20303 900 000015</t>
  </si>
  <si>
    <t>92016226</t>
  </si>
  <si>
    <t>LAMINA DE PLYWOOD 1,22M X 2,44M X 12 MM</t>
  </si>
  <si>
    <t>20304 005 000020</t>
  </si>
  <si>
    <t>PROTECTOR DE PICOS DE SEIS TOMAS</t>
  </si>
  <si>
    <t>20306 175 000005</t>
  </si>
  <si>
    <t>40142009</t>
  </si>
  <si>
    <t>MANGUERA CON BOQUILLA</t>
  </si>
  <si>
    <t>BATERIA HHR-55 TRIPLE A BUI,2 V, PARA TELEFONO INALAMBRICO</t>
  </si>
  <si>
    <t>ALMOHADILLA PARA SELLOS DE HULE</t>
  </si>
  <si>
    <t>29901 005 000001</t>
  </si>
  <si>
    <t>BANDAS DE HULE</t>
  </si>
  <si>
    <t>BOLIGRAFO ( NEGRO )CAJAS DE 12 UNIDADES</t>
  </si>
  <si>
    <t>BOLIGRAFO ( ROJO ) CAJAS DE 12 UNIDADES</t>
  </si>
  <si>
    <t>BORRADOR DE GOMA</t>
  </si>
  <si>
    <t>29901 020 125010</t>
  </si>
  <si>
    <t>BORRADOR DE ESCOBILLA (CAJAS DE 12 UNIDADES)</t>
  </si>
  <si>
    <t>29901 030 000002</t>
  </si>
  <si>
    <t>CINTA ADHESIVA P/ENMASCARAR D,MASKING TAPE DE 3,81CMS (1 1/2")</t>
  </si>
  <si>
    <t>CINTA ADHESIVA (MASKING TAPE)DE  5.08CMS (2 PULGADAS )</t>
  </si>
  <si>
    <t>29901 030 000800</t>
  </si>
  <si>
    <t>31201517</t>
  </si>
  <si>
    <t>CINTA ADHESIVA PVC PARA EMPAQUE, DE 5.08CMS ( 2 PULGADAS )</t>
  </si>
  <si>
    <t>29901 030 175010</t>
  </si>
  <si>
    <t>CINTA ADHESIVA PLASTICA TRANSPARENTE DE 18 MM</t>
  </si>
  <si>
    <t>CLIP DE COLORES NO. 1</t>
  </si>
  <si>
    <t>29901 045 350020</t>
  </si>
  <si>
    <t>44121802</t>
  </si>
  <si>
    <t>CORRECTOR LIQUIDO BLANCO ( DILUIBLE EN AGUA DE 20 ML )</t>
  </si>
  <si>
    <t>29901 055 000140</t>
  </si>
  <si>
    <t>44101707</t>
  </si>
  <si>
    <t>90028198</t>
  </si>
  <si>
    <t>ENGRAPADORA METALICA, TIPO COMERCIAL</t>
  </si>
  <si>
    <t>ENGRAPADORA DE METAL</t>
  </si>
  <si>
    <t>92083141</t>
  </si>
  <si>
    <t>FECHADORES AUTOMATICOS</t>
  </si>
  <si>
    <t>29901 065 000001</t>
  </si>
  <si>
    <t>90027426</t>
  </si>
  <si>
    <t>GRAPAS INDUSTRIALES</t>
  </si>
  <si>
    <t>GRAPAS PARA ENGRAPADORA ESTANDAR 26/6</t>
  </si>
  <si>
    <t>PORTAMINAS DE 0.7 MM</t>
  </si>
  <si>
    <t>PORTAMINAS DE 0.5 MM</t>
  </si>
  <si>
    <t>44121902</t>
  </si>
  <si>
    <t>MINAS 0.7 MM</t>
  </si>
  <si>
    <t>29901 080 600025</t>
  </si>
  <si>
    <t>MINAS DE 0.5 MM, DUREZA HB.</t>
  </si>
  <si>
    <t>LAPIZ MINA NEGRA CAJAS DE 12 UNIDADES</t>
  </si>
  <si>
    <t>29901 090 000001</t>
  </si>
  <si>
    <t>MAQUINA SACAPUNTAS</t>
  </si>
  <si>
    <t>MARCADOR FOSFORESCENTE, PUNTA FINA COLOR A ESCOGER</t>
  </si>
  <si>
    <t>MARCADOR FOSFORESCENTE, PUNTA GRUESA, COLOR A ESCOGER</t>
  </si>
  <si>
    <t>29901 095 700040</t>
  </si>
  <si>
    <t>MARCADOR AZUL, PUNTA GRUESA BISELADA</t>
  </si>
  <si>
    <t>29901 095 700045</t>
  </si>
  <si>
    <t>MARCADOR NEGRO, PUNTA GRUESA BISELADA</t>
  </si>
  <si>
    <t>29901 095 710050</t>
  </si>
  <si>
    <t>MARCADOR FOSFORECENTE AMARILLO, PNTA GRUESA</t>
  </si>
  <si>
    <t>29901 095 715010</t>
  </si>
  <si>
    <t>MARCADOR AZUL PARA PIZARRA ACRILICA</t>
  </si>
  <si>
    <t>29901 095 715015</t>
  </si>
  <si>
    <t>MARCADOR NEGRO PARA PIZARRA ACRILICA.</t>
  </si>
  <si>
    <t>29901 095 755020</t>
  </si>
  <si>
    <t>MARCADOR ROJO PARA PIZARRA ACRILICA</t>
  </si>
  <si>
    <t>29901 100 000010</t>
  </si>
  <si>
    <t>NUMERADOR AUTOMATICO DE METAL</t>
  </si>
  <si>
    <t>29901 105 000100</t>
  </si>
  <si>
    <t>PAPELERA PLASTICA, DE 3 COMPARTIMIENTOS</t>
  </si>
  <si>
    <t>29901 110 000001</t>
  </si>
  <si>
    <t>PERFORADORA METALICA GRANDE</t>
  </si>
  <si>
    <t>PERFORADORAS MEDIANAS DE METAL, DE 2 HUECOS</t>
  </si>
  <si>
    <t>29901 117 000600</t>
  </si>
  <si>
    <t>47131701</t>
  </si>
  <si>
    <t>92046549</t>
  </si>
  <si>
    <t>DISPENSADOR DE TOALLAS</t>
  </si>
  <si>
    <t>29901 120 850025</t>
  </si>
  <si>
    <t>REGLA PLASTICA DE 30 CMS</t>
  </si>
  <si>
    <t>SACAGRAPA DE METAL Y POLIETILENO</t>
  </si>
  <si>
    <t>TIJERA GRANDE</t>
  </si>
  <si>
    <t>29901 130 0900025</t>
  </si>
  <si>
    <t>TIJERA TIPO OFICINA</t>
  </si>
  <si>
    <t>SELLO DE HULE</t>
  </si>
  <si>
    <t>92033972</t>
  </si>
  <si>
    <t>CINTA PARA RELOJ RONAL TC-200</t>
  </si>
  <si>
    <t>29901 305 000060</t>
  </si>
  <si>
    <t>92023570</t>
  </si>
  <si>
    <t>CINTA PARA RELOJ MARCADOR MECANICO AMANO</t>
  </si>
  <si>
    <t>29901 305 000500</t>
  </si>
  <si>
    <t>CINTA PARA MAQUINA DE SUMAR</t>
  </si>
  <si>
    <t>PORTA CLIP MAGNETICO</t>
  </si>
  <si>
    <t>29901 315 000001</t>
  </si>
  <si>
    <t>GOMA BLANCA DE 240 ML</t>
  </si>
  <si>
    <t>FOLDER PLÁSTICO</t>
  </si>
  <si>
    <t>29901 900 000325</t>
  </si>
  <si>
    <t>55121616</t>
  </si>
  <si>
    <t>BANDERITAS (TAPE-FLAG)</t>
  </si>
  <si>
    <t>43211802</t>
  </si>
  <si>
    <t>92003841</t>
  </si>
  <si>
    <t>ALMOHADILLA PARA MOUSE CON DESCANSA MUÑECA</t>
  </si>
  <si>
    <t>29903 001 001200</t>
  </si>
  <si>
    <t>CARPETAS COLGANTES TAMAÑO CARTA CAJAS DE 25 UNIDADES</t>
  </si>
  <si>
    <t>ARCHIVADOR DE CARTON TAMAÑO CARTA CON SEPARADOR AMPOS</t>
  </si>
  <si>
    <t>ARCHIVADOR DE CARTON TAMAÑO OFICIO AMPOS</t>
  </si>
  <si>
    <t>29903 001 000005</t>
  </si>
  <si>
    <t>44122033</t>
  </si>
  <si>
    <t>ARCHIVADOR ACORDION TAMAÑO OFICIO</t>
  </si>
  <si>
    <t>CARPETAS COLGANTES TAMAÑO OFICIO</t>
  </si>
  <si>
    <t>90029460</t>
  </si>
  <si>
    <t>CARPETA MANILA TAMAÑO CARTA COLOR ,ROJO,AMARILLO,AZUL Y VERDE C/CEJILAS</t>
  </si>
  <si>
    <t xml:space="preserve">CARPETAS DE MANILA TAMAÑO CARTA </t>
  </si>
  <si>
    <t>CARPETAS MANILA TAMAÑO OFICIO ACOLOR, AMARILLO,ROJO,AZUL Y VERDE</t>
  </si>
  <si>
    <t>CARPETA MANILA TAMAÑO OFICIO</t>
  </si>
  <si>
    <t>29903 005 000001</t>
  </si>
  <si>
    <t>14111531</t>
  </si>
  <si>
    <t>92018049</t>
  </si>
  <si>
    <t>LIBROS DE ACTAS DE 100 FOLIOS</t>
  </si>
  <si>
    <t>14111532</t>
  </si>
  <si>
    <t>92022808</t>
  </si>
  <si>
    <t>LIBROS DE ACTAS DE 200 FOLIOS</t>
  </si>
  <si>
    <t>29903 005 000004</t>
  </si>
  <si>
    <t>92072593</t>
  </si>
  <si>
    <t>PAPEL BOND MEDIDAS COLOR A ESCOGER N° 20 T/CARTA PAQUETES 100 UNDS</t>
  </si>
  <si>
    <t>29903 015 175057</t>
  </si>
  <si>
    <t>PAPEL BOND BLANCO 75 GRS.,TAMAÑO OFICIO, ORIG. Y FOTOCOPIADORA</t>
  </si>
  <si>
    <t>PAPEL BOND BLANCO 75 GRS.,TAMAÑO CARTA, ORIG. Y FOTOCOPIAD. SELLO AGUA</t>
  </si>
  <si>
    <t>29903 030 000120</t>
  </si>
  <si>
    <t>CUADERNO RAYADO COMUN DE 102 HOJAS</t>
  </si>
  <si>
    <t>29903 035 002019</t>
  </si>
  <si>
    <t>LIBRETAS PARA TAQUIGRAFIA DE 80 HOJAS</t>
  </si>
  <si>
    <t>BLOCK PARA NOTAS ADHESIVAS EN LA PARTE SUPERIOR --QUITA Y PON--</t>
  </si>
  <si>
    <t>29903 040 011500</t>
  </si>
  <si>
    <t>BLOCK PAPEL PERIODICO, DE 100 HOJAS</t>
  </si>
  <si>
    <t>29903 040 011999</t>
  </si>
  <si>
    <t>14111526</t>
  </si>
  <si>
    <t>92030352</t>
  </si>
  <si>
    <t>BLOCK PARA RECADOS TELEFONICOS</t>
  </si>
  <si>
    <t>29903 040 025015</t>
  </si>
  <si>
    <t>BLOCK PAPEL BOND TAMAÑO CARTA RAYADO COMUN</t>
  </si>
  <si>
    <t>29903 045 000080</t>
  </si>
  <si>
    <t>CARTULINA COLOR Y MEDIDAS A ESCOGER</t>
  </si>
  <si>
    <t>92040586</t>
  </si>
  <si>
    <t>CARTULINA BRISTOL COLOR Y MEDIDAS A ESCOGER</t>
  </si>
  <si>
    <t>CARTULINA SATINADA COLOR Y MEDIDAS A ESCOGER</t>
  </si>
  <si>
    <t>29903 045 000660</t>
  </si>
  <si>
    <t>CARTULINA MANILA COLOR Y MEDIDAS A ESCOGER</t>
  </si>
  <si>
    <t>29903 045 000830</t>
  </si>
  <si>
    <t>92068431</t>
  </si>
  <si>
    <t>CARTULINA LINO DE 200 GRS COLOR BLANCO T/ CARTA M2</t>
  </si>
  <si>
    <t>29903 045 001205</t>
  </si>
  <si>
    <t>CARTULINA KIMBERLY TAMAÑO CARTA, DE 220 GRS</t>
  </si>
  <si>
    <t>14111705</t>
  </si>
  <si>
    <t>92001792</t>
  </si>
  <si>
    <t>SERVILLETAS DESECHABLES</t>
  </si>
  <si>
    <t>29903 065 000019</t>
  </si>
  <si>
    <t>SERVILLETA DE PAPEL MAYORDOMO</t>
  </si>
  <si>
    <t>14111704</t>
  </si>
  <si>
    <t>PAPEL HIGIENICO HOJA SENCILLA CONTRATO</t>
  </si>
  <si>
    <t>29903 145 000040</t>
  </si>
  <si>
    <t>14111812</t>
  </si>
  <si>
    <t>92095475</t>
  </si>
  <si>
    <t>TARJETAS DE INVENTARIO</t>
  </si>
  <si>
    <t>14121810</t>
  </si>
  <si>
    <t>90005439</t>
  </si>
  <si>
    <t>PAPEL CARBON TAMAÑO CARTA</t>
  </si>
  <si>
    <t>29903 900 006800</t>
  </si>
  <si>
    <t>24111502</t>
  </si>
  <si>
    <t>92014626</t>
  </si>
  <si>
    <t xml:space="preserve">BOLSAS DE PAPEL </t>
  </si>
  <si>
    <t>24112404</t>
  </si>
  <si>
    <t>90028745</t>
  </si>
  <si>
    <t>CAJAS DE CARTON 5,08CMS X 3,18CMS X 2,54CMS</t>
  </si>
  <si>
    <t>CAJAS DE CARTON 2,54 X 3,81 X 3,18CMS PARA ARCHIVAR EXPEDIENTES</t>
  </si>
  <si>
    <t>29903 900 100401</t>
  </si>
  <si>
    <t>14111533</t>
  </si>
  <si>
    <t>92026722</t>
  </si>
  <si>
    <t>PRUEBAS PSICOLOGICAS RECURSOSO HUMANSOS</t>
  </si>
  <si>
    <t>92093933</t>
  </si>
  <si>
    <t>PRUEBAS PSICOLOGICAS AREA DE PSICOLOGIA CENTROS P.</t>
  </si>
  <si>
    <t>TOALLAS PARA MANOS COLOR A ESCOGER</t>
  </si>
  <si>
    <t>29904 010 000005</t>
  </si>
  <si>
    <t>42132107</t>
  </si>
  <si>
    <t>COBIJA INDIVIDUAL ANTIALERJICA</t>
  </si>
  <si>
    <t>29904 105 000001</t>
  </si>
  <si>
    <t>52121701</t>
  </si>
  <si>
    <t>PAÑOS GRANDES</t>
  </si>
  <si>
    <t>29904 115 000063</t>
  </si>
  <si>
    <t>CAPA DE PONCHO</t>
  </si>
  <si>
    <t>29904 120 000001</t>
  </si>
  <si>
    <t>53121702</t>
  </si>
  <si>
    <t>MALETIN DE CUERO</t>
  </si>
  <si>
    <t>29904 125 000300</t>
  </si>
  <si>
    <t>52131501</t>
  </si>
  <si>
    <t>CORTINA P/BAÑO</t>
  </si>
  <si>
    <t>29904 900 000005</t>
  </si>
  <si>
    <t>55121715</t>
  </si>
  <si>
    <t>BANDERA DE TELA, TIPO OFICIAL</t>
  </si>
  <si>
    <t>29904 900 004800</t>
  </si>
  <si>
    <t>30151901</t>
  </si>
  <si>
    <t>92006292</t>
  </si>
  <si>
    <t>TOLDOS</t>
  </si>
  <si>
    <t>29905 001 000020</t>
  </si>
  <si>
    <t>92045003</t>
  </si>
  <si>
    <t>CEPILLO DE RAIZ</t>
  </si>
  <si>
    <t>29905 005 100015</t>
  </si>
  <si>
    <t>47131604</t>
  </si>
  <si>
    <t>ESCOBAS PLASTICAS</t>
  </si>
  <si>
    <t>29905 010 050060</t>
  </si>
  <si>
    <t>12181501</t>
  </si>
  <si>
    <t>92002086</t>
  </si>
  <si>
    <t>CERA LIQUIDA PARA PISOS DE MOSAICO Y TERRASO</t>
  </si>
  <si>
    <t>HISOPO PARA INODORO</t>
  </si>
  <si>
    <t>29905 025 000160</t>
  </si>
  <si>
    <t>47131803</t>
  </si>
  <si>
    <t>92027716</t>
  </si>
  <si>
    <t>DESINFECTANTE LIMPIADOR MULTIUSO, DIFERENTES AROMAS CONTRATO</t>
  </si>
  <si>
    <t>29905 030 000020</t>
  </si>
  <si>
    <t>47131603</t>
  </si>
  <si>
    <t>ESPONJA DE FIBRA SINTETICA  LAVAPLATOS</t>
  </si>
  <si>
    <t xml:space="preserve">90002267 </t>
  </si>
  <si>
    <t>DETERGENTE EN POLVO CONTRATO</t>
  </si>
  <si>
    <t>29905 045 000200</t>
  </si>
  <si>
    <t xml:space="preserve">90029518 </t>
  </si>
  <si>
    <t>JABÓN BACTERICIDA PARA MANOS</t>
  </si>
  <si>
    <t>JABÓN CILINDRO LAVAPLATOS</t>
  </si>
  <si>
    <t>29905 045 000240</t>
  </si>
  <si>
    <t>92098864</t>
  </si>
  <si>
    <t>JABÓN DE TOCADOR CONTRATO</t>
  </si>
  <si>
    <t>29905 045 000275</t>
  </si>
  <si>
    <t>JABÓN LAVAPLATOS EN CREMA</t>
  </si>
  <si>
    <t>DESODORANTE AMBIENTAL EN AEROSOL</t>
  </si>
  <si>
    <t>47121701</t>
  </si>
  <si>
    <t>92002600</t>
  </si>
  <si>
    <t>BOLASA GRANDE PARA BASURA 60,9 X 76,2 CMS CONTRATO</t>
  </si>
  <si>
    <t xml:space="preserve">92022630 </t>
  </si>
  <si>
    <t>BOLSA PARA BASUJRA TIPO JARDIN PAQUETES DE 5 UNDS CONTRATO</t>
  </si>
  <si>
    <t>29905 100 000040</t>
  </si>
  <si>
    <t>92014532</t>
  </si>
  <si>
    <t>ESTROPAJOS PARA PISOS</t>
  </si>
  <si>
    <t>29905 900 000005</t>
  </si>
  <si>
    <t>92041688</t>
  </si>
  <si>
    <t>POTASA</t>
  </si>
  <si>
    <t xml:space="preserve"> 92013033 </t>
  </si>
  <si>
    <t>CLORO LIQUIDO CONTRATO DE 208 LISTROS</t>
  </si>
  <si>
    <t>GUANTES DE HULE PARA ASEO</t>
  </si>
  <si>
    <t>29905 900 012700</t>
  </si>
  <si>
    <t>92019266</t>
  </si>
  <si>
    <t>DESATORADOR DE CAÑERIA</t>
  </si>
  <si>
    <t>29905 900 004220</t>
  </si>
  <si>
    <t>92012403</t>
  </si>
  <si>
    <t>DISPENSADOR PARA JABÓN LIQUIDO</t>
  </si>
  <si>
    <t>29906 120 000160</t>
  </si>
  <si>
    <t>46181540</t>
  </si>
  <si>
    <t>90015448</t>
  </si>
  <si>
    <t>GUANTES DE CUERO PARA SOLDAR</t>
  </si>
  <si>
    <t>90015465</t>
  </si>
  <si>
    <t>GUANTES PARA QUIMICOS PVC</t>
  </si>
  <si>
    <t>29906 120 000215</t>
  </si>
  <si>
    <t>GUANTES DE CUERO Y LONA</t>
  </si>
  <si>
    <t>29999 025 000010</t>
  </si>
  <si>
    <t>90031811</t>
  </si>
  <si>
    <t>BATERIAS ALCALINA DOBLE AA</t>
  </si>
  <si>
    <t>90031809</t>
  </si>
  <si>
    <t>BATERIAS TRIPLE AAA RECARGABLE</t>
  </si>
  <si>
    <t>29999 125 000160</t>
  </si>
  <si>
    <t>90030041</t>
  </si>
  <si>
    <t>PEGAMENTO COLA BLANCA 850 CUBETAS</t>
  </si>
  <si>
    <t>29999 900 090302</t>
  </si>
  <si>
    <t>92096395</t>
  </si>
  <si>
    <t>RASURADORA MAQUINILLA DESECHABLE PAQUETES DE 5 UNIDADES</t>
  </si>
  <si>
    <t>29999 900 130901</t>
  </si>
  <si>
    <t>24112701</t>
  </si>
  <si>
    <t>90005163</t>
  </si>
  <si>
    <t>TARIMA PARA ESTIBAR EN PLÁSTICO</t>
  </si>
  <si>
    <t xml:space="preserve">MAQUINA DESTRUCTORA DE DOCUMENTOS </t>
  </si>
  <si>
    <t>50103 005 000001</t>
  </si>
  <si>
    <t>43191516</t>
  </si>
  <si>
    <t>92028363</t>
  </si>
  <si>
    <t>CENTRAL TELFONICA UNIADES DE ATENCIÓN INTEGRAL Y , BUEN PASTOR, CARTAGO, LIBERIA,</t>
  </si>
  <si>
    <t>50103 900 000001</t>
  </si>
  <si>
    <t>45111609</t>
  </si>
  <si>
    <t>90004738</t>
  </si>
  <si>
    <t>PROYECTOR DE IMAGENES MULTIMEDIA</t>
  </si>
  <si>
    <t>50104 001 000002</t>
  </si>
  <si>
    <t>92001768</t>
  </si>
  <si>
    <t>56101708</t>
  </si>
  <si>
    <t>92073924</t>
  </si>
  <si>
    <t>50104 001 000200</t>
  </si>
  <si>
    <t>50104 010 000250</t>
  </si>
  <si>
    <t>56101703</t>
  </si>
  <si>
    <t>92001787</t>
  </si>
  <si>
    <t>ESCRITORIO EJECUTIVO</t>
  </si>
  <si>
    <t>50104 010 000251</t>
  </si>
  <si>
    <t>90032854</t>
  </si>
  <si>
    <t>ESCRITORIO TIPO SECRETARIA</t>
  </si>
  <si>
    <t>50104 015 000100</t>
  </si>
  <si>
    <t>56121509</t>
  </si>
  <si>
    <t>92063594</t>
  </si>
  <si>
    <t>MESA PARA COMPUTADORA E IMPRESORA</t>
  </si>
  <si>
    <t>50104 015 000260</t>
  </si>
  <si>
    <t>56101519</t>
  </si>
  <si>
    <t>92002666</t>
  </si>
  <si>
    <t>MESA PLEGABLE</t>
  </si>
  <si>
    <t>92040075</t>
  </si>
  <si>
    <t>50104 020 000080</t>
  </si>
  <si>
    <t>56112102</t>
  </si>
  <si>
    <t>90003815</t>
  </si>
  <si>
    <t>SILLA SECRETARIAL CON REPOSA BRASOS</t>
  </si>
  <si>
    <t>50104 020 000420</t>
  </si>
  <si>
    <t>56101542</t>
  </si>
  <si>
    <t>SILLA PLEGABLE MATERIAL DE RESINA</t>
  </si>
  <si>
    <t>50104 020 000700</t>
  </si>
  <si>
    <t>90032072</t>
  </si>
  <si>
    <t>SILLA ERGONOMICA EJECUTIVA</t>
  </si>
  <si>
    <t>92003130</t>
  </si>
  <si>
    <t>CALCULADORA ELECTRICA PARA ESCRITORIO</t>
  </si>
  <si>
    <t>VENTILADOR DE PARED SEMI INDUSTRIAL PARA TECHO</t>
  </si>
  <si>
    <t>50104 045 000001</t>
  </si>
  <si>
    <t>40101701</t>
  </si>
  <si>
    <t>92004905</t>
  </si>
  <si>
    <t>AIRE ACONDICIONADO PORTATIL</t>
  </si>
  <si>
    <t>50104 045 000180</t>
  </si>
  <si>
    <t>92002767</t>
  </si>
  <si>
    <t>AIRE ACONDICIONADO MINI SPLIT 24000 BTU</t>
  </si>
  <si>
    <t>50104 065 000005</t>
  </si>
  <si>
    <t>54111601</t>
  </si>
  <si>
    <t>92021134</t>
  </si>
  <si>
    <t>RELOJ FECHADOR Y MARCADOR - DE CONTROL DIGITAL</t>
  </si>
  <si>
    <t>92033212</t>
  </si>
  <si>
    <t>RELOJ MARCADOR DE CORRESPONDENCIA</t>
  </si>
  <si>
    <t>50104 900 005200</t>
  </si>
  <si>
    <t>44121636</t>
  </si>
  <si>
    <t>90007429</t>
  </si>
  <si>
    <t>MAQUINA SACAPUNTAS ELECTRICA</t>
  </si>
  <si>
    <t>50106 001 000100</t>
  </si>
  <si>
    <t>42172001</t>
  </si>
  <si>
    <t>90027551</t>
  </si>
  <si>
    <t xml:space="preserve">BOTIQUIN PRIMEROS AUXILIOS </t>
  </si>
  <si>
    <t>50106 015 005290</t>
  </si>
  <si>
    <t>92091694</t>
  </si>
  <si>
    <t>REFRIGERADOR PARA LABORATORIO</t>
  </si>
  <si>
    <t>50107 020 000060</t>
  </si>
  <si>
    <t>56121506</t>
  </si>
  <si>
    <t>92022491</t>
  </si>
  <si>
    <t>50199 055 000100</t>
  </si>
  <si>
    <t>PERCOLADOR INDUSTRIAL</t>
  </si>
  <si>
    <t>50199 080 000500</t>
  </si>
  <si>
    <t>52141502</t>
  </si>
  <si>
    <t>HORNO DE MICROONDAS INDUSTRIAL</t>
  </si>
  <si>
    <t>50199 900 004010</t>
  </si>
  <si>
    <t>27112014</t>
  </si>
  <si>
    <t>90006998</t>
  </si>
  <si>
    <t>MOTOGUADAÑA</t>
  </si>
  <si>
    <t>50199 900 004020</t>
  </si>
  <si>
    <t>90005461</t>
  </si>
  <si>
    <t>CORTADORA DE ZACATE CON MOTOR DE GASOLINA DE DOS TIEMPOS.</t>
  </si>
  <si>
    <t>90012795</t>
  </si>
  <si>
    <t>LOCKERS 12 COMPARTIMENTOS</t>
  </si>
  <si>
    <t xml:space="preserve">29905 045 000080 </t>
  </si>
  <si>
    <t>41103206</t>
  </si>
  <si>
    <t>92013548</t>
  </si>
  <si>
    <t>JABON LAVANDERIA SIMILAR O MEJOR A MARCA THINK GREEN EN GALONES</t>
  </si>
  <si>
    <t>50101 900 110702</t>
  </si>
  <si>
    <t>47111502</t>
  </si>
  <si>
    <t>92084827</t>
  </si>
  <si>
    <t>LAVADORAS DE ROPA TIPO INDUSTRIAL MODELO MFS80PNF  (F28/F29/F30)</t>
  </si>
  <si>
    <t>47111503</t>
  </si>
  <si>
    <t>92022714</t>
  </si>
  <si>
    <t>SECADORAS DE GAS TIPO INDUSTRIAL MODELO MDG78PNAWW  (F21/F22/F23)</t>
  </si>
  <si>
    <t>50102 900 110702</t>
  </si>
  <si>
    <t>40161505</t>
  </si>
  <si>
    <t>92006115</t>
  </si>
  <si>
    <t>FILTROS ATRAPA PELUSA TIPO INDUSTRIAL MODELO 203-BD SO  (F32)</t>
  </si>
  <si>
    <t>29901 175 000100</t>
  </si>
  <si>
    <t>44121605</t>
  </si>
  <si>
    <t>DISPENSADOR PARA CINTA ADHESIVA</t>
  </si>
  <si>
    <t>29999 900 005240</t>
  </si>
  <si>
    <t>SEÑALIZACIONES DE EMERGENCIA</t>
  </si>
  <si>
    <t xml:space="preserve">29901 040 000000 </t>
  </si>
  <si>
    <t>92002029</t>
  </si>
  <si>
    <t>CLIPS CORRIENTES</t>
  </si>
  <si>
    <t>90000980</t>
  </si>
  <si>
    <t>BORRADOR PARA PIZARRA ACRILICA</t>
  </si>
  <si>
    <t>50199 010 000159</t>
  </si>
  <si>
    <t>90029108</t>
  </si>
  <si>
    <t>EXTINTOR DIOXIDO DE CARBONO CLASE B Y C</t>
  </si>
  <si>
    <t>EXTINTOR DE AGUA Y ESPUMA CLASE A Y B</t>
  </si>
  <si>
    <t>92007214</t>
  </si>
  <si>
    <t>EXTINTOR QUIMICO HUMEDO CLASE K</t>
  </si>
  <si>
    <t>EXTINTOR POLVO QUIMICO SECO ABC</t>
  </si>
  <si>
    <t>EXTINTOR TIPO AC/ DE 2,5 LITROS</t>
  </si>
  <si>
    <t>29905 045 000175</t>
  </si>
  <si>
    <t>47131811</t>
  </si>
  <si>
    <t>92040237</t>
  </si>
  <si>
    <t>SUAVIZANTE DE ROPA CONCENTRADO</t>
  </si>
  <si>
    <t>50107 005 000010</t>
  </si>
  <si>
    <t>44111999</t>
  </si>
  <si>
    <t>92031379</t>
  </si>
  <si>
    <t>50199 900 000015</t>
  </si>
  <si>
    <t>56101515</t>
  </si>
  <si>
    <t>CAMAROTE METÁLICO INDIVIDUAL</t>
  </si>
  <si>
    <t>29904 900 001905</t>
  </si>
  <si>
    <t>73141715</t>
  </si>
  <si>
    <t>92089625</t>
  </si>
  <si>
    <t>10899 900 003200</t>
  </si>
  <si>
    <t>20203 015 000020</t>
  </si>
  <si>
    <t>50181901</t>
  </si>
  <si>
    <t>92024462</t>
  </si>
  <si>
    <t>20301 900 000010</t>
  </si>
  <si>
    <t>31162702</t>
  </si>
  <si>
    <t>92088331</t>
  </si>
  <si>
    <t>20401 900 100401</t>
  </si>
  <si>
    <t>48102098</t>
  </si>
  <si>
    <t>92108712</t>
  </si>
  <si>
    <t>47131814</t>
  </si>
  <si>
    <t>92004953</t>
  </si>
  <si>
    <t>92042921</t>
  </si>
  <si>
    <t>29905 900 4220</t>
  </si>
  <si>
    <t>30181614</t>
  </si>
  <si>
    <t>92108276</t>
  </si>
  <si>
    <t>29907 055 000200</t>
  </si>
  <si>
    <t>52151704</t>
  </si>
  <si>
    <t>92088601</t>
  </si>
  <si>
    <t>29907 055 000400</t>
  </si>
  <si>
    <t>52151703</t>
  </si>
  <si>
    <t>92071883</t>
  </si>
  <si>
    <t>29907 075 000020</t>
  </si>
  <si>
    <t>52152004</t>
  </si>
  <si>
    <t>92088600</t>
  </si>
  <si>
    <t>29907 075 000300</t>
  </si>
  <si>
    <t>52151502</t>
  </si>
  <si>
    <t>92108683</t>
  </si>
  <si>
    <t>92054591</t>
  </si>
  <si>
    <t>29907 240 000210</t>
  </si>
  <si>
    <t>48101915</t>
  </si>
  <si>
    <t>92073524</t>
  </si>
  <si>
    <t>29907 900 000501</t>
  </si>
  <si>
    <t>48101530</t>
  </si>
  <si>
    <t xml:space="preserve"> 92108681</t>
  </si>
  <si>
    <t>29907 900 001700</t>
  </si>
  <si>
    <t>48101909</t>
  </si>
  <si>
    <t>90012712</t>
  </si>
  <si>
    <t>29907 900 003260</t>
  </si>
  <si>
    <t>48102099</t>
  </si>
  <si>
    <t>92108713</t>
  </si>
  <si>
    <t>29907 900 006405</t>
  </si>
  <si>
    <t>52151504</t>
  </si>
  <si>
    <t>92034940</t>
  </si>
  <si>
    <t>29907 900 009800</t>
  </si>
  <si>
    <t>52151505</t>
  </si>
  <si>
    <t>92014505</t>
  </si>
  <si>
    <t>50101 900 000030</t>
  </si>
  <si>
    <t>92079254</t>
  </si>
  <si>
    <t>50199 015 090701</t>
  </si>
  <si>
    <t>92108579</t>
  </si>
  <si>
    <t>92108580</t>
  </si>
  <si>
    <t>48101505</t>
  </si>
  <si>
    <t>92081485</t>
  </si>
  <si>
    <t>50199 070 000002</t>
  </si>
  <si>
    <t>52141506</t>
  </si>
  <si>
    <t>92081487</t>
  </si>
  <si>
    <t>48101516</t>
  </si>
  <si>
    <t>92108587</t>
  </si>
  <si>
    <t>50199 320 000015</t>
  </si>
  <si>
    <t>24131503</t>
  </si>
  <si>
    <t>92082049</t>
  </si>
  <si>
    <t>50199 900 000002</t>
  </si>
  <si>
    <t>48101607</t>
  </si>
  <si>
    <t>90004729</t>
  </si>
  <si>
    <t>50199 900 000200</t>
  </si>
  <si>
    <t>52141504</t>
  </si>
  <si>
    <t>92108586</t>
  </si>
  <si>
    <t>50199 900 000220</t>
  </si>
  <si>
    <t>48101521</t>
  </si>
  <si>
    <t>92082044</t>
  </si>
  <si>
    <t>50199 900 000402</t>
  </si>
  <si>
    <t>48101707</t>
  </si>
  <si>
    <t>92081484</t>
  </si>
  <si>
    <t>50199 900 001720</t>
  </si>
  <si>
    <t>92108714</t>
  </si>
  <si>
    <t>50199 900 002775</t>
  </si>
  <si>
    <t>48101610</t>
  </si>
  <si>
    <t>50199 900 003700</t>
  </si>
  <si>
    <t>48101501</t>
  </si>
  <si>
    <t>92081482</t>
  </si>
  <si>
    <t>50199 900 008600</t>
  </si>
  <si>
    <t>24101511</t>
  </si>
  <si>
    <t>92082046</t>
  </si>
  <si>
    <t>50199 900 090202</t>
  </si>
  <si>
    <t>52141532</t>
  </si>
  <si>
    <t>92108584</t>
  </si>
  <si>
    <t>50199 900 090503</t>
  </si>
  <si>
    <t>48101616</t>
  </si>
  <si>
    <t>92081483</t>
  </si>
  <si>
    <t>50199 900 140501</t>
  </si>
  <si>
    <t>56101543</t>
  </si>
  <si>
    <t>92088429</t>
  </si>
  <si>
    <t>20102 060 000001</t>
  </si>
  <si>
    <t>20102 270 000015</t>
  </si>
  <si>
    <t>20199 900 000055</t>
  </si>
  <si>
    <t>20102 900 000300</t>
  </si>
  <si>
    <t>29906 215 002019</t>
  </si>
  <si>
    <t>20102 265 000100</t>
  </si>
  <si>
    <t>51273603</t>
  </si>
  <si>
    <t>92083900</t>
  </si>
  <si>
    <t>20102 900 101101</t>
  </si>
  <si>
    <t>42151803</t>
  </si>
  <si>
    <t xml:space="preserve">92083911 </t>
  </si>
  <si>
    <t>20102 270 150801</t>
  </si>
  <si>
    <t xml:space="preserve">41116105 </t>
  </si>
  <si>
    <t>92078706</t>
  </si>
  <si>
    <t>20102 270 000600</t>
  </si>
  <si>
    <t>42152424</t>
  </si>
  <si>
    <t>92084255</t>
  </si>
  <si>
    <t xml:space="preserve">42152424  </t>
  </si>
  <si>
    <t xml:space="preserve">92084255 </t>
  </si>
  <si>
    <t>20199 215 001500</t>
  </si>
  <si>
    <t>51172836</t>
  </si>
  <si>
    <t>92085343</t>
  </si>
  <si>
    <t>20199 900 000005</t>
  </si>
  <si>
    <t>20199 255 110701</t>
  </si>
  <si>
    <t>92022533</t>
  </si>
  <si>
    <t>20401 105 003120</t>
  </si>
  <si>
    <t>20401 115 003500</t>
  </si>
  <si>
    <t>PORTA AGUJAS TIPO ORGANIZADOR DE 24 COMPARTIMENTOS DE POLIPROPILENO DE ALTO IMPACTO</t>
  </si>
  <si>
    <t>20401 455 000320</t>
  </si>
  <si>
    <t>42291614</t>
  </si>
  <si>
    <t>92066908</t>
  </si>
  <si>
    <t>20401 139 000400</t>
  </si>
  <si>
    <t>92103903</t>
  </si>
  <si>
    <t>20401 010 000605</t>
  </si>
  <si>
    <t>42152908</t>
  </si>
  <si>
    <t>92085182</t>
  </si>
  <si>
    <t>20401 115 001800</t>
  </si>
  <si>
    <t>92085190</t>
  </si>
  <si>
    <t>20401 115 000751</t>
  </si>
  <si>
    <t>42151621</t>
  </si>
  <si>
    <t>20401 115 003600</t>
  </si>
  <si>
    <t>42152434</t>
  </si>
  <si>
    <t xml:space="preserve"> 92085241</t>
  </si>
  <si>
    <t>20401 115 000450</t>
  </si>
  <si>
    <t>20401 115 000460</t>
  </si>
  <si>
    <t>20401 115 000705</t>
  </si>
  <si>
    <t>20401 115 000725</t>
  </si>
  <si>
    <t>20401 115 000761</t>
  </si>
  <si>
    <t>92086182</t>
  </si>
  <si>
    <t>20401 115 000210</t>
  </si>
  <si>
    <t>42151613</t>
  </si>
  <si>
    <t>92103814</t>
  </si>
  <si>
    <t>20401 115 000250</t>
  </si>
  <si>
    <t>20401 115 000310</t>
  </si>
  <si>
    <t>42294003</t>
  </si>
  <si>
    <t>92103780</t>
  </si>
  <si>
    <t>20401 115 002820</t>
  </si>
  <si>
    <t>42151618</t>
  </si>
  <si>
    <t>92082253</t>
  </si>
  <si>
    <t>20401 115 002825</t>
  </si>
  <si>
    <t xml:space="preserve">42151618 </t>
  </si>
  <si>
    <t xml:space="preserve">92082255 </t>
  </si>
  <si>
    <t>20401 115 000901</t>
  </si>
  <si>
    <t>92085183</t>
  </si>
  <si>
    <t>20401 115 000764</t>
  </si>
  <si>
    <t>20401 115 000940</t>
  </si>
  <si>
    <t>92103783</t>
  </si>
  <si>
    <t>20401 115 000485</t>
  </si>
  <si>
    <t xml:space="preserve">42151631 </t>
  </si>
  <si>
    <t>92085372</t>
  </si>
  <si>
    <t>20401 115 000762</t>
  </si>
  <si>
    <t>42291802</t>
  </si>
  <si>
    <t>20401 115 003310</t>
  </si>
  <si>
    <t>92085241</t>
  </si>
  <si>
    <t>20401 390 000160</t>
  </si>
  <si>
    <t>92007170</t>
  </si>
  <si>
    <t>42151640</t>
  </si>
  <si>
    <t>92088302</t>
  </si>
  <si>
    <t>20401 390 000260</t>
  </si>
  <si>
    <t>42151620</t>
  </si>
  <si>
    <t>92099591</t>
  </si>
  <si>
    <t>20401 415 001200</t>
  </si>
  <si>
    <t xml:space="preserve">42151624 </t>
  </si>
  <si>
    <t>92085230</t>
  </si>
  <si>
    <t>20401 415 001222</t>
  </si>
  <si>
    <t>20401 430 000002</t>
  </si>
  <si>
    <t>42151660</t>
  </si>
  <si>
    <t>92085245</t>
  </si>
  <si>
    <t xml:space="preserve">BROCHA </t>
  </si>
  <si>
    <t>20401 455 000600</t>
  </si>
  <si>
    <t>90034286</t>
  </si>
  <si>
    <t>20401 150 000900</t>
  </si>
  <si>
    <t>92083483</t>
  </si>
  <si>
    <t>20401 115 000770</t>
  </si>
  <si>
    <t>20401 115 000800</t>
  </si>
  <si>
    <t>42152508</t>
  </si>
  <si>
    <t>92103797</t>
  </si>
  <si>
    <t>20401 900 007725</t>
  </si>
  <si>
    <t xml:space="preserve">42151623 </t>
  </si>
  <si>
    <t>92085354</t>
  </si>
  <si>
    <t>41122403</t>
  </si>
  <si>
    <t>92005828</t>
  </si>
  <si>
    <t>20401 390 000410</t>
  </si>
  <si>
    <t>92106319</t>
  </si>
  <si>
    <t>20401 115 000110</t>
  </si>
  <si>
    <t>42151802</t>
  </si>
  <si>
    <t>92107440</t>
  </si>
  <si>
    <t>14121504</t>
  </si>
  <si>
    <t>92068770</t>
  </si>
  <si>
    <t>29902 900 000100</t>
  </si>
  <si>
    <t>42281808</t>
  </si>
  <si>
    <t>92081974</t>
  </si>
  <si>
    <t>29902 227 020145</t>
  </si>
  <si>
    <t>53131622</t>
  </si>
  <si>
    <t>90039556</t>
  </si>
  <si>
    <t>90013921</t>
  </si>
  <si>
    <t xml:space="preserve">41113035 </t>
  </si>
  <si>
    <t>92000881</t>
  </si>
  <si>
    <t xml:space="preserve">42311511  </t>
  </si>
  <si>
    <t xml:space="preserve">92081965 </t>
  </si>
  <si>
    <t>29902 025 003600</t>
  </si>
  <si>
    <t>42142502</t>
  </si>
  <si>
    <t>92088243</t>
  </si>
  <si>
    <t>92088208</t>
  </si>
  <si>
    <t>29902 030 000200</t>
  </si>
  <si>
    <t xml:space="preserve">42311604 </t>
  </si>
  <si>
    <t>92062408</t>
  </si>
  <si>
    <t>29902 290 011060</t>
  </si>
  <si>
    <t xml:space="preserve"> 92088248</t>
  </si>
  <si>
    <t>29902 255 000100</t>
  </si>
  <si>
    <t>42151602</t>
  </si>
  <si>
    <t>92099007</t>
  </si>
  <si>
    <t>29902 900 001010</t>
  </si>
  <si>
    <t xml:space="preserve">46182001 </t>
  </si>
  <si>
    <t>90030807</t>
  </si>
  <si>
    <t>MASCARILLA TIPO BOZAL DE USO ODONTOLOGICO O SIMILAR</t>
  </si>
  <si>
    <t>29902 255 000020</t>
  </si>
  <si>
    <t>42281916</t>
  </si>
  <si>
    <t>92033702</t>
  </si>
  <si>
    <t>29902 080 000051</t>
  </si>
  <si>
    <t xml:space="preserve">53131504 </t>
  </si>
  <si>
    <t>92087124</t>
  </si>
  <si>
    <t>29902 255 000120</t>
  </si>
  <si>
    <t>92099002</t>
  </si>
  <si>
    <t>29902 248 090995</t>
  </si>
  <si>
    <t>CUÑAS DE MADERA Y CORANTES REACTIVOS ATOXICOS, DE USO ODONTOLOGICO, ANATOMICAS, USO PROFESIONAL, PRESENTACION DE 100 UNIDADES.</t>
  </si>
  <si>
    <t xml:space="preserve">14111703  </t>
  </si>
  <si>
    <t xml:space="preserve">90032316 </t>
  </si>
  <si>
    <t>29903 900 000160</t>
  </si>
  <si>
    <t xml:space="preserve">42181723  </t>
  </si>
  <si>
    <t xml:space="preserve">92099730 </t>
  </si>
  <si>
    <t>29903 900 007590</t>
  </si>
  <si>
    <t>14121806</t>
  </si>
  <si>
    <t xml:space="preserve"> 92091340</t>
  </si>
  <si>
    <t>29903 900 000009</t>
  </si>
  <si>
    <t>42152601</t>
  </si>
  <si>
    <t>92091346</t>
  </si>
  <si>
    <t>29904 900 001540</t>
  </si>
  <si>
    <t>53131615</t>
  </si>
  <si>
    <t>92073448</t>
  </si>
  <si>
    <t>92073449</t>
  </si>
  <si>
    <t>29904 145 000020</t>
  </si>
  <si>
    <t>46181545</t>
  </si>
  <si>
    <t>92009907</t>
  </si>
  <si>
    <t>29904 130 091001</t>
  </si>
  <si>
    <t>42152505</t>
  </si>
  <si>
    <t>92107417</t>
  </si>
  <si>
    <t>29904 080 000001</t>
  </si>
  <si>
    <t>42152503</t>
  </si>
  <si>
    <t>92107442</t>
  </si>
  <si>
    <t>29999 255 000450</t>
  </si>
  <si>
    <t>42152430</t>
  </si>
  <si>
    <t>92102479</t>
  </si>
  <si>
    <t>50106 010 003500</t>
  </si>
  <si>
    <t>42151636</t>
  </si>
  <si>
    <t>92101458</t>
  </si>
  <si>
    <t>50106 010 000600</t>
  </si>
  <si>
    <t>92034583</t>
  </si>
  <si>
    <t>50106 025 000200</t>
  </si>
  <si>
    <t>50106 010 002110</t>
  </si>
  <si>
    <t>90003794</t>
  </si>
  <si>
    <t>50106 010 001840</t>
  </si>
  <si>
    <t>42151701</t>
  </si>
  <si>
    <t>92079979</t>
  </si>
  <si>
    <t>50106 015 000600</t>
  </si>
  <si>
    <t>42281508</t>
  </si>
  <si>
    <t>92001796</t>
  </si>
  <si>
    <t>50106 900 000400</t>
  </si>
  <si>
    <t>42192210</t>
  </si>
  <si>
    <t>92058385</t>
  </si>
  <si>
    <t>50106 010 002600</t>
  </si>
  <si>
    <t>40151601</t>
  </si>
  <si>
    <t>92091307</t>
  </si>
  <si>
    <t>50106 010 001100</t>
  </si>
  <si>
    <t>42181701</t>
  </si>
  <si>
    <t>92070363</t>
  </si>
  <si>
    <t>50106 010 003220</t>
  </si>
  <si>
    <t>42151501</t>
  </si>
  <si>
    <t>92062701</t>
  </si>
  <si>
    <t>10203 001 000001</t>
  </si>
  <si>
    <t>10303 040 026910</t>
  </si>
  <si>
    <t>82151502</t>
  </si>
  <si>
    <t>92005363</t>
  </si>
  <si>
    <t>10406 165 000800</t>
  </si>
  <si>
    <t>76111501</t>
  </si>
  <si>
    <t>92004904</t>
  </si>
  <si>
    <t>10499 000 000100</t>
  </si>
  <si>
    <t>83111602</t>
  </si>
  <si>
    <t>92041168</t>
  </si>
  <si>
    <t>10501 001 000002</t>
  </si>
  <si>
    <t>14111801</t>
  </si>
  <si>
    <t>92094813</t>
  </si>
  <si>
    <t>10601 001 000025</t>
  </si>
  <si>
    <t>84131503</t>
  </si>
  <si>
    <t>92100904</t>
  </si>
  <si>
    <t>92002290</t>
  </si>
  <si>
    <t>10805 001 0000000</t>
  </si>
  <si>
    <t>10805 001 000210</t>
  </si>
  <si>
    <t>10805 001 000022</t>
  </si>
  <si>
    <t>78180107</t>
  </si>
  <si>
    <t>92006512</t>
  </si>
  <si>
    <t>10805 900 000400</t>
  </si>
  <si>
    <t>78180108</t>
  </si>
  <si>
    <t>92001594</t>
  </si>
  <si>
    <t>10999 005 000010</t>
  </si>
  <si>
    <t>-</t>
  </si>
  <si>
    <t>19905 000 000010</t>
  </si>
  <si>
    <t>20101 001 000015</t>
  </si>
  <si>
    <t>84141602</t>
  </si>
  <si>
    <t>92042494</t>
  </si>
  <si>
    <t>90027902</t>
  </si>
  <si>
    <t>20401 900 000185</t>
  </si>
  <si>
    <t>27113201</t>
  </si>
  <si>
    <t>92011291</t>
  </si>
  <si>
    <t>20402 045 000001</t>
  </si>
  <si>
    <t>25101507</t>
  </si>
  <si>
    <t>92022007</t>
  </si>
  <si>
    <t>92003050</t>
  </si>
  <si>
    <t>92002837</t>
  </si>
  <si>
    <t>92003056</t>
  </si>
  <si>
    <t>92003053</t>
  </si>
  <si>
    <t>32014977</t>
  </si>
  <si>
    <t>92041462</t>
  </si>
  <si>
    <t>92017626</t>
  </si>
  <si>
    <t>92003052</t>
  </si>
  <si>
    <t>92060646</t>
  </si>
  <si>
    <t>92005252</t>
  </si>
  <si>
    <t>92005043</t>
  </si>
  <si>
    <t>92003046</t>
  </si>
  <si>
    <t>92014979</t>
  </si>
  <si>
    <t>90017870</t>
  </si>
  <si>
    <t>92002724</t>
  </si>
  <si>
    <t>25172502</t>
  </si>
  <si>
    <t>92107033</t>
  </si>
  <si>
    <t>92107076</t>
  </si>
  <si>
    <t>53101602</t>
  </si>
  <si>
    <t>92106622</t>
  </si>
  <si>
    <t>92021192</t>
  </si>
  <si>
    <t>29905 900 000015</t>
  </si>
  <si>
    <t>47131828</t>
  </si>
  <si>
    <t>92020042</t>
  </si>
  <si>
    <t>50101 035 000350</t>
  </si>
  <si>
    <t>78181508</t>
  </si>
  <si>
    <t>92081360</t>
  </si>
  <si>
    <t>50102 001 000001</t>
  </si>
  <si>
    <t>25101801</t>
  </si>
  <si>
    <t>92012737</t>
  </si>
  <si>
    <t>92025301</t>
  </si>
  <si>
    <t>50102 005 000800</t>
  </si>
  <si>
    <t>25101502</t>
  </si>
  <si>
    <t>92053964</t>
  </si>
  <si>
    <t>50102 005 000700</t>
  </si>
  <si>
    <t>25101501</t>
  </si>
  <si>
    <t>92001732</t>
  </si>
  <si>
    <t>50102 005 001300</t>
  </si>
  <si>
    <t>25101908</t>
  </si>
  <si>
    <t>92044696</t>
  </si>
  <si>
    <t>50102 005 000600</t>
  </si>
  <si>
    <t>25101611</t>
  </si>
  <si>
    <t>94020092</t>
  </si>
  <si>
    <t>50102 005 011000</t>
  </si>
  <si>
    <t>92107019</t>
  </si>
  <si>
    <t>50102 265 000100</t>
  </si>
  <si>
    <t>25101901</t>
  </si>
  <si>
    <t>92014349</t>
  </si>
  <si>
    <t>REFRESCO GASEOSO ELABORADO A BASE DE AGUA CARBONATADA, AZUCAR, COLOR CARAMELO, ACIDO FOSFORICO, SABOR COLA, PRESENTACION ENVASE DESECHABLE 600 ML</t>
  </si>
  <si>
    <t>REFRESCO GASEOSO ELABORADO A BASE DE AGUA CARBONATADA, AZÚCAR, COLOR CARAMELO, SABOR COLA, DIETETICO, PRESENTACIÓN ENVASE DESECHABLE 600 ML</t>
  </si>
  <si>
    <t>REFRESCO GASEOSO ELABORADO A BASE DE AGUA CARBONATADA, AZÚCAR, COLOR ROJO, SABOR KOLA, PRESENTACIÓN ENVASE DESECHABLE 600 ML</t>
  </si>
  <si>
    <t>REFRESCO GASEOSO ELABORADO A BASE DE AGUA CARBONATADA, AZÚCAR, COLOR NARANJA, SABOR A NARANJA, PRESENTACIÓN ENVASE DESECHABLE 600 ML</t>
  </si>
  <si>
    <t>REFRESCO GASEOSO ELABORADO A BASE DE AGUA CARBONATADA, AZÚCAR, SABOR A JENGIBRE, PRESENTACIÓN ENVASE DESECHABLE 600 ML</t>
  </si>
  <si>
    <t xml:space="preserve">  ALCOHOL EN GEL, PRESENTACION BOTELLA 120 ML, PARA MANOS</t>
  </si>
  <si>
    <t>ALCOHOL EN GEL, ENVASE 250 CC</t>
  </si>
  <si>
    <t>ELECTROLITOS DE CLORURO DE SODIO, ORAL, SOBRE 6.8 G</t>
  </si>
  <si>
    <t>GLUCOSAMINA, SUERO ORAL, CAJA 50 SOBRES, CONTENIDO 6,8 G, VARIOS SABORES</t>
  </si>
  <si>
    <t>SOLUCION FISIOLOGICA (SUERO) GLUCOSADA AL 50% DE 50 CC</t>
  </si>
  <si>
    <t>SUERO FISIOLOGICO DE CLORURO DE SODIO AL 9 %, SOLUCION INYECTABLE, PRESENTACION BOLSA 500 ML, PARA REHIDRATACION</t>
  </si>
  <si>
    <t>CLORURO DE SODIO, SOLUCION INYECTABLE AL 9 %, PRESENTACION BOLSA 100 ML, PARA REHIDRATACION</t>
  </si>
  <si>
    <t>SUERO FISIOLOGICO DE CLORURO DE SODIO AL 9 %, SOLUCION INYECTABLE, PRESENTACION BOLSA 250 ML, PARA REHIDRATACION</t>
  </si>
  <si>
    <t>SOLUCIÓN SALINA FISIOLÓGICA, LIBRE DE OTROS ELECTROLITOS, CADA 100 ML CONTIENE CLORURO DE SODIO 0,9 G, AGUA INYECTABLE 100 ML, FÓRMULA SODIO 38,5 MEQ 77 MEQ 154 MEQ, CLORURO 38,5 MEQ 77 MEQ 154 MEQ, PRESENTACIÓN BOTELLA PLASTICA 1000 ML</t>
  </si>
  <si>
    <t>NEOMICINA BACITRACINA EN CREMA, CONTENIDO 15 G UTILIZADA PARA TRATAR INFECCIONES DE LA PIEL</t>
  </si>
  <si>
    <t>GLUCONATO DE CLORHEXIDINA AL 4%, BACTERICIDA DE AMPLIO ESPECTRO, USO TOPICO, PRESENTACION 3,785 L (1 GAL)</t>
  </si>
  <si>
    <t>ROEDORICIDAS (RODENTICIDA), ANTICOAGULANTE PARA CONTROL DE RATAS, PAQUETE 20 G</t>
  </si>
  <si>
    <t>CAFE EN POLVO, PRESENTACION PAQUETE 500 G, TIPO OSCURO, CALIDAD EXPORTACION, 100% CAFE DE COSTA RICA</t>
  </si>
  <si>
    <t>GALLETA DULCE TIPO SORBETO (WAFFER), PRESENTACION EN PAQUETES DE 12 UNIDADES, PESO APROXIMADO POR PAQUETITO DE 0,300 KG, CADA PAQUETITO CON CUATRO GALLETAS</t>
  </si>
  <si>
    <t>CREMA PARA CAFE, DE 3 G, POR UNIDAD</t>
  </si>
  <si>
    <t>BISAGRA DE BRONCE SATINADO, LARGO 50,8 MM X 50,8 MM DE ANCHO</t>
  </si>
  <si>
    <t>CERRADURA DE POMO TIPO PERILLA CON LLAVE Y BOTÓN PARA USO INTERNO, COLOR ACERO INOXIDABLE SATINADO, APERTURA DE 45 GRADOS EN PUERTAS DERECHAS E IZQUIERDAS DE 35 MM A 45 MM DE ESPESOR, PASADOR AJUSTABLE DE 60 MM A 70 MM, CON 3 LLAVES, 1 PESTILLO Y 1 RECIBIDOR.</t>
  </si>
  <si>
    <t>TORNILLO, DE ACERO GALVANIZADO, CABEZA REDONDA, ROSCA ORDINARIA, DE 12,7 MM (1/2 PULG) DE DIAMETRO X 140 MM DE LARGO, PARA CARROCERIA</t>
  </si>
  <si>
    <t>DUCTO METALICO, DE 7,62 CM X 7,62 CM (3 PULG X 3 PULG), DE LAMINA ESMALTADA CON TAPA AVISAGRADA DE 2,44 M DE LARGO, PARA CABLES ELECTRICOS</t>
  </si>
  <si>
    <t>EXTENSION ELECTRICA DE CABLE DE COBRE CON FORRO PLASTICO DE 15 M DE LARGO, 15 A 125 V</t>
  </si>
  <si>
    <t>CANALETA PLASTICA, MEDIDAS LONGITUD 2,10 M ANCHO 25,4 MM ESPESOR 12,7 MM, COLOR BLANCO</t>
  </si>
  <si>
    <t>GRIFO (LLAVE) CROMADA, TIPO PUSH, ENTRADA MACHO DE 12,70 MM, PARA PASO DE AGUA DE LAVATORIO</t>
  </si>
  <si>
    <t>LAMINA O PANEL DE FIBRA MINERAL, MEDIDAS 610 MM (0,61 M) ANCHO X 1220 MM (1,22 M) LARGO X 22 MM GROSOR, NIVEL DE RESONANCIA ACUSTICA 0,55 (±2%) PARA CIELO</t>
  </si>
  <si>
    <t>CARTUCHO DE REEMPLAZO PARA ORINAL LIBRE DE AGUA CON BARRERA LIQUIDA NO MENOS DE 50,8 MM Y NO MAS DE 101,6 MM DE PROFUNDIDAD CON SELLO DE OLORES Y ACEITES BIODEGRADABLES VIDA UTIL PARA 7000 USOS APROXIMADAMENTE</t>
  </si>
  <si>
    <t>BANDA DE HULE #10, ELABORADA EN CAUCHO NATURAL PRESENTACIÓN EN PAQUETES DE 500 G +- 50 G</t>
  </si>
  <si>
    <t>BANDA DE HULE #18, DE CAUCHO 100% NATURAL, ALTA RESISTENCIA AL ESTIRAMIENTO, FLEXIBLIDAD MAXIMA DE 1 A 4,375 VECES SU TAMAÑO EN REPOSO. PRESENTACIÓN EN PAQUETES DE 100 G</t>
  </si>
  <si>
    <t>BOLÍGRAFOS DESECHABLES, TAPA CON CLIP DEL COLOR DE LA TINTA, CUERPO TRANSPARENTE, CON PUNTA DE METAL SIN ROSCA, TINTA ELABORADA CON BASE EN AGUA, PUNTA DE BOLA LUBRICADA DE MANERA QUE BRINDE UN FLUJO CONSTANTE DE TINTA SIN DERRAME DE ESTA, DE TRAZO PERMANENTE, EN CAJAS DE 12 UNIDADES.</t>
  </si>
  <si>
    <t>BOLÍGRAFO DESECHABLE, CON PUNTA DE METAL SIN ROSCA, TINTA ELABORADA CON BASE EN AGUA, PUNTA DE BOLA LUBRICADA DE MANERA QUE BRINDE UN FLUJO CONSTANTE DE TINTA SIN DERRAME DE ESTA, DE TRAZO PERMANENTE,</t>
  </si>
  <si>
    <t>PUNTA DE BOLA LUBRICADA DE MANERA QUE BRINDE UN FLUJO CONSTANTE DE TINTA SIN DERRAME DE ESTA, DE TRAZO PERMANENTE</t>
  </si>
  <si>
    <t>BORRADOR CORRIENTE PARA LAPIZ DE MINA DE GRAFITO DE 6 X 2 X 1 CM (+/- 5 MM), BORRADO SUAVE, CAUCHO NATURAL, CON COBERTOR DE CARTÓN PREFERIBLEMENTE</t>
  </si>
  <si>
    <t>BORRADOR CORRIENTE PARA LAPIZ DE MINA DE GRAFITO DE 4 X 2 CM (+/- 5 MM), BORRADO SUAVE, QUE NO MANCHE, (CAJA 10 UNIDADES)</t>
  </si>
  <si>
    <t>BORRADOR PARA PIZARRA (ACRÍLICA) CON EMPUÑADURA DE MADERA Y CON DIMENSIONES 13.5CM DE LARGO X 5.5CM DE ANCHO X 4CM DE GRUESO.</t>
  </si>
  <si>
    <t>BORRADOR TIPO LAPICERO, COLOR BLANCO, QUE NO MANCHE, TAMAÑO 8 CM (+/- 5 CM) X 6,85 MM (+/- 5 MM).</t>
  </si>
  <si>
    <t>CINTA ADHESIVA DE ENMASCARAR (MASKING TAPE), MEDIDA 3,81 CM (1 1/2")</t>
  </si>
  <si>
    <t>CINTA ADHESIVA (MASKING TAPE), AUTOADHESIVA DE 50,8 MM DE ANCHO  X 25 M DE LARGO</t>
  </si>
  <si>
    <t>CINTA ADHESIVA (MASKING TAPE) MEDIDA 6.35 CM (2.5 PULG)</t>
  </si>
  <si>
    <t>CINTA ADHESIVA TRANSPARENTE DE 2,54 (1") X 40 M, GRANDE, CINTA RESISTENTE, BUENA ADHERENCIA, RESISTENTE ALTAS TEMPERATURAS</t>
  </si>
  <si>
    <t>CLIPS #1 DE METAL INOXIDABLE TAMAÑO 33 MM, EMPACADOS EN CAJAS DE 100 UNIDADES</t>
  </si>
  <si>
    <t>CORRECTOR LIQUIDO BLANCO, TIPO BROCHA, ENVASE PLASTICO, A BASE DE AGUA, CONTENIDO 20 ML</t>
  </si>
  <si>
    <t xml:space="preserve">  GRAPADORA DE METAL TIPO PINZA PARA GRAPAS 26/6, LARGO 17 CM (+/- 2 CM) X ANCHO 4 CM (+/- 1 CM), LIVIANA, CON AGARRE SUAVE DE CAUCHO, CON REFUERZO EN FRENTE, DE ALTO RENDIMIENTO, CAPACIDAD DE GRAPAR MINIMO 20 HOJAS</t>
  </si>
  <si>
    <t>FECHADOR DE METAL, NUMERACIÓN AUTOMÁTICA, CON PUÑO, PLANTILLA DE HULE GRABADO EN LASER, CON ALMOHADILLA INCLUIDA. MEDIDA DE IMPRESIÓN DE PLANTILLA 56 MM X 33 MM</t>
  </si>
  <si>
    <t>GRAPAS 23/13 DE 13 MM, CAPACIDAD DE ENGRAPADO A 100 HOJAS, EN CAJAS DE 1000 UNIDADES</t>
  </si>
  <si>
    <t>GRAPAS PARA ENGRAPADORA SEMI INDUSTRIAL MEDIDAS 23/6 EN METAL INOXIDABLE EN CAJA DE 2000 UNIDADES</t>
  </si>
  <si>
    <t>GRAPAS TAMAÑO ESTÁNDAR (26/6) EN CAJAS INDIVIDUALES DE 5000 PIEZAS</t>
  </si>
  <si>
    <t>PORTAMINAS 0,7MM DE PUNTA METALICA RETRACTIL</t>
  </si>
  <si>
    <t>MINAS PARA PORTAMINAS, CON GROSOR DE 0,7 MM, GRADUACION HB, PRESENTACION EN CAJAS CON 12 MINAS</t>
  </si>
  <si>
    <t>SACAGRAPAS METALICO DE 6 CM (+/- 5 MM) CROMADO, CON SOPORTE DE PLASTICO RESISTENTE Y REMACHADOS.</t>
  </si>
  <si>
    <t>PLUMA, TRAZO FINO, PUNTO 0,5 MM, PLASTICO TRANSPARENTE, TINTA GEL, COLOR AZUL</t>
  </si>
  <si>
    <t>SELLO REDONDO, HULE ARMAZON DE MADERA, DIAMETRO 5 CM, PERSONALIZADO CON LEYENDA, NOMBRE INSTITUCION Y DEPARTAMENTO</t>
  </si>
  <si>
    <t xml:space="preserve"> SELLO REDONDO HULE, PLANTILLA ECOLOGICA, ARMAZON DE MADERA, REDONDO, DIAMETRO 3,5 CM, PERSONALIZADO CON LEYENDA</t>
  </si>
  <si>
    <t>SELLO HULE, PLANTILLA ECOLOGICA, ARMAZON DE MADERA, MEDIDAS 8 CM X 5 CM, PERSONALIZADO CON LEYENDA</t>
  </si>
  <si>
    <t>SELLO HULE, PLANTILLA ECOLOGICA, ARMAZON DE MADERA, MEDIDAS 5 CM X 1,5 CM, PERSONALIZADO CON LEYENDA</t>
  </si>
  <si>
    <t>SELLO REDONDO HULE, PLANTILLA ECOLOGICA, ARMAZON DE MADERA, REDONDO, DIAMETRO 3,5 CM, PERSONALIZADO CON LEYENDA</t>
  </si>
  <si>
    <t>SELLO DE MADERA DE 3CM X 6CM</t>
  </si>
  <si>
    <t>SELLO HULE, PLANTILLA ECOLOGICA, ARMAZON DE MADERA, MEDIDAS 9 CM X 3,5 CM, PERSONALIZADO CON LEYENDA</t>
  </si>
  <si>
    <t xml:space="preserve">  SELLO HULE, PLANTILLA ECOLOGICA, ARMAZON DE MADERA, MEDIDAS 6,5 CM X 1 CM, PERSONALIZADO CON LEYENDA</t>
  </si>
  <si>
    <t>SELLO HULE, PLANTILLA ECOLOGICA, ARMAZON DE MADERA, MEDIDAS 6,5 CM X 1 CM, PERSONALIZADO CON LEYENDA</t>
  </si>
  <si>
    <t xml:space="preserve">  SELLO HULE, PLANTILLA ECOLOGICA, ARMAZON DE MADERA, MEDIDAS 5 CM X 1,5 CM, PERSONALIZADO CON LEYENDA</t>
  </si>
  <si>
    <t xml:space="preserve">  SELLO REDONDO HULE, PLANTILLA ECOLOGICA, ARMAZON DE MADERA, REDONDO, DIAMETRO 3,5 CM, PERSONALIZADO CON LEYENDA</t>
  </si>
  <si>
    <t xml:space="preserve">  SELLO HULE, PLANTILLA ECOLOGICA, ARMAZON DE MADERA, MEDIDAS 1,5 CM X 1 CM, PERSONALIZADO CON LEYENDA</t>
  </si>
  <si>
    <t xml:space="preserve">  SELLO HULE, PLANTILLA ECOLOGICA, ARMAZON DE MADERA, MEDIDAS 10 CM X 6 CM, PERSONALIZADO CON LEYENDA</t>
  </si>
  <si>
    <t>SELLO AUTOMATICO REDONDO, PLANTILLA ECOLOGICA, ARMAZON EN PLASTICO, DIAMETRO 3,5 CM, PERSONALIZADO CON LEYENDA, TINTA COLOR AZUL</t>
  </si>
  <si>
    <t>SELLO FECHADOR DE HULE, LEYENDA INSTITUCION, AUTOMÁTICO CON ESTRUCTURA PLÁSTICA Y METÁLICA, MEDIDAS 43 MM X 28 MM (4,3 CM X 2,8CM), FORMA RECTANGULAR</t>
  </si>
  <si>
    <t>SELLO AUTOMATICO RECTANGULAR, PLANTILLA ECOLOGICA, ARMAZON EN PLASTICO, MEDIDAS 4,5 CM X 1,5 CM, PERSONALIZADO CON LEYENDA, TINTA COLOR AZUL</t>
  </si>
  <si>
    <t>SELLO MECANICO, ESTRUCTURA DE PLASTICO, DIMENSIONES DEL SELLO 4,0 CM X 6,0 CM, PLANTILLA DE HULE ECOLOGICO</t>
  </si>
  <si>
    <t xml:space="preserve">  SELLO AUTOMATICO RECTANGULAR, PLANTILLA ECOLOGICA, ARMAZON EN PLASTICO, MEDIDAS 10 CM X 6 CM, PERSONALIZADO CON LEYENDA, TINTA COLOR AZUL</t>
  </si>
  <si>
    <t>SELLO AUTOMATICO RECTANGULAR, PLANTILLA ECOLOGICA, ARMAZON EN PLASTICO, MEDIDAS 7 CM X 5 CM, PERSONALIZADO CON LEYENDA, TINTA COLOR AZUL</t>
  </si>
  <si>
    <t>SELLO MECANICO, ESTRUCTURA DE PLASTICO, DIMENSIONES DEL SELLO 4,5 CM X 7,0 CM, PLANTILLA DE HULE ECOLOGICO</t>
  </si>
  <si>
    <t>PORTA CLIPS MAGNETICO TRANSPARENTE DE 50 MM ANCHO X 60 MM ALTURA</t>
  </si>
  <si>
    <t>GOMA BLANCA, GOMERO PLASTICO DE 120 G, APLICADOR PUNTA REDONDA, TAPA COBERTORA DE ROSCA</t>
  </si>
  <si>
    <t>DISCO DVD GRABABLE DVD+R/DVD-R DE 4,7 GB, 120 MIN, 16 X</t>
  </si>
  <si>
    <t>DISCO DVD RW DE 4,7 GB 120MIN 16X REGRADABLE</t>
  </si>
  <si>
    <t>CINTA ENGOMADA PARA EN CAUDERNACIÓN DE 2,54 CM ANCHO COLOR NEGRO</t>
  </si>
  <si>
    <t>CINTA ADHESIVA PARA LOMO 3,81 CM ANCHO X 50 M LARGO</t>
  </si>
  <si>
    <t>CINTA ENGOMADA PARA ENCUADERNACION DE 5,10 CM ANCHO, COLOR NEGRO</t>
  </si>
  <si>
    <t>FOLDER PLASTICO TAMAÑO CARTA DISPONIBLE EN VARIOS COLORES, PAQUETE DE 12 UNIDADES. MEDIDAS 31 CM DE ALTO X 22 CM ANCHO.</t>
  </si>
  <si>
    <t>PORTAFOLIO PLASTICO, COLOR NEGRO, 3 ARGOLLAS, TAMAÑO CARTA, MEDIDAS 215,90 MM X 279,40 MM (8,5 PULG X 11 PULG), ANCHO LOMO 5,08 CM (2 PULG)</t>
  </si>
  <si>
    <t>CEJILLA PLASTICA DE 27 MM ANCHO X 90 MM LARGO PARA CARPETA DE ARCHIVO</t>
  </si>
  <si>
    <t>PLASTICO ADHESIVO DE 20M LARGO X 0.50M ANCHO</t>
  </si>
  <si>
    <t>PORTA DOCUMENTOS TIPO PORTAFOLIO CON ZIPPER, IMITACIÓN EN CUERO ACOLCHADO DE 241,3 MM DE ANCHO X 292,1 MM DE LARGO</t>
  </si>
  <si>
    <t>HUMEDECEDOR DE DEDOS, EN PASTA, PRESENTACIÓN DE 45 G (± 5 G). NO TOXICO, OLOR AGRADABLE.</t>
  </si>
  <si>
    <t>TABLA ACRILICA CON SUJETADOR DE DOCUMENTOS METALICO, DE 24 CM ANCHO X 32 CM DE LARGO</t>
  </si>
  <si>
    <t>ALMOHADILLA PARA RATON (MOUSEPAD) TRANSPARENTE DE GEL CON BURBUJA DE GEL SEPARABLE DE 262 X 220 X 74 MM</t>
  </si>
  <si>
    <t xml:space="preserve">  AGUJAS HIPODERMICAS, DESCARTABLES, MEDIDAS 0,70 MM (22 GAUGE) X 40 MM LARGO, PARA INYECTABLES, PRESENTACION 100 UNIDADES</t>
  </si>
  <si>
    <t>AGUJAS HIPODERMICAS, DESCARTABLES, MEDIDAS 0,60 MM (23 GAUGE) X 25 MM LARGO, PRESENTACION CAJA 100 UNIDADES</t>
  </si>
  <si>
    <t>PALETAS BAJA LENGUAS DE MADERA, TAMAÑO 1,6 MM DE GROSOR X 19,05 MM (3/4 PULG) DE ANCHO X 152 MM (6 PULG) DE LARGO, PAQUETE DE 100 UNIDADES</t>
  </si>
  <si>
    <t>GASA EN CUADROS, TRAMA PLANA O SENCILLA, MEDIDAS 10 CM X 10 CM, 16 PLIEGUES, HEBRA 20 X 24 HILOS, EMPAQUE 100 UNIDADES</t>
  </si>
  <si>
    <t>JERINGAS DE TUBERCULINA CON AGUJA, CAPACIDAD 1 ML, MEDIDAS 68,58 X 1,27 CM, PRESENTACIÓN CAJA 100 UNIDADES</t>
  </si>
  <si>
    <t>JERINGA HIPODERMICA, PLASTICO, PARA INSULINA, ESTÉRIL, LIBRE DE PIRÓGENOS Y ATOXICAS, CAPACIDAD 1 ML, AGUJA TAMAÑO 30 G X 13 MM LARGO, DESECHABLE</t>
  </si>
  <si>
    <t xml:space="preserve"> AGUA ESTERIL PARA IRRIGACION, USO EXTERNO, NO INYECTABLE, PRESENTACION 500 ML</t>
  </si>
  <si>
    <t xml:space="preserve"> MASCARILLA PARA NEBULIZAR , #00243, MANGUERA 2,1 M, PARA USO EN CONSULTORIO</t>
  </si>
  <si>
    <t>MASCARILLA QUIRURGICA, DESCARTABLE, 4 TIRAS PARA AMARRAR O BIEN DOS ASAS O LAZOS DE OÍDO, MATERIAL: TELA NO TEJIDA HIPOALERGÉNICA, MEDIDAS: 16 CM ANCHO X 18 CM LARGO, LIBRES DE LATEX.</t>
  </si>
  <si>
    <t>CATETER INTRAVENOSO CALIBRE 18 G X 25,4 MM (1 PULG) CORTO, MATERIAL BIOCOMPATIBLE MINIMZA RIESGO DE IRRITACION E INFECCION , LIBRE DE LATEX Y PIROGENOS, CON CODIFICACION DE COLORES PARA SU FACIL IDENTIFICACION</t>
  </si>
  <si>
    <t>VENDA ELASTICA DE 7,62 CM (3 PULG) X 5 M</t>
  </si>
  <si>
    <t>PAPEL SÁBANA PARA CAMILLA, ROLLOS DE PAPEL PARA CUBRIR CAMILLA, MEDIDA 54 CM ANCHO X 38 M LARGO.</t>
  </si>
  <si>
    <t xml:space="preserve">  TORUNDA DE GASA, DIAMETRO 20 MM, FORMA DE BOLA, ESTERILES, PRESENTACION SOBRES DE 5 UNIDADES EN CAJA CON 100 SOBRES</t>
  </si>
  <si>
    <t>CARPETA COLGANTE TAMAÑO OFICIO DE 37,2 CM X 23 CM (CAJA DE 25 UNIDADES), CARTULINA DE BUENA CALIDAD RESISTENTE, CON CEJILLAS</t>
  </si>
  <si>
    <t>CARPETA MANILA CARTA 30CM X 47CM, 150G</t>
  </si>
  <si>
    <t>PAPEL BOND 20, TAMAÑO CARTA, MEDIDAS 21,5 X 27,94 CM, GRAMAJE 75 G, BLANCURA 98 % (+/- 2 G)</t>
  </si>
  <si>
    <t>PAPEL BOND 20, TAMAÑO CARTA, MEDIDAS 21,5 X 27,94 CM, GRAMAJE 75 G, BLANCURA 98 % (+/- 2 G) MARCA OFIXPRES MODELO OFIXPRES</t>
  </si>
  <si>
    <t>CUADERNO COCIDO RAYADO COMÚN, DE 200 HOJAS, COLOR BLANCA, PASTA DURA, MATERIAL RESISTENTE, TAMAÑO 27 CM X 21 CM</t>
  </si>
  <si>
    <t>CUADERNO DE RESORTES RAYADO COMÚN DE 200 HOJAS, COLOR BLANCO, PASTA DURA DE MATERIAL RESISTENTE, TAMAÑO 27 CM X 21 CM</t>
  </si>
  <si>
    <t xml:space="preserve">  LIBRETA ÍNDICE TELEFÓNICO, CUBIERTA RESISTENTE, TAMAÑO 14 CM X 22 CM, DIVISIÓN ALFABÉTICA Y APARTADOS POR NOMBRE Y TELÉFONO </t>
  </si>
  <si>
    <t>NOTA DE PAPEL ADHESIVO (QUITA Y PON) PEQUEÑO DE 34.9MM X 47.6MM EN PRESENTACION DE 100 HOJAS</t>
  </si>
  <si>
    <t>CARTULINA BRISTOL COLOR BLANCO TAMAÑO CARTA DE21,57 CM DE ANCHO X 27,9 CM DE LARGO</t>
  </si>
  <si>
    <t>CARTULINA SATINADA (PLIEGO) TIPO C-12, COLOR CELESTE A UNA CARA, DE TAMAÑO CARTA (21,6 CM X 28 CM)</t>
  </si>
  <si>
    <t>SOBRE MANILA AMARILLO 7 X 10 CM</t>
  </si>
  <si>
    <t>SOBRE DE MANILA # 4 DE 9,5 CM ANCHO X 16,5 CM LARGO PARA CORRESPONDENCIA</t>
  </si>
  <si>
    <t>SOBRES DE MANILA # 10 DE 25 X 30 CM</t>
  </si>
  <si>
    <t>SOBRE DE MANILA # 14, MEDIDAS 25 CM ANCHO X 38 CM LARGO, COLOR AMARILLO, SIN IMPRESION</t>
  </si>
  <si>
    <t>SOBRES DE MANILA # 15, MEDIDAS 30 CM X 38 CM</t>
  </si>
  <si>
    <t>SOBRE DE MANILA # 17, MEDIDAS 36 CM ANCHO X 43 CM LARGO, COLOR AMARILLO</t>
  </si>
  <si>
    <t>SOBRE DE MANILA DE 22,86 CM ANCHO X 30,48 CM ALTO (9PULG X 12PULG), CON LOGO DE LA INSTITUCIÓN, EN CAJA DE 500 UNIDADES, DISTRIBUIDOS EN PAQUETES DE 50 UNIDADES CADA CAJA</t>
  </si>
  <si>
    <t xml:space="preserve">  SOBRES DE MANILA #9, MEDIDAS 22,8 CM X 30,4 CM </t>
  </si>
  <si>
    <t>PAPEL BLANCO PARA SUMADORA 6.985CM</t>
  </si>
  <si>
    <t>PAPEL HIGIENICO EN ROLLO PEQUEÑO DE MIL HOJAS SENCILLAS DE 114MM (11,4CM) X 101MM (10,1CM), BIODEGRADABLE, COLOR BLANCO DE PRIMERA CALIDAD, HOJA SENCILLA, EMPAQUE: PAQUETES DE 4 ROLLOS Y ESTOS EN BULTOS DE 48 ROLLOS CADA UNO.</t>
  </si>
  <si>
    <t>PAPEL CARBON, TAMAÑO CARTA 21,59 CM DE ANCHO X 27,94 CM DE LARGO, COLOR NEGRO, PRESENTACION 100 HOJAS</t>
  </si>
  <si>
    <t>PAPEL KIMBERLY COLOR BLANCO, DIMENSIONES DE 21,59 CM X 27,94 CM (8.5 PULG X 11 PULG), PESO DE 220 G/M2. COLOR BLANCO. PAQUETE DE 20 HOJAS</t>
  </si>
  <si>
    <t>PAPEL DE CONSTRUCCION, PAQUETE DE 48 UNIDADES, COLORES SURTIDOS, TAMAÑO CARTA, MEDIDAS 21,5 CM ANCHO X 27,8 CM ALTO</t>
  </si>
  <si>
    <t>BANDERA DE COSTA RICA, CONFECCIONADA EN PAPEL BOND, DIMENSIONES 28 CM X 16,5 CM</t>
  </si>
  <si>
    <t>ESCUDO DE COSTA RICA, CONFECCIONADO EN CARTULINA RESISTENTE, TAMAÑO LARGO 12,5 CM X ANCHO 11,5 CM</t>
  </si>
  <si>
    <t>CAMPANA DE PAPEL SEDA, TIPO ARMABLE, CON LOS COLORES DE LA BANDERA DE COSTA RICA, TAMAÑO MEDIANO, DIAMETRO DE 24CM X 24CM DE ALTO EN PAQUETES DE 25 UNIDADES</t>
  </si>
  <si>
    <t>GUIRNALDA DE PAPEL CREPE CON LOS COLORES DE LA BANDERA DE COSTA RICA DE AL MENOS 270 CM DE LARGO</t>
  </si>
  <si>
    <t xml:space="preserve">  BANDERITA QUITA PON TIPO FLECHA, EN COLORES NEÓN, PAQUETE DE 96, MEDIDAS 11,9 X 43,2 MM</t>
  </si>
  <si>
    <t>CAJAS DE CARTON CORRUGADO, DE 340 MM DE ANCHO X 340 MM DE ALTO X 430 MM DE LARGO, PARA ARCHIVO DE DOCUMENTOS</t>
  </si>
  <si>
    <t>TOALLAS PARA MANOS EN ROLLO DE COLOR BLANCO, DE 200 A 205 MM DE ANCHO X 306 M DE LARGO</t>
  </si>
  <si>
    <t xml:space="preserve">  TELA DE MANTA CRUDA DE ALGODÓN 1 M DE ANCHO X 5 M DE LARGO </t>
  </si>
  <si>
    <t xml:space="preserve">  HISOPO PARA LIMPIEZA DE SANITARIO, MANGO PLÁSTICO </t>
  </si>
  <si>
    <t>AMIGABLE CON EL AMBIENTE CON LAS SIGUIENTES CARACTERÍSTICAS MÍNIMAS, EMPACADO EN CAJAS DE CARTÓN COLOR KRAFF, DEBE INDICAR FECHA DE VENCIMIENTO, PARA PISOS, PAREDES Y SERVICIOS SANITARIOS, AROMA AGRADABLE, NO DEBE DAÑAR NI BLANQUEAR LAS SUPERFICIES, NO TÓXICO BIODEGRADABLE, LIBRE DE FOSFATOS Y AMONÍACOS, CONCENTRADO, INGREDIENTES ACTIVOS: AGENTES SURFACTANTES Y AMONIO CUATERNARIO, PH ENTRE 6.50 Y 7.50 PARA MEJORAR LA EFICIENCIA DEL INGREDIENTE ACTIVO, EM: (EFECTO MICROBICIDA): MAYOR A 5 EN UNA DISOLUCIÓN DE 1 A 3 PARTES DE AGUA, INGREDIENTES ACTIVOS: CLORURO DE BENZALCONIO (4000 PPM), EMULSIFICANTE, COLOR Y AROMAS, CON INDICACIONES PREVENTIVAS EN LA ETIQUETA, CON HOJA DE SEGURIDAD, DEBE DE INDICAR EL PERMISO DEL MINISTERIO DE SALUD.</t>
  </si>
  <si>
    <t>PASTILLA DESODORANTE DE 60G</t>
  </si>
  <si>
    <t>JABON TIPO CILINDRICO PARA LAVAR TRASTES, PRESENTACION INDIVIDUAL, CONTENIDO 90 G</t>
  </si>
  <si>
    <t>JABON LAVAPLATOS EN PASTA, PRESENTACION DE 250 G</t>
  </si>
  <si>
    <t xml:space="preserve">  JABON LAVAPLATOS EN PASTA, PRESENTACION DE 250 G </t>
  </si>
  <si>
    <t xml:space="preserve">  DESODORANTE AMBIENTAL EN AEROSOL DE 400 ML </t>
  </si>
  <si>
    <t xml:space="preserve">  REPUESTO DE 21 ML, PARA DESODORANTE AMBIENTAL ELECTRICO, AROMATIZA EL AMBIENTE EN FORMA CONTINUA</t>
  </si>
  <si>
    <t>BOLSAS DE PLÁSTICO  BOLSA PLASTICA P/BASURA</t>
  </si>
  <si>
    <t>BOLSA PLÁSTICA TRANSPARENTE MULTIPROPOSITO DE 61 CM ANCHO X 76,3 CM LARGO PARA ALMACENAR MATERIALES</t>
  </si>
  <si>
    <t>BOLSA PLASTICA OXOBIODEGRADABLE, TRANSPARENTE, SIN IMPRESION, JARDINERA, MEDIDAS DE 1397 MM DE LARGO X 939,8 MM ANCHO, CON ADITIVO D2WTM</t>
  </si>
  <si>
    <t xml:space="preserve">  AGUA DESTILADA PARA BATERIA ENVASE 460 ML </t>
  </si>
  <si>
    <t>CALCULADORA ELÉCTRICA DE ESCRITORIO, 14 DÍGITOS, PANTALLA, E IMPRESIÓN EN CINTA DE PAPEL, TAMAÑO DE PAPEL 5.5 CM, SISTEMA DECIMAL, DOS MEMORIAS, CINTA BICOLOR, VOLTAJE 110.</t>
  </si>
  <si>
    <t>VENTILADOR DE PARED 16 PULGADAS, 3 VELOCIDADES</t>
  </si>
  <si>
    <t>VENTILADOR INDUSTRIAL DE PIE, LARGO ASPA 40 CM 1,50 M ALTO, 3 VELOCIDADES, 110 V</t>
  </si>
  <si>
    <t>VENTILADOR TIPO TORRE 3 VELOCIDADES</t>
  </si>
  <si>
    <t>CEPILLO ELECTRICO TENSION:110/220 V, 50/60 HZ, POTENCIA: 250 W, ANCHO DE TRABAJO: 330 MM, VELOCIDAD 150 RPM, PESO MAXIMO DE 20 KG</t>
  </si>
  <si>
    <t>GRABADORA TIPO PERIODISTICA, DIGITAL DE AL MENOS 4GB, DE MEMORIA INTERNA. APROXIMADAMENTE 1600 HORAS DE TIEMPO DE GRABACION. TAMAÑO 11,30 CM (+/- 2CM)</t>
  </si>
  <si>
    <t>MAQUINA DESTRUCTORA DE DOCUMENTOS, CAPACIDAD DE DESTRUCCION DE 30 HOJAS POR TIRO, GARGANTA 25,5 CM, CORTE EN TIRAS,VOLUMEN DEL RECIPIENTE RECOLECTOR DE 76 L, MOTOR 670 W, CONEXION 110V-120V / 50HZ MARCA PRIMO MODELO 2600</t>
  </si>
  <si>
    <t>CAMILLA DE ACERO, TIPO GINECOLOGICA, ANTIDESLIZANTE, ESTRIBO DE 3 POSICIONES, BANDEJA DE PLASTICO, PREVISTA PARA COLOCAR ROLLO DE PAPEL HIGIENICO, PIERNA AMOVIBLE TAPIZADA, ALTO 177,8 MM (7 PULG)</t>
  </si>
  <si>
    <t xml:space="preserve">ALQUILER DE EQUIPO INDUSTRIAL  ALQUILER DE BACK HOE. </t>
  </si>
  <si>
    <t>SERVICIO DE CONSULTORIA Y ASESORIA EN MATERIA AMBIENTAL (VIABILIDAD Y/O REGENCIA)
CONTRATOS # 2015-000036-00  Y  # 2015-000035-00                                                                                                                                                                                                                                                          " REGENCIA AMBIENTAL PARA LAS PLANTA DE TRATAMIENTO DE AGUAS NEGRAS"  TRAMITE CONCURSAL 2015LA-000013-78300 
EMPRESAS ADJUDICADAS
 COMPAÑÍA DE PROYECTOS AMBIENTALES PROAMSA  Y  TECNICA DEL FUTURO                                                                                                                                                                                                                                                                                                                          EL CONTRATO NACIO EN COMPRA RED                                                                                                                                                                                                                                                                                                                            ( TRAMITE DE RESERVA DE RECURSOS)</t>
  </si>
  <si>
    <t xml:space="preserve">SERVICIO DE CONSULTORIA Y ASESORIA EN MATERIA AMBIENTAL (VIABILIDAD Y/O REGENCIA)
NUEVO CONTRATO DE REGENCIA AMBIENTAL PARA LAS PLANTAS DE TRATAMIENTO DE AGUAS NEGRAS  </t>
  </si>
  <si>
    <t>SERVICIO DE CONSULTORIA EN INGENIERÍA CIVIL
CONTRATO # 2015-000048-00 "SERVICIOS PROFESIONALES DE INGENIERIA" TRAMITE CONCURSAL 2015LA-000018-78300 EMPRESA ADJUDICADA                                                                                                                                                  ING. JORGE LIZANO &amp; ASOCIADOS.                                                                                                                                                                                                                                                                                                                                         EL CONTRATO NACIO EN COMPRA RED                                                                                                                                                                               ( TRAMITE DE RESERVA DE RECURSOS)</t>
  </si>
  <si>
    <t xml:space="preserve">SERVICIO DE MANTENIMIENTO, REPARACION Y CONTROL DE LOS SISTEMAS DE BOMBEO, SEGUN LOS REQUERIMIENTOS DE LA INSTITUCION.
CONTRATO # 2015-000042-00 " CONTRATO PARA EL  MANTENIMIENTO PREVENTIVO Y CORRECTIVO DE SISTEMA DE BOMBEO" TRAMITE CONCURSAL 2015LN-000019-78300 EMPRESA ADJUDICADA                             SR. ARMANDO FALLAS                                                                                                                                                                                                                                                                                                                                                       CONTRATO NACIO EN COMPRA RED                                                                                                                                                                               ( TRAMITE DE RESERVA DE RECURSOS)                                                                                                                                                                                                                                                                                                                                                                                                                                                                                                                                                                                                                                                                                                                                                        </t>
  </si>
  <si>
    <t xml:space="preserve">SERVICIO DE REPARACION Y MANTENIMIENTO DE PLANTAS ELECTRICAS Y COMPONENTES
CONTRATO # 2015-000018-00 "MANTENIMIENTO PREVENTIVO Y CORRECTIVO DE PLANTAS ELECTRICAS" TRAMITE CONCURSAL 2014LN-000006-78300 EMPRESA ADJUDICADA TRACTOMOTRIZ S.A.                                                                                                                                                                 SE AUMENTO LA LINEA DEL MANTENIMIENTO PREVENTIVO, MODIFICACIÓN UNILATERAL AL CONTRATO                                                                                                                                                                                                                ART   ARTÍCULO 200 DEL REGLAMENTO A LA LEY DE CONTRATACIÓN ADMINISTRATIVA.                                                                                                                                                                                                                                                            CONTRATO NACIO EN COMPRA RED                                                                                                                                                                                                                                                                                                                                                                   ( TRAMITE DE RESERVA DE RECURSOS)                                                                                                                                                  </t>
  </si>
  <si>
    <t xml:space="preserve">SERVICIO DE REPARACION Y MANTENIMIENTO DE PLANTAS ELECTRICAS Y COMPONENTES
AMPLIACIÓN DEL 50% AL CONTRATO # 2015-000018-00 "MANTENIMIENTO PREVENTIVO Y CORRECTIVO DE PLANTAS ELECTRICAS"  TRAMITE CONCURSAL 2015LN-000006-78300 EMPRESA ADJUDICADA TRACTOMOTRIZ S.A. ESTE TRAMITE SE FUNDAMENTA  EN EL ARTICULO 201 DEL REGLAMENTO A LA LEY DE CONTRATACIÓN ADMINISTRATIVA.                                                                                                                                                                                                                  CONTRATO NACIO EN COMPRA RED                                                                                                                                                                               ( TRAMITE DE RESERVA DE RECURSOS)   </t>
  </si>
  <si>
    <t>ACEITE LUBRICANTE PENETRANTE, MULTIPROPOSITO, RAPIDA ACCION, PELICULA PROTECTORA DELGADA Y TRANSPARENTE, PRESENTACION 354,88 ML (12 OZ)</t>
  </si>
  <si>
    <t>ACEITE LUBRICANTE, 2 TIEMPOS, HD ISO 220, ENVASE 0,94 L, PARA MOTOR FUERA DE BORDA</t>
  </si>
  <si>
    <t>DILUYENTE PARA PINTURAS 3.785L MARCA SUR MODELO THINNER</t>
  </si>
  <si>
    <t>DILUYENTE PARA PINTURA TIPO TRANSITO DE 3.785L MARCA TM MODELO AGUARRAS</t>
  </si>
  <si>
    <t>PEGAMENTO PVC AZUL, PRESENTACIÓN TUBO DE 118,30 ML</t>
  </si>
  <si>
    <t>PEGAMENTO PVC EN ENVASE METALICO DE 470 ML (1/8 GAL) CON BROCHIN INCORPORADO PARA INSTALACION DE TUBERIA POTABLE Y SANITARIA PVC</t>
  </si>
  <si>
    <t>PEGAMENTO EPOXICO # L24349, EPOXI BICOMPONENTE, RESISTENCIA A CORTADURA (GBMS) 20 N/MM2, RESISTENCIA A COMPRESION 70 N/MM2, INTERVALO TERMICO -2°C + 120°C, TIEMPO FIJACION 180 MIN, VIDA DE MEZCLA 45 MIN, ENVASE 98 G</t>
  </si>
  <si>
    <t>ALAMBRE DE PUAS DE ACERO GALVANIZADO, CALIBRE # 16, TAMAÑO 1,50 ± 0,05 MM APROXIMADO, DISTANCIA ENTRE PUAS 100 MM, ROLLO</t>
  </si>
  <si>
    <t>CACHERA DE ACERO INOXIDABLE, MONOCOMANDO, FLEXIBLE, PRESION AGUA 1 KG/CM3, COLOR CROMO PARA FREGADERO</t>
  </si>
  <si>
    <t>CEDAZO DE ALUMINIO TIPO MOSQUITERO DE 1,22 M (ANCHO) SIN CORROCION</t>
  </si>
  <si>
    <t>CLAVO DE HIERRO CON CABEZA (CORRIENTE), MEDIDAS 25,40 MM LARGO, 1,80 MM DIAMETRO</t>
  </si>
  <si>
    <t>CLAVO DE HIERRO CON CABEZA, TAMAÑO 10,16 CM (4 PULG), PRESENTACIÓN 1 KG</t>
  </si>
  <si>
    <t>CLAVO DE HIERRO CON CABEZA (CORRIENTE), DIAMETRO 2 MM X LARGO 38,1 MM (1 1/2 PULG) PARA REALIZAR TRABAJOS EN MADERA</t>
  </si>
  <si>
    <t>CURVA DE ACERO EMT (CONDUIT), TIPO A, DE 12,7 MM (1/2 PULG), PARA INSTALACIONES ELECTRICAS.</t>
  </si>
  <si>
    <t>CURVA DE ACERO EMT (CONDUIT) DE 19,05 MM (3/4), PARA INSTALACIONES ELECTRICAS.</t>
  </si>
  <si>
    <t>DESAGÜE PLASTICO DE ABS (ACRILONITRILO BUTADIENO ESTIRENO) CROMADO, DIAMETRO 31,10 MM (1 1/2 PULG) PARA LAVAMANOS</t>
  </si>
  <si>
    <t>ABRAZADERA (GAZA) DE ACERO TIPO EMT, UNA OREJA, DIAMETRO 12,70 MM (1/2 PULG), UL TIPO PESADA</t>
  </si>
  <si>
    <t>GAZA METALICA DE DOS OREJAS, MEDIDA DE 1,27 CM (1/2 PULG.)</t>
  </si>
  <si>
    <t>ABRAZADERA (GAZA) DE ACERO GALVANIZADO, EMT, 2 HUECOS, MEDIDAS 19,05 MM (3/4 PULG) PARA TUBO CONDUIT</t>
  </si>
  <si>
    <t>GRAPA AISLANTE CON CLAVO DE ACERO, MEDIDA DE 1,27 CM (1/2 PULG.)</t>
  </si>
  <si>
    <t>LAMINA DE HIERRO GALVANIZADO Nº26 DE 3.66M LARGO X 1.07M ANCHO</t>
  </si>
  <si>
    <t>LAMINA DE HIERRO EXPANDIDO, TIPO PRISMA, NUMERO 13, MEDIDAS 1,22 M X 2,44 M, CALIBRE 4,76 MM</t>
  </si>
  <si>
    <t>LAMINA DE HIERRO GALVANIZADO, LISA, N°24, MEDIDAS 0.92 M ANCHO X 1.83 M LARGO</t>
  </si>
  <si>
    <t>LAMINA DE HIERRO GALVANIZADO Nº 26, DE 1.83M LARGO X 0.81M ANCHO</t>
  </si>
  <si>
    <t>MALLA ELECTROSOLDADA, MEDIDAS 2,20 M X 6 M 15 CM X 15 CM</t>
  </si>
  <si>
    <t>PLATINA DE HIERRO NEGRO, TAMAÑO DE 4,76 MM ESPESOR X 25,40 MM ANCHO X 6 M LARGO</t>
  </si>
  <si>
    <t>VARILLA DE SOLDADURA # 6013 PARA ACERO FORJADO (DULCE) DE 3,18 MM (1/8 PULGADA) RESISTENCIA A LA TRACCION DE 42,2 KG/MM2 (60000 LB/PULG2) EMPACADA HERMETICAMENTE SIN HUMEDAD</t>
  </si>
  <si>
    <t>VARILLA DE SOLDADURA # 6013, PARA ACERO FORJADO (DULCE, DIAMETRO 2,38 MM (3/32 PULG) RESISTENCIA LA TRACCION DE 42,2 KG/MM2 (60000 LB/PULG2)</t>
  </si>
  <si>
    <t>TAPA CIEGA DE ACERO GALVANIZADO, OCTOGONAL, MEDIDAS 1 MM ESPESOR X 10 CM ANCHO X 10 CM ALTO PARA PLACA DE PARED OCTOGONAL</t>
  </si>
  <si>
    <t>TORNILLO METALICO, MEDIDAS 3,81 CM LARGO X 6,35 MM GROSOR (1 1/2 X 1/4 PULG), CABEZA REDONDA PLANA, PARA UTILIZAR EN ESPANDER # 8</t>
  </si>
  <si>
    <t>TORNILLO METALICO, MEDIDAS 5,08 CM DE LARGO, 6,35 MM DE GROSOR (2 PULG. X 1/4 PULG.) CABEZA REDONDA PLANA, PARA UTILIZAR EN ESPANDER #10</t>
  </si>
  <si>
    <t>TORNILLO PARA METAL CON CABEZA CHATA Nº8 EN CRUZ, DE 2.54CM LARGO</t>
  </si>
  <si>
    <t>TORNILLOS DE CARROCERÍA 6 MM DE DIAMETRO X 2,54 CM LARGO</t>
  </si>
  <si>
    <t>TORNILLOS DE CARROCERÍA 12,7 MM DE DIAMETRO X 3,81 CM LARGO</t>
  </si>
  <si>
    <t>TORNILLO GALVANIZADO NUMERO 8 PARA METAL, LARGO 25,4 MM, PUNTA BROCA, CABEZA PARA DESATORNILLADOR TIPO PHILLIPS</t>
  </si>
  <si>
    <t>TORNILLO METALICO PUNTRA BROCA, MEDIDAS 5,08 CM DE LARGO X 3,97 MM GROSOR (2 PULG. X 5/32 PULG.), CABEZA PARA DESATORNILLADOR PHILLIPS, TORNILLO PARA GYPSUM.</t>
  </si>
  <si>
    <t>TUBO DE HIERRO NEGRO CUADRADO DE 25,4 MM X 25,4 MM X 1,80 MM GROSOR DE PARED X 6 M LARGO</t>
  </si>
  <si>
    <t>TUBO DE ABASTO, ACERO INOXIDABLE, FLEXIBLE, CONEXIÓN DE 12,7 MM X 19,05 MM PARA INODORO</t>
  </si>
  <si>
    <t>TUBO RECTANGULAR  INDUSTRIAL DE HIERRO NEGRO DE 50,80 MM (2 PULG) ANCHO X 25,40 MM (1 PULG) ANCHO X 1,50 MM (1/16 PULG) ESPESOR X 6,10 M LARGO</t>
  </si>
  <si>
    <t>SONDA ELECTRICA DE 30 M DE LARGO DE ACERO SAE 1045 Y CUBIERTA DE PLASTICO</t>
  </si>
  <si>
    <t>REMACHE DE ALUMINIO CIEGO TIPO POP DE 3,175 MM DE DIAMETRO X 12,7 MM DE LARGO</t>
  </si>
  <si>
    <t>REMACHE DE COMPRESION DE ALUMINIO, DE 3,17 MM X 6,35 MM</t>
  </si>
  <si>
    <t>REMACHE DE COMPRESION DE ALUMINIO, MEDIDAS 3,17 MM X 9,52 MM</t>
  </si>
  <si>
    <t>LAMINA METALICA ESMALTADA (CUMBRERA), CALIBRE #26, DIMENSIONES 30,48 CM (12 PULG) X 1,83 M LARGO</t>
  </si>
  <si>
    <t>ANGULAR DE 38.1MM ANCHO X 38.1MM ALTO X 3.17MM ESPESOR X 6M LONGITUD</t>
  </si>
  <si>
    <t>HERRAJE DE ALUMINIO, PARA CELOSIAS DE 10 CM DE ANCHO, LARGO APROXIMADO DEL HERRAJE 1 M</t>
  </si>
  <si>
    <t>CAJA RECTANGULAR DE ACERO GALVANIZADO DE 108 MM LARGO, 62 MM ANCHO Y 45 MM DIAMETRO PARA TUBERIA ELECTRICA DE 12,7 MM (1/2 PULG) Y 19,05 MM (3/4 PULG)</t>
  </si>
  <si>
    <t>TUBO ESTRUCTURAL DE HIERRO GALVANIZADO, DE 10,16 CM X 10,16 CM X 1,50 MM EN 6 M</t>
  </si>
  <si>
    <t>VARILLA DE HIERRO CORRUGADA, GROSOR 1,270 CM (#4), GRADO 40</t>
  </si>
  <si>
    <t>VARILLA GRAFILADA DE 5,25 MM DIAMETRO EN 6 M LARGO</t>
  </si>
  <si>
    <t xml:space="preserve">  BARRA DE ACERO (VARILLA LISA) DE 12,70 MM X 6 M # 4 GRADO 40 </t>
  </si>
  <si>
    <t>VARILLA DEFORMADA # 3, TAMAÑO 9,7 MM, GRADO 40, PESO 3,3 KG</t>
  </si>
  <si>
    <t>TORNILLO METALICO, MEDIDAS 4,2 X 12 MM, PUNTA BROCA, PARA GYPSUM (TIPO FRIJOLILLO)</t>
  </si>
  <si>
    <t>ALAMBRE NEGRO, N° 16, DIAMETRO 1.68 MM</t>
  </si>
  <si>
    <t>BISAGRA DE ACERO, MEDIDAS 50,80 MM ANCHO X 50,80 MM LARGO</t>
  </si>
  <si>
    <t>LAMINA DE HIERRO GALVANIZADO, ACANALADO PARA TECHO, CALIBRE #26, MEDIDAS 0,81 M DE ANCHO, 1,83 M DE LARGO.</t>
  </si>
  <si>
    <t>CLAVO DE MAMPOSTERIA, ACERO DE 2,5 MM X 25,40 MM</t>
  </si>
  <si>
    <t>CLAVO DE ACERO CON CABEZA, MEDIDAS 63,5 MM (2 1/2 PULG) LARGO X 2,7 MM DIAMETRO, PUNTA DIAMANTE, POR UNIDAD, PARA USO EN CONCRET</t>
  </si>
  <si>
    <t>CLAVO DE HIERRO CON CABEZA (CORRIENTE), 50,80 MM (2 PULG) LARGO, DIAMETRO 3,05 MM</t>
  </si>
  <si>
    <t>CLAVO DE HIERRO CON CABEZA (CORRIENTE), 63,50 MM (2 1/2 PULG) LARGO, DIAMETRO 3,40 MM</t>
  </si>
  <si>
    <t>CLAVO DE HIERRO CON CABEZA CORRIENTE DE 76,2 MM, PRESENTACIÓN DE 1 KG</t>
  </si>
  <si>
    <t>MALLA CICLON, ALAMBRE 3.20 MM, CALIBRE N° 10, ALTO 2 M, ABERTURA 55 X 55 MM</t>
  </si>
  <si>
    <t xml:space="preserve">  CLAVO DE ACERO GALVANIZADO LISO, DE 63,5 MM (2 1/2 PULG) DE LARGO, CON ARANDELA DE ACERO CIRCULAR, PARA TECHO </t>
  </si>
  <si>
    <t>PERFIL ESTRUCTURAL DE HIERRO NEGRO (PERLING) EN C DE 2.38 MM X 50,80 MM X 101,60 MM X 6 M DE LARGO, RT1-13</t>
  </si>
  <si>
    <t xml:space="preserve">  PERFIL DE HIERRO NEGRO (PERLING) DE 152,4 MM X 50,8 MM X 2,38 MM X 6 M </t>
  </si>
  <si>
    <t>PERFIL ESTRUCTURAL DE HIERRO NEGRO EN C, ESPESOR 1.5 MM X ALTURA 75 MM X ANCHO 50 MM X LARGO 6 M</t>
  </si>
  <si>
    <t>ANGULAR DE HIERRO, MEDIDAS 75 MM ANCHO X 75 MM X 5 MM ESPESOR X 6 M LARGO</t>
  </si>
  <si>
    <t>ANGULAR DE HIERRO, MEDIDAS 50 MM LADO X 50 MM LADO X 5 MM GROSOR X 6 M LARGO</t>
  </si>
  <si>
    <t>TUBO INDUSTRIAL CUADRADO DE HIERRO NEGRO, MEDIDAS 38 MM X 38 MM X 3,17 MM DE ESPESOR X 6 M DE LARGO (1 1/2 X 1 1/2 PULG. X 1/8 PULG X 6 M)</t>
  </si>
  <si>
    <t>TUBO CUADRADO INDUSTRIAL DE HIERRO NEGRO DE 50,80 MM (2 PULG) ALTO X 50,80 MM (2 PULG) ANCHO X 3,17 MM (1/8 PULG) ESPESOR X 6 M LARGO</t>
  </si>
  <si>
    <t>LAMINA DE HIERRO ESMALTADA ACANALADA PARA TECHO, CALIBRE #26, MEDIDAS 1,07 X 3,66 M</t>
  </si>
  <si>
    <t>LAMINA DE HIERRO ESMALTADA ACANALADA PARA TECHO, CALIBRE #26, MEDIDAS 0,81 X 2,44 M COLOR A ESCOGER</t>
  </si>
  <si>
    <t>LAMINA DE HIERRO ESMALTADA ACANALADA PARA TECHO, CALIBRE #26, MEDIDAS 1,07 X 3,05 M</t>
  </si>
  <si>
    <t>TUBO EMT DE 50 MM (2 PULG.) EN HIERRO GALVANIZADO</t>
  </si>
  <si>
    <t>PICAPORTE FABRICADO EN HIERRO, MEDIDA 101,6 MM (4 PULG.)</t>
  </si>
  <si>
    <t>PICAPORTE FABRICADO EN HIERRO, MEDIDA 50,8 MM (2 PULG.)</t>
  </si>
  <si>
    <t>CERRADURA (LLAVIN) DE PERILLA ESFERA Y BOTON DE BLOQUEO, TAMAÑO ESFERA 53,25 MM, CILINDRO 5 PINES, COLOR ACERO INOXIDABLE, SIN LLAVE, PARA INTERIORES APLICACION MADERA</t>
  </si>
  <si>
    <t xml:space="preserve">TUBOS METÁLICOS GALVANIZADOS EMT DE 12.70 MILÍMETROS (1/2 PULG) X 3 METROS.
EMPAQUE: ROLLOS CON 25 UNIDADES CADA UNO, AMARRADOS DE MANERA TAL QUE NO SE ROMPA EL EMPAQUE DURANTE SU MANIPULACIÓN.   NUEVO CONTRATO ENTREGA SEGÚN DEMANDA LICITACION PUBLICA 2016LN-000004-0006900001 SUSCRITO CON ALMACÉN EL ELECTRICO. </t>
  </si>
  <si>
    <t xml:space="preserve">TUBO EMT UL DE 18 MM (0,70 PULG) AMERICANO, LARGO 3 M  NUEVO CONTRATO ENTREGA SEGÚN DEMANDA LICITACION PUBLICA 2016LN-000004-0006900001 SUSCRITO CON ALMACÉN EL ELECTRICO. </t>
  </si>
  <si>
    <t xml:space="preserve">TUBO DE ACERO CONDUIT EMT DE 25,4 MM (1 PULG) X 3,05 M
NUEVO CONTRATO ENTREGA SEGÚN DEMANDA LICITACION PUBLICA 2016LN-000004-0006900001 SUSCRITO CON ALMACÉN EL ELECTRICO. </t>
  </si>
  <si>
    <t xml:space="preserve">TUBO EMT DE 3,18 CM (1 1/4 PULG)
NUEVO CONTRATO ENTREGA SEGÚN DEMANDA LICITACION PUBLICA 2016LN-000004-0006900001 SUSCRITO CON ALMACÉN EL ELECTRICO. </t>
  </si>
  <si>
    <t xml:space="preserve">TUBO DE ACERO GALVANIZADO CONDUIT EMT DE 38,1 MM (1 1/2 PULG) X 3,05 M                                                                                                                                                                                                               NUEVO CONTRATO ENTREGA SEGÚN DEMANDA LICITACION PUBLICA 2016LN-000004-0006900001 SUSCRITO CON ALMACÉN EL ELECTRICO. </t>
  </si>
  <si>
    <t xml:space="preserve">LAMINA DE ACERO GALVANIZADA (ONDULADA) # 26 1,07 X 2,44 M
NUEVO CONTRATO ENTREGA SEGÚN DEMANDA LICITACION PUBLICA 2016LN-000004-0006900001 SUSCRITO CON ACEROS ABONOS AGRO S.A. </t>
  </si>
  <si>
    <t xml:space="preserve">LAMINA DE ACERO GALVANIZADA (ONDULADA) P/TECHO # 26 1,07 X 3,66 M 
NUEVO CONTRATO ENTREGA SEGÚN DEMANDA LICITACION PUBLICA 2016LN-000004-0006900001 SUSCRITO CON ACEROS ABONOS AGRO S.A. </t>
  </si>
  <si>
    <t xml:space="preserve">PERFIL DE ACERO RT-3 DE 2,38 MM X 150 MM X 50 MM X 6 M
NUEVO CONTRATO ENTREGA SEGÚN DEMANDA LICITACION PUBLICA 2016LN-000004-0006900001 SUSCRITO CON ACEROS ABONOS AGRO S.A. </t>
  </si>
  <si>
    <t xml:space="preserve">PLATINA DE HIERRO, MEDIDAS 38,1 MM (1 1/2 PULG) X 4,76 MM (3/16 PULG) GROSOR X 6000 MM (6 M) LARGO 
NUEVO CONTRATO ENTREGA SEGÚN DEMANDA LICITACION PUBLICA 2016LN-000004-0006900001 SUSCRITO CON ACEROS ABONOS AGRO S.A. </t>
  </si>
  <si>
    <t xml:space="preserve">ANGULAR DE HIERRO, MEDIDAS 38,1 MM X 38,1 MM ANCHO X 1,5 MM ESPESOR X 6 M LARGO 
NUEVO CONTRATO ENTREGA SEGÚN DEMANDA LICITACION PUBLICA 2016LN-000004-0006900001 SUSCRITO CON ACEROS ABONOS AGRO S.A. </t>
  </si>
  <si>
    <t xml:space="preserve">ANGULAR DE HIERO NEGRO LAMINADO EN  CALIENTE DE 6.35MM X 50.80MM X 6MTS(1/4” X 2” X 6MTS). 
NUEVO CONTRATO ENTREGA SEGÚN DEMANDA LICITACION PUBLICA 2016LN-000004-0006900001 SUSCRITO CON ACEROS ABONOS AGRO S.A. </t>
  </si>
  <si>
    <t xml:space="preserve">LÁMINA RECTANGULAR PARA TECHO, ESMALTADA BLANCA, CALIBRE # 26, DIMENSIONES 0,45 MM X 1607 MM X 3,66 M LARGO, RESISTENCIA 90 KG/M2, CLAVADORES CADA 1,20 M 
NUEVO CONTRATO ENTREGA SEGÚN DEMANDA LICITACION PUBLICA 2016LN-000004-0006900001 SUSCRITO CON ACEROS ABONOS AGRO S.A. </t>
  </si>
  <si>
    <t xml:space="preserve">LAMINA DE ACERO ESMALTADA RECTANGULAR # 26 DE 1,07 M DE ANCHO X 2.4 M DE LARGO PARA TECHO
 NUEVO CONTRATO ENTREGA SEGÚN DEMANDA LICITACION PUBLICA 2016LN-000004-0006900001 SUSCRITO CON ACEROS ABONOS AGRO S.A. </t>
  </si>
  <si>
    <t xml:space="preserve">TUBO DE HIERRO NEGRO, TIPO ESTRUCTURAL DE 4,75 MM DE GROSOR X 100 MM X 100 MM X 6 M DE LARGO
NUEVO CONTRATO ENTREGA SEGÚN DEMANDA LICITACION PUBLICA 2016LN-000004-0006900001 SUSCRITO CON ACEROS ABONOS AGRO S.A. </t>
  </si>
  <si>
    <t xml:space="preserve">TUBO CUADRADO DE HIERRO, GROSOR DE 3,2 MM X ANCHO DE 101,6 MM X ALTO DE 101,6 MM (4 PULG X 4 PULG), PARA TUBERIA
NUEVO CONTRATO ENTREGA SEGÚN DEMANDA LICITACION PUBLICA 2016LN-000004-0006900001 SUSCRITO CON ACEROS ABONOS AGRO S.A. </t>
  </si>
  <si>
    <t xml:space="preserve">LAMINA DE HIERRO GALVANIZADA LISA # 26 DE 1,22 M DE ANCHO X 2,44 M DE LARGO 
NUEVO CONTRATO ENTREGA SEGÚN DEMANDA LICITACION PUBLICA 2016LN-000004-0006900001 SUSCRITO CON ACEROS ABONOS AGRO S.A. </t>
  </si>
  <si>
    <t xml:space="preserve">LIMAHOYA DE ACERO GALVANIZADO # 26 DE 0,45 M X 1,83 M NUEVO CONTRATO ENTREGA SEGÚN DEMANDA LICITACION PUBLICA 2016LN-000004-0006900001 SUSCRITO CON ACEROS ABONOS AGRO S.A. </t>
  </si>
  <si>
    <t xml:space="preserve">PLATINA (PLETINA) DE ACERO DE 6,35 MM DE ESPESOR X 76,20 MM DE ANCHO X 6 M DE LARGO
 NUEVO CONTRATO ENTREGA SEGÚN DEMANDA LICITACION PUBLICA 2016LN-000004-0006900001 SUSCRITO CON ACEROS ABONOS AGRO S.A. </t>
  </si>
  <si>
    <t xml:space="preserve">PLATINA DE HIERRO NEGRO DE 6.35 MM X 50.80 MM X 6 MTS (1/4 PULGADAS X 2 PULGADAS X 6 MTS)  
NUEVO CONTRATO ENTREGA SEGÚN DEMANDA LICITACION PUBLICA 2016LN-000004-0006900001 SUSCRITO CON ACEROS ABONOS AGRO S.A. </t>
  </si>
  <si>
    <t xml:space="preserve">  TUBO CUADRADO INDUSTRIAL DE ACERO GALVANIZADO DE 76,2 MM (3 PULG) ALTO X 76,2 MM (3 PULG) ANCHO X 3,17 MM (1/8 PULG) ESPESOR X 6,10 M LARGO PULGADAS X 2 PULGADAS X 6 MTS)  
NUEVO CONTRATO ENTREGA SEGÚN DEMANDA LICITACION PUBLICA 2016LN-000004-0006900001 SUSCRITO CON ACEROS ABONOS AGRO S.A. </t>
  </si>
  <si>
    <t xml:space="preserve">TUBO RECTANGULAR  INDUSTRIAL DE HIERRO NEGRO DE 25,40 MM (1 PULG) ALTO X 38,10 MM (1 1/2 PULG) ANCHO X 1,50 MM (1/16 PULG) ESPESOR X 6,10 M LARGO
 NUEVO CONTRATO ENTREGA SEGÚN DEMANDA LICITACION PUBLICA 2016LN-000004-0006900001 SUSCRITO CON ACEROS ABONOS AGRO S.A. </t>
  </si>
  <si>
    <t xml:space="preserve">LAMINA DE ACERO NEGRO ANTIDESLIZANTE DE 4,76 MM GROSOR X 1,22 M ANCHO X 2,44 M LARGO
 NUEVO CONTRATO ENTREGA SEGÚN DEMANDA LICITACION PUBLICA 2016LN-000004-0006900001 SUSCRITO CON ACEROS ABONOS AGRO S.A. </t>
  </si>
  <si>
    <t>TUBO DE ACERO GALVANIZADO CONDUIT EMT DE 50,80 MM (2 PULG) X 3,05 M</t>
  </si>
  <si>
    <t>TUBO DE ACERO CONDUIT EMT RIGIDO DE 63,50 MM DE DIAMETRO X 3,05 M DE LARGO</t>
  </si>
  <si>
    <t>TUBO DE ACERO GALVANIZADO CONDUIT EMT DE 76,2 MM (3 PULG) X 3,05 M</t>
  </si>
  <si>
    <t>TUBO CORRUGADO FLEXIBLE (BIEX) DE 12,7 MM DE DIAMETRO, CON NUCLEO DE ACERO Y FORRO PLASTICO (PVC)</t>
  </si>
  <si>
    <t>TUBO FLEXIBLE (BIEX) FORRADO GRIS 19,05 MM (3/4 PULG) DIAMETRO</t>
  </si>
  <si>
    <t>TUBO FLEXIBLE METALICO TIPO BIEX PARA INTEMPERIE DE 25 MM DE DIAMETRO X 7 M DE LARGO CON FORRO</t>
  </si>
  <si>
    <t>TUBO FLEXIBLE METALICO TIPO BIEX RECUBIERTO CON PVC DE 31,7 MM DE DIAMETRO</t>
  </si>
  <si>
    <t>TUBO BIEX METALICO FORRADO 38.1 MM (CON RECUBRIMIENTO PLASTICO) PARA INTERPERIE</t>
  </si>
  <si>
    <t>TUBO FLEXIBLE DE HIERRO TIPO BIEX RECUBIERTO CON PVC DE 50,80 MM (2 PULGADAS)</t>
  </si>
  <si>
    <t>TUBO BIEX METALICO FORRADO 76.2 MM (CON RECUBRIMIENTO PLASTICO) PARA INTERPERIE</t>
  </si>
  <si>
    <t>TORNILLO DE ACERO PUNTA BROCA, CABEZA TIPO PHILLIPS, LARGO 25,40 MM</t>
  </si>
  <si>
    <t>PICAPORTE DE METAL, CON ACABADO DE BRONCE, DE 101,6 MM (4 PULG) DE LARGO, BASE RECTA</t>
  </si>
  <si>
    <t>BISAGRA DE ACERO, SOLDABLE, MEDIDAS  101,6 MM (4") ANCHO X 101,6 MM (4") LARGO  PARA USO RESIDENCIAL, DE GRAN MOVILIDAD PARA FACILITAR ABRIR Y CERRAR CON FACILIDAD</t>
  </si>
  <si>
    <t>TORNILLO DE ACERO DE PUNTA BROCA FINA DE 38,1 MM X 4,7625 MM (1 ½” X 3/16”) PARA GYPSUM</t>
  </si>
  <si>
    <t>AGARRADERAS EN TUBO PARA BAÑOS Y SERVICIOS SANITARIOS PARA DISCAPACITADOS. DE 91,44CM EN ACERO INOXIDABLE</t>
  </si>
  <si>
    <t>AGARRADERAS EN TUBO PARA BAÑOS Y SERVICIOS SANITARIOS PARA DISCAPACITADOS. DE 60,96CM EN ACERO INOXIDABLE</t>
  </si>
  <si>
    <t>JUEGO COMPLETO DE HERRAJES, ALUMINIO NATURAL ANODIZADO, MEDIDAS 5 CM DE ANCHO X 1,29 M LARGO, 14 PELDAÑOS, PARA CELOSÍAS</t>
  </si>
  <si>
    <t>TUBO DE ACERO GALVANIZADO SOLDADO, MEDIDAS DE 2,80 MM GROSOR X 50,80 MM DIAMETRO X 6,10 M LARGO, SIN ROSCA</t>
  </si>
  <si>
    <t xml:space="preserve">  ANGULAR DE ALUMINIO, COLOR BLANCO, MEDIDAS 0,4 MM ESPESOR X 25 MM X 25 MM X 3,05 M LARGO PARA, CIELO SUSPENDIDO</t>
  </si>
  <si>
    <t>VARILLA DE ACERO, LISA, # 6,  MEDIDAS 19,05 MM GROSOR X 6 M LARGO, GRADO 60</t>
  </si>
  <si>
    <t xml:space="preserve">ARENA MANUFACTURADA, OBTENIDA A PARTIR DE PROCESOS DE EXTRACCION, TRITURACION CRIBADO Y LAVADO, MATERIAL DE CANTERA, TAMAÑO MAXIMO 4.75MM APLICACION PARA CONCRETO ESTRUCTURAL . QUE CUMPLA CON LA NORMA ASTM C136. </t>
  </si>
  <si>
    <t xml:space="preserve">PIEDRA DE 25,40 MM (1 PULG), PRODUCIDA POR TRITURACIÓN PARA AGREGADOS     </t>
  </si>
  <si>
    <t>PIEDRA DE 19,05 MM PRODUCIDA POR TRITURACION MARCA TAJO ESMERALDA MODELO PIEDRA CUARTILLA 25.40MM</t>
  </si>
  <si>
    <t>LAMINA DE FIBROCEMENTO MEDIDAS 1,22 DE ANCHO X 2,44 M DE LARGO X 8 MM DE ESPESOR</t>
  </si>
  <si>
    <t>LAMINA (FASCIA) DE FRIBROCEMENTO, MEDIDAS DE 8 MM GROSOR X 30 CM DE ANCHO X 2,44 M DE LARGO, PARA PRECINTA</t>
  </si>
  <si>
    <t>LAMINA DE FIBROCEMENTO (FIBROLIT) DE 11 MM DE GROSOR X 1,22 M DE ANCHO X 2,44 M DE LARGO SIN ASBESTO</t>
  </si>
  <si>
    <t xml:space="preserve">ARENA MANUFACTURADA, OBTENIDA A PARTIR DE PROCESOS DE EXTRACCION, TRITURACION CRIBADO Y LAVADO, MATERIAL DE CANTERA, TAMAÑO MAXIMO 4.75MM APLICACION PARA CONCRETO ESTRUCTURAL . QUE CUMPLA CON LA NORMA ASTM C136.  PRESENTACIÓN EN METRO CÚBICO PARA SER ENTREGADA EN EL COMPLEJO JUVENIL ZURQUI.
CONTRATO CANTIDAD DEFINIDAD EMPRESA ADJUDICADA CONSULTORIA E INVERSIONES ESMERALDA  </t>
  </si>
  <si>
    <t>MORTERO BONDEX REGULAR, PARA CERÁMICA, AZULEJOS, LOSETA DE ARCILLA, ETC, BOLSAS 25 KG MARCA HI BOND PLUS MODELO MORTERO</t>
  </si>
  <si>
    <t>BALDOSA DE CERAMICA (AZULEJO), ESMALTADA, DE 20 CM ANCHO X 20 CM LARGO</t>
  </si>
  <si>
    <t>BALDOSA CONSTRUIDA CON TERRAZO, MEDIDAS 30 CM DE LARGO X 30 CM DE ANCHO</t>
  </si>
  <si>
    <t>REGLA MEDIA CAÑA EN LAUREL CEPILLADA, CON MOLDURA. MEDIDAS 5,08 X 5,08 CM X 3,34 M DE LARGO (2 PULG X 2 PULG)</t>
  </si>
  <si>
    <t>REGLA DE PINO SEMIDURO, MEDIDAS 2,54 X 5,08 CM X 3,34 M DE LARGO (1 PULG. X 2 PULG. X 3,34 M)</t>
  </si>
  <si>
    <t>MADERA CUARTO REDONDO EN LAUREL, MEDIDAS 19,05 MM (3/4 PULG.) LARGO 3,34 M</t>
  </si>
  <si>
    <t>REGLA DE PINO SIN CEPILLAR, MEDIDAS 2,54 X 7,62 CM, LARGO DE 3,34 M (1 PULG. X 3 PULG.)</t>
  </si>
  <si>
    <t xml:space="preserve">  BATIENTE DE MADERA DE LAUREL, CEPILLADA, TAMAÑO DE 12,70 MM ALTO X 25,40 MM ANCHO X 3,35 M DE LARGO </t>
  </si>
  <si>
    <t>REGLA DE PINO CEPILLADA, MEDIDAS 2,54 X 10,16 CM, LARGO 3,34 M (1 PULG. X 4 PULG X 4 VARAS)</t>
  </si>
  <si>
    <t>REGLA DE PINO TRATADO Y CEPILLADO, MEDIDAS 2,54 CM X 7,62 CM (1 PULG. X 3 PULG.X 4 VARAS) LARGO DE 3,34 M</t>
  </si>
  <si>
    <t>TABLA DE MADERA SEMIDURA, MEDIDAS 2,54 CM X 25,40 CM (1 PULG. X 10 PULG X 4 VARAS) LARGO DE 3,34 M</t>
  </si>
  <si>
    <t>MADERA ASERRADA DE PINO, SIN CEPILLO, TIPO ALFAJIA, MEDIDAS 50,8 MM X 76,2 MM X 3,34 M (2 PULG. X 3 PULG X 4 VARAS)</t>
  </si>
  <si>
    <t>MADERA ASERRADA DE PINO, SIN CEPILLAR, TIPO ALFAJIA, MEDIDAS 50,8 MM X 101,6 MM X 3,34 M (2 PULG. X 4 PULG X 4 VARAS)</t>
  </si>
  <si>
    <t>PUERTA INTERNA CONSTRUIDA EN MADERA, DOBLE FORRO, MEDIDAS 0,90 M DE ANCHO X 2,10 M DE ALTO, GROSOR 4 CM</t>
  </si>
  <si>
    <t>TABLA DE MADERA SEMIDURA, SIN CEPILLAR, MEDIDAS 2,54 CM X 30,48 CM X 3,34 M (1 PULG. X 12 PULG X 4 VARAS)</t>
  </si>
  <si>
    <t>TUBO PVC CONDUIT  TIPO SCH 40,  12,7 MM (1/2") DIÁMETRO (UL). CUMPLE CON UL651, FEDERAL ESPECIFICACIÓN WC1094A, NEMA TC-2</t>
  </si>
  <si>
    <t xml:space="preserve"> TUBO PVC CONDUIT  TIPO SCH 40,  19,05 MM (3/4") DIÁMETRO (UL). CUMPLE CON UL651, FEDERAL ESPECIFICACIÓN WC1094A, NEMA TC-2 </t>
  </si>
  <si>
    <t xml:space="preserve">TUBO PVC CONDUIT  TIPO SCH 40,  Ø25MM (1") DIÁMETRO (UL). CUMPLE CON UL651, FEDERAL ESPECIFICACIÓN WC1094A, NEMA TC-2 </t>
  </si>
  <si>
    <t xml:space="preserve"> TUBO PVC CONDUIT TIPO SCH 40,  Ø32 MM (1 1/4") DIÁMETRO (UL). CUMPLE CON UL651, FEDERAL ESPECIFICACIÓN WC1094A, NEMA TC-2 </t>
  </si>
  <si>
    <t xml:space="preserve">TUBO PVC CONDUIT  TIPO SCH 40,  Ø38MM (1 1/2")DIÁMETRO  (UL). CUMPLE CON UL651, FEDERAL ESPECIFICACIÓN WC1094A, NEMA TC-2 </t>
  </si>
  <si>
    <t xml:space="preserve">TUBO PVC CONDUIT TIPO SCH 40,  Ø51 MM (2") DIÁMETRO (UL). CUMPLE CON UL651, FEDERAL ESPECIFICACIÓN WC1094A, NEMA TC-2 </t>
  </si>
  <si>
    <t>TUBO PVC CONDUIT, CEDULA SCH 40, DIAMETRO 76 MM (3 PULG) (UL), CUMPLE CON UL 651, FEDERAL SPECIFICATION WC1094A, NEMA TC-2</t>
  </si>
  <si>
    <t xml:space="preserve">UNIÓN PLÁSTICA (PVC) TIPO CONDUIT, DE 12,70 MM DE DIÁMETRO, CÉDULA SCH-40 PARED GRUESA </t>
  </si>
  <si>
    <t>UNIÓN PLÁSTICA (PVC) TIPO CONDUIT, DE 19,05 MM DE DIÁMETRO, CÉDULA SCH-40 PARED GRUESA</t>
  </si>
  <si>
    <t xml:space="preserve"> UNIÓN PLÁSTICA (PVC) TIPO CONDUIT, DE 25,40 MM DE DIÁMETRO, CÉDULA SCH-40 PARED GRUESA</t>
  </si>
  <si>
    <t xml:space="preserve">UNIÓN CONDUIT PVC TIPO SCH 40,  Ø32 MM (1 1/4") DIÁMETRO (UL). CUMPLE CON UL651, FEDERAL ESPECIFICACIÓN WC1094A, NEMA TC- 2 </t>
  </si>
  <si>
    <t xml:space="preserve">UNIÓN CONDUIT PVC TIPO SCH 40,  Ø38 MM (1 1/2") DIÁMETRO (UL). CUMPLE CON UL651, FEDERAL ESPECIFICACIÓN WC1094A, NEMA TC-2 </t>
  </si>
  <si>
    <t>UNIÓN CONDUIT PVC TIPO SCH 40,  Ø51 MM (2") DIÁMETRO (UL). CUMPLE CON UL651, FEDERAL ESPECIFICACIÓN WC1094A, NEMA TC-2</t>
  </si>
  <si>
    <t>UNION PLASTICA (PVC), TIPO CONDUIT, DE 76,2 MM (3 PULG) DE DIAMETRO, PARA USO ELECTRICO</t>
  </si>
  <si>
    <t>UNIÓN PLÁSTICA (PVC) CONDUIT DE 12,70 MM DE DIÁMETRO TIPO A</t>
  </si>
  <si>
    <t xml:space="preserve">UNIÓN PLÁSTICA (PVC) CONDUIT DE 25,4 MM DE DIÁMETRO TIPO A </t>
  </si>
  <si>
    <t xml:space="preserve">UNIÓN PLÁSTICA (PVC) CONDUIT DE 31,75 MM DE DIÁMETRO TIPO A </t>
  </si>
  <si>
    <t xml:space="preserve"> UNIÓN PLÁSTICA (PVC) CONDUIT DE 38,10 MM DE DIÁMETRO TIPO A </t>
  </si>
  <si>
    <t xml:space="preserve">UNIÓN PLÁSTICA (PVC) CONDUIT DE 50,8 MM DE DIÁMETRO TIPO A </t>
  </si>
  <si>
    <t>CURVA PLÁSTICA (PVC) CONDUIT, RADIO DE 90° DE 12,70 MM DE DIÁMETRO, CEDULA SCH-40 PARED GRUESA</t>
  </si>
  <si>
    <t xml:space="preserve"> CURVA PLÁSTICA (PVC) CONDUIT, RADIO DE 90° DE 19,05 MM DE DIÁMETRO, CEDULA SCH-40 PARED GRUESA</t>
  </si>
  <si>
    <t>CURVA PLÁSTICA (PVC) CONDUIT, RADIO DE 90° DE 25,40 MM DE DIÁMETRO, CEDULA SCH-40 PARED GRUESA</t>
  </si>
  <si>
    <t>CURVA PLÁSTICA (PVC) CONDUIT, RADIO DE 90° DE 31,75 MM DE DIÁMETRO, CEDULA SCH-40 PARED GRUESA</t>
  </si>
  <si>
    <t xml:space="preserve">CURVA CONDUIT PVC TIPO SCH 40,  Ø38 MM (1 1/2") DIÁMETRO (UL). CUMPLE CON UL651, FEDERAL ESPECIFICACIÓN WC1094A, NEMA TC-2  </t>
  </si>
  <si>
    <t xml:space="preserve"> CURVA CONDUIT PVC TIPO SCH 40,  Ø51 MM (2") DIÁMETRO (UL). CUMPLE CON UL651, FEDERAL ESPECIFICACIÓN WC1094A, NEMA TC-2 </t>
  </si>
  <si>
    <t xml:space="preserve"> LUMINARIA LED PARA AMBIENTES HÚMEDOS O CONTAMINADOS. CLASIFICACIÓN IP65. INSTALACIÓN SOBREPUESTA SOBRE CIELORRASO. MULTIVOLTAJE. PARA DOS BARRAS LED. ÍNDICE DE RENDIMIENTO DEL COLOR 84, EFICACIA LUMÍNICA MÍNIMA 116 LM/W. DIMENSIONES 615MM X 201MM. IGUAL O SUPERIOR A UL705LED-SMD-S2-2-4200LM-24 DE SYLVANIA. </t>
  </si>
  <si>
    <t>LUMINARIA LED PARA AMBIENTES HÚMEDOS O CONTAMINADOS. CLASIFICACIÓN IP65. INSTALACIÓN SOBREPUESTA SOBRE CIELORRASO. MULTIVOLTAJE. PARA DOS BARRAS LED. ÍNDICE DE RENDIMIENTO DEL COLOR 84, EFICACIA LUMÍNICA MÍNIMA 116 LM/W.  DIMENSIONES 615MM X 201MM. INCLUYE BALASTRO DE EMERGENCIA INSTALADO DE FÁBRICA. IGUAL O SUPERIOR A UL705LED-SMD-S2-2-4200LM-24 DE SYLVANIA.</t>
  </si>
  <si>
    <t xml:space="preserve">LUMINARIA LED PARAAMBIENTES HÚMEDOS O CONTAMINADOS. CLASIFICACIÓN IP65. INSTALACIÓN SOBREPUESTA SOBRE CIELORRASO. MULTIVOLTAJE. PARA CUATRO BARRAS LED 6500K. ÍNDICE DE RENDIMIENTO DEL COLOR 84, EFICACIA LUMÍNICA MÍNIMA 120 LM/W. DIMENSIONES 1230 MM X 201MM. IGUAL O SUPERIOR A UL705LED-SMD-S2-4-6000LM-48 DE SYLVANIA. </t>
  </si>
  <si>
    <t xml:space="preserve">LUMINARIA LED PARA AMBIENTES HÚMEDOS O CONTAMINADOS. CLASIFICACIÓN IP65. INSTALACIÓN SOBREPUESTA SOBRE CIELORRASO. MULTIVOLTAJE. PARA CUATRO BARRAS LED 6500K. ÍNDICE DE RENDIMIENTO DEL COLOR 84, EFICACIA LUMÍNICA MÍNIMA 120 LM/W. DIMENSIONES 1230 MM X 201MM. INCLUYE BALASTRO DE EMERGENCIA INSTALADO DE FÁBRICA. IGUAL O SUPERIOR A UL705LED-SMD-S2-4-6000LM-48 DE SYLVANIA. </t>
  </si>
  <si>
    <t>CONTROL FOTOELÉCTRICO PARA ALUMBRADO PÚBLICO, TIPO: ELECTRÓNICA, VOLTAJE DE LÍNEA 120-240 V, CON PROTECCIÓN DE SOBRETENSIÓN CON PARARRAYOS TIPO EXPULSIÓN ENCAPSULADO MULTIVOLTAJE (105-305V), 60 HZ. CORRIENTE ALTERNA, CAPACIDAD 1000W - 1800 VA. 5000 OPERACIONES EN/OFF MÍNIMO Y TRABAJO PESADO (HEAVY DUTY). ENCENDIDO NOMINAL 1.5 FC ± 0,5 FC, HERMÉTICAMENTE SELLADA CON CUBIERTA RESISTENTE A LA LUZ ULTRAVIOLETA, A LA PENETRACIÓN DE HUMEDAD Y A LAS ALTAS TEMPERATURAS.</t>
  </si>
  <si>
    <t>INTERRUPTOR TERMO MAGNÉTICO DE PRESIÓN 30A, 1 POLO, 120 V, CAPACIDAD 10KAIC A 240 VAC, QO130.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</si>
  <si>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40A, 1 POLO, 120 V, CAPACIDAD 10KAIC A 240 VAC, QO140.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</si>
  <si>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50A, 1 POLO, 120 V, CAPACIDAD 10KAIC A 240 VAC, QO150.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</si>
  <si>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 xml:space="preserve"> DISYUNTOR (INTERRUPTOR, BREAKER), TIPO QO, DE 2 POLOS, AMPERIOS 15 A, VOLTAJE 120/240 V FRECUENCIA 50/60 HZ</t>
  </si>
  <si>
    <t>DISYUNTOR (INTERRUPTOR, BREAKER), TIPO QO, DE 2 POLOS, AMPERIOS 30 A, VOLTAJE 120/240 V FRECUENCIA 50/60 HZ</t>
  </si>
  <si>
    <t>INTERRUPTOR TERMO MAGNÉTICO DE PRESIÓN 90A, 2 POLO, 120 V/240, CAPACIDAD 10KAIC A 240 VAC, QO290.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</si>
  <si>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DISYUNTOR (INTERRUPTOR, BREAKER), TIPO QO, DE 2 POLOS, AMPERIOS 50 A, VOLTIOS 120/240 V FRECUENCIA 60 HZ</t>
  </si>
  <si>
    <t>DISYUNTOR (INTERRUPTOR, BREAKER), TIPO QO-260, DE 2 POLOS, AMPERIOS 60 A, VOLTAJE 120/240 V FRECUENCIA 50/60 HZ</t>
  </si>
  <si>
    <t>INTERRUPTOR TERMO MAGNÉTICO DE PRESIÓN 100A, 2 POLO, 120 V/240, CAPACIDAD 10KAIC A 240 VAC, QO2100.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</si>
  <si>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125A, 2 POLO, 120 V/240, CAPACIDAD 10KAIC A 240 VAC, QO2125.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</si>
  <si>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20A, 3 POLOS, 120 V/240, CAPACIDAD 10KAIC A 240 VAC, QO320.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</si>
  <si>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30A, 3 POLO, 120 V/240, CAPACIDAD 10KAIC A 240 VAC, QO330.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</si>
  <si>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DISYUNTOR (INTERRUPTOR, BREAKER), TIPO QO-340, DE 3 POLOS, AMPERIOS 40 A, VOLTAJE 120/240 V FRECUENCIA 50/60 HZ</t>
  </si>
  <si>
    <t>INTERRUPTOR TERMO MAGNÉTICO DE PRESIÓN 60A, 3 POLO, 120 V/240, CAPACIDAD 10KAIC A 240 VAC,  QO360.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</si>
  <si>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90A, 3 POLO, 120 V/240, CAPACIDAD 10KAIC A 240 VAC,  QO390.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</si>
  <si>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100A, 3 POLO, 120 V/240, CAPACIDAD 10KAIC A 240 VAC, QO3100. CON INDICADOR VISIBLE DE DISPARO. CLASIFICADO PARA USO COMO APAGADOR. CLASIFICADO PARA LOS SIGUIENTES VOLTAJES: 120 VAC, 240 VAC, 120/208 VAC, 120/240 VAC. UL STANDARD 489, CSA 22.2 NO. 5, NOM/ANCE AND NEMA STANDARD AB1 AND TO MEET FEDERAL ESPECIFICACIÓN W-C-375B/GEN. QO CIRCUITO BREAKERS ARE UL LISTED UNDER UL FILE E84967 AND ARE CSA CERTIFIED UNDER CSA MASTER CONTRACT 153555.</t>
  </si>
  <si>
    <t>INTERRUPTOR TERMO MAGNÉTICO DE PRESIÓN 20A, 1 POLO, 120 V, CAPACIDAD 10KAIC A 240 VAC,  QO120CAFI. INTERRUPTOR TERMO MAGNÉTICO DE PRESIÓN 20A CON PROTECCIÓN DE INTERRUPCIÓN DE CIRCUITO POR FALLA A TIERRA. UL STANDARD 489 AND CSA C22.2 #144</t>
  </si>
  <si>
    <t>INTERRUPTOR TERMO MAGNÉTICO DE TORNILLO 20A, 1 POLO, 120 V, CAPACIDAD 10KAIC A 240 VAC, QOB120.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</si>
  <si>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TORNILLO30A, 1 POLO, 120 V, CAPACIDAD 10KAIC A 240 VAC, QOB130.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</si>
  <si>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15A, 2 POLOS, 120 V/240, CAPACIDAD 10KAIC A 240 VAC, QOB215.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</si>
  <si>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30A, 2 POLO, 120 V/240, CAPACIDAD 10KAIC A 240 VAC, QOB230.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</si>
  <si>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40A, 2 POLO, 120 V/240, CAPACIDAD 10KAIC A 240 VAC,  QOB240.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</si>
  <si>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50A, 2 POLO, 120 V/240, CAPACIDAD 10KAIC A 240 VAC, QOB250.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</si>
  <si>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DISYUNTOR (INTERRUPTOR, BREAKER), TIPO QO-B, DE 2 POLOS, AMPERIOS 60 A, VOLTAJE 120/240 V FRECUENCIA 50/60 HZ</t>
  </si>
  <si>
    <t>INTERRUPTOR TERMO MAGNÉTICO DE TORNILLO 100A, 2 POLO, 120 V/240, CAPACIDAD 10KAIC A 240 VAC, QOB290.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</si>
  <si>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100A, 2 POLO, 120 V/240, CAPACIDAD 10KAIC A 240 VAC, QOB2100.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</si>
  <si>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125A, 2 POLO, 120 V/240, CAPACIDAD 10KAIC A 240 VAC, QOB2125.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</si>
  <si>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 xml:space="preserve"> DISYUNTOR (INTERRUPTOR, BREAKER), TIPO QO-B, DE 3 POLOS, AMPERAJE 15 A, VOLTAJE 120/240 V.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</si>
  <si>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DISYUNTOR (INTERRUPTOR, BREAKER), TIPO QO-B, DE 3 POLOS, AMPERIOS 30 A, VOLTAJE 120/240 V FRECUENCIA 50/60 HZ DISYUNTOR (INTERRUPTOR, BREAKER), TIPO QO-B, DE 3 POLOS, AMPERIOS 30 A, VOLTAJE 120/240 V FRECUENCIA 50/60 HZ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</si>
  <si>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40A, 3 POLO, 120 V/240, CAPACIDAD 10KAIC A 240 VAC,  QOB340.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</si>
  <si>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50A, 3 POLO, 120 V/240, CAPACIDAD 10KAIC A 240 VAC, QOB350.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</si>
  <si>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60A, 3 POLO, 120 V/240, CAPACIDAD 10KAIC A 240 VAC,  QOB360.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</si>
  <si>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90A, 3 POLO, 120 V/240, CAPACIDAD 10KAIC A 240 VAC, QOB390.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</si>
  <si>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INTERRUPTOR TERMO MAGNÉTICO DE TORNILLO 100A, 3 POLO, 120 V/240, CAPACIDAD 10KAIC A 240 VAC, QOB3100. CON INDICADOR VISIBLE DE DISPARO. CLASIFICADO PARA USO COMO APAGADOR. CLASIFICADO PARA LOS SIGUIENTES VOLTAJES: 120 VAC, 240 VAC, 120/208 VAC, 120/240 VAC. ESTÁNDARES Y NORMAS: UL STANDARD 489, CSA 22.2 NO. 5, NOM/ANCE AND NEMA STANDARD AB1 AND TO MEET FEDERAL ESPECIFICACIÓN W-C-375B/GEN. QO CIRCUITO BREAKERS ARE UL LISTED UNDER UL FILE E84967 AND ARE CSA CERTIFIED UNDER CSA MASTER CONTRACT 153555.</t>
  </si>
  <si>
    <t>CAJA DE ACERO DE PASO DE 300 MM X 300 MM X 100 MM TIPO PARCHE</t>
  </si>
  <si>
    <t xml:space="preserve">CENTRO DE CARGA CH DE PARCHE 32 ESPACIOS, MONOFÁSICO, BARRAS DE 225 AMP, BT32, N/S, 120/240.CONSTRUIDOS EN ACERO LAMINADO EN FRÍO CON TRATAMIENTO FOSFATIZADO, PINTURA ELECTROESTÁTICA APLICADA EN POLVO POR ALTO DESEMPEÑO, COLOR GRIS                                                                                                                       CALIDAD IGUAL O SUPERIOR A CH32L225DPS </t>
  </si>
  <si>
    <t>LUMINARIA LED PARA EXTERIORES VOLTAJE 100-240 VAC, 5600 LÚMENES. VIDA PROMEDIO MAYOR A 30000H. ÍNDICE DE RENDIMIENTO DEL COLOR MAYOR A 85%. TEMPERATURA DEL COLOR 6500K. CON BASE GIRATORIA PARA INSTALACIÓN EN MURO. GRADO DE PROTECCIÓN IP67. EFICIENCIA LUMÍNICA 80 LM/W. IGUAL O SUPERIOR AL MODELO JETA ECO70LED 6,5K 6500LM DE SYLVANIA.</t>
  </si>
  <si>
    <t>LUMINARIA LED PARA EXTERIORES PARA SOBREPONER EN MURO O PARED. ESPECIFICADA PARA AMBIENTES HÚMEDOS.  VOLTAJE 120-277 VAC, VIDA PROMEDIO 55000H, LÚMENES 3705, ÍNDICE DE RENDIMIENTO DE COLOR MAYOR A 70, TEMPERATURA DEL COLOR 5000K. EFICIENCIA LUMÍNICA 105 LM/W. IGUAL O SUPERIOR AL MODELO FLS40U50B DE MAXLITE.</t>
  </si>
  <si>
    <t xml:space="preserve"> LUMINARIA TIPO TORTUGA, DE PARCHE, E27, 120 VAC, IP54,  200 MM LARGO X 107 MM ANCHO X 100 MM ALTURA, PARA USO EXTERIOR E INTERIOR, DIFUSOR DE VIDRIO SEMI TRASPARENTE</t>
  </si>
  <si>
    <t>BOMBILLO DE SODIO DE 400 W, 220-240 V, 82 LM/W ROSCA MOGUL PARA LUMINARIA TIPO COBRA.</t>
  </si>
  <si>
    <t xml:space="preserve"> CINTA DE VINIL AISLANTE ELECTRICA (TAPE), ANCHO 19,05 MM (3/4 PULG), LARGO 201 MM COLOR ROJO. TEMPERATURA DE OPERACIÓN DE -10°C A 90°C. MATERIAL PVC. TEMPERATURA MÁXIMA 105°C 1 HORA MÁXIMO. RESISTENTE A LA ABRASIÓN Y A RAYOS UV. ESTÁNDAR UL 510.</t>
  </si>
  <si>
    <t>CINTA DE VINIL AISLANTE ELECTRICA (TAPE) ANCHO 19,05 MM (3/4 PULG) LARGO 20 M COLOR AZUL. TEMPERATURA DE OPERACIÓN DE -10°C A 90°C. MATERIAL PVC. TEMPERATURA MÁXIMA 105°C 1 HORA MÁXIMO. RESISTENTE A LA ABRASIÓN Y A RAYOS UV. ESTÁNDAR UL 510.</t>
  </si>
  <si>
    <t>CINTA DE VINIL AISLANTE ELECTRICA (TAPE) ANCHO 19,05 MM (3/4 PULG) LARGO 20 M COLOR BLANCO. TEMPERATURA DE OPERACIÓN DE -10°C A 90°C. MATERIAL PVC. TEMPERATURA MÁXIMA 105°C 1 HORA MÁXIMO. RESISTENTE A LA ABRASIÓN Y A RAYOS UV. ESTÁNDAR UL 510.</t>
  </si>
  <si>
    <t xml:space="preserve"> CINTA AISLANTE ELECTRICA DE PVC DE 19,05 MM (3/4 PULG) X 0,18 MM X 20 M COLOR VERDE. TEMPERATURA DE OPERACIÓN DE -10°C A 90°C. MATERIAL PVC. TEMPERATURA MÁXIMA 105°C 1 HORA MÁXIMO. RESISTENTE A LA ABRASIÓN Y A RAYOS UV. ESTÁNDAR UL 510.</t>
  </si>
  <si>
    <t xml:space="preserve">CABLE TELEFÓNICO # 19 AWG PAREADO DE 1 PARA DE 0,9 MM A GRANEL ( M) PARA ACOMETIDA EXTERIOR                                                                                         
 ( LEASE CORRECTAMENTE UNIDAD DE MEDIDA METROS) </t>
  </si>
  <si>
    <t xml:space="preserve">LUMINARIA LED PARA AMBIENTES HUMEDOS O CONTAMINADOS. CLASIFICACIÓN IP65. INSTALACION SOBREPUESTA SOBRE CIELORRASO. MULTIVOLTAJE. PARA CUATRO BARRAS LED. TEMPERATURA DEL COLOR 6500 K. INDICE DE RENDIMIENTO DEL COLOR 84, EFICACIA LUMINICA MINIMA 120 LM/W. DIMENSIONES 1230 MM X 201 MM.  
CALIDAD IGUAL O SUPERIOR A UL705LED-SMD-S2-4-6000LM-48 DE SYLVANIA. </t>
  </si>
  <si>
    <t xml:space="preserve">LUMINARIA LED PARA AMBIENTES HÚMEDOS O CONTAMINADOS. CLASIFICACIÓN IP65. INSTALACIÓN SOBREPUESTA SOBRE CIELORRASO. MULTIVOLTAJE. PARA CUATRO BARRAS LED 6500K. ÍNDICE DE RENDIMIENTO DEL COLOR 84, EFICACIA LUMÍNICA MÍNIMA 120 LM/W. DIMENSIONES 1230 MM X 201MM. 
INCLUYE BALASTRO DE EMERGENCIA INSTALADO DE FÁBRICA. IGUAL O SUPERIOR A UL705LED-SMD-S2-4-6000LM-48 DE SYLVANIA. </t>
  </si>
  <si>
    <t>LAMPARA FLUORESCENTE COMPACTA (CFL) ROSCA E27. VOLTAJE 120 VAC. CICLO DE COMMUTACION MINIMO 10.000 CLICLOS. VIDA UTIL MINIMA 20.000 H. INDICE DE REPRODUCCION CROMATICO MINIMO 82%. CONTENIDO MAXIMO DE MERCURIO 2 MG. ETIQUETA DE EFICIENCIA ENERGETICA A. FLUJO LUMINOSO MINIMO 970 LM. EFICACIA LUMIINICA MINIMA 65 LM/W.</t>
  </si>
  <si>
    <t>CAJA DE REGISTRO SERIE RECTANGULAR, TIPO FS-1. FABRICADA EN ALUMINIO CON EMPAQUE DE NEOPRENO. PINTURA DE EPOXI-POLIESTER APLICADA ELECTROSTATICAMENTE. CERTIFICACION UL 425B. SALIDAS DIAMETRO 12,7 MM (1/2 PULG)</t>
  </si>
  <si>
    <t>CAJA DE REGISTRO SERIE RECTANGULAR, TIPO FS-2. FABRICADA EN ALUMINIO CON EMPAQUE DE NEOPRENO. PINTURA DE EPOXI-POLIESTER APLICADA ELECTROSTATICAMENTE. CERTIFICACION UL 425B. SALIDAS DIAMETRO 19,05 MM (3/4 PULG)</t>
  </si>
  <si>
    <t>CAJA DE REGISTRO SERIE RECTANGULAR, TIPO FSC-1. FABRICADA EN ALUMINIO CON EMPAQUE DE NEOPRENO. PINTURA DE EPOXI-POLIESTER APLICADA ELECTROSTATICAMENTE. CERTIFICACION UL 425B. SALIDAS DIAMETRO 12,7 MM (1/2 PULG)</t>
  </si>
  <si>
    <t>CAJA DE REGISTRO SERIE RECTANGULAR, TIPO FSC-2. FABRICADA EN ALUMINIO CON EMPAQUE DE NEOPRENO. PINTURA DE EPOXI-POLIESTER APLICADA ELECTROSTATICAMENTE. CERTIFICACION UL 425B. SALIDAS DIAMETRO 19,05 MM (3/4 PULG)</t>
  </si>
  <si>
    <t>UNION DE ACERO GALVANIZADO CONDUIT EMT, DE PRESION, 63,50 MM DE DIAMETRO (UL)</t>
  </si>
  <si>
    <t>CURVA DE ACERO EMT (CONDUIT), DE 12,7 MM (1/2 PULG), PARA INSTALACIONES ELECTRICAS, (UL)</t>
  </si>
  <si>
    <t>CURVA DE ACERO GALVANIZADO DE 90°, CONDUIT EMT, DIAMETRO DE 63,50 MM, (UL)</t>
  </si>
  <si>
    <t>UNION (JUNTA) DE PVC, RETARDANTE AL FUEGO, PARA CANALETA DE 75 MM DE ANCHO X 20 MM DE ALTO.</t>
  </si>
  <si>
    <t>LAMINA DE VIDRIO CLARO, MEDIDAS 2,40 M X 1,70 M X 4 MM DE ESPESOR</t>
  </si>
  <si>
    <t xml:space="preserve">  PALETA DE VIDRIO LAMINADO, COLOR TRANSPARENTE, MEDIDAS 5 MM ESPESOR X 2,38 M LARGO, PARA CELOSIA </t>
  </si>
  <si>
    <t>UNION PVC, 38,1MM (1 1/2 PULGADA) DIAMETRO, TIPO LISA (CEMENTADA), PARED GRUESA, USO SANITARIO</t>
  </si>
  <si>
    <t>UNION PVC, 38,1MM (1 1/2 PULGADA) DIAMETRO, TIPO LISA (CEMENTADA), SCH 40, USO POTABLE</t>
  </si>
  <si>
    <t>UNION PVC, 50,8MM (2 PULGADA) DIAMETRO, TIPO LISA (CEMENTADA), PARED GRUESA, USO SANITARIO</t>
  </si>
  <si>
    <t>UNION PVC, 50,8MM (2 PULGADA) DIAMETRO, TIPO LISA (CEMENTADA), SCH 40, USO POTABLE</t>
  </si>
  <si>
    <t>UNION PVC, 63,5MM (2 1/2 PULGADA) DIAMETRO, TIPO LISA (CEMENTADA), SCH 40, USO POTABLE</t>
  </si>
  <si>
    <t>UNION PVC, 76,2MM (3 PULGADA) DIAMETRO, TIPO LISA (CEMENTADA), PARED GRUESA, USO SANITARIO</t>
  </si>
  <si>
    <t>UNION PVC, 76,2MM (3 PULGADA) DIAMETRO, TIPO LISA (CEMENTADA), SCH 40, USO POTABLE</t>
  </si>
  <si>
    <t>YEE DOBLE PVC, 101,6MM (4 PULGADA) DIAMETRO, TIPO LISA (CEMENTADA), PARED GRUESA, USO SANITARIO</t>
  </si>
  <si>
    <t>YEE DOBLE PVC, 38,1MM (1 1/2 PULGADA) DIAMETRO, TIPO LISA (CEMENTADA), PARED GRUESA, USO SANITARIO</t>
  </si>
  <si>
    <t>YEE DOBLE PVC, 50,8MM (2 PULGADA) DIAMETRO, TIPO LISA (CEMENTADA), PARED GRUESA, USO SANITARIO</t>
  </si>
  <si>
    <t>YEE DOBLE PVC, 76,2MM (3 PULGADA) DIAMETRO, TIPO LISA (CEMENTADA), PARED GRUESA, USO SANITARIO</t>
  </si>
  <si>
    <t>YEE PVC, 100 MM (4 PULGADA) DIAMETRO, TIPO LISA (CEMENTADA), PARED DELGADA (SDR 32,5), USO SANITARIO</t>
  </si>
  <si>
    <t>YEE PVC, 101,6MM (4 PULGADA) DIAMETRO, TIPO LISA (CEMENTADA), PARED GRUESA, USO SANITARIO</t>
  </si>
  <si>
    <t>YEE PVC, 152,4MM (6 PULGADA) DIAMETRO, TIPO LISA (CEMENTADA), PARED DELGADA (SDR 32,5), USO SANITARIO</t>
  </si>
  <si>
    <t>YEE PVC, 152,4MM (6 PULGADA) DIAMETRO, TIPO LISA (CEMENTADA), PARED GRUESA, USO SANITARIO</t>
  </si>
  <si>
    <t>YEE PVC, 203,2MM (8 PULGADA) DIAMETRO, TIPO LISA (CEMENTADA), PARED GRUESA, USO SANITARIO</t>
  </si>
  <si>
    <t>YEE PVC, 31,7MM (1 1/4 PULGADA) DIAMETRO, TIPO LISA (CEMENTADA), PARED DELGADA (SDR 32,5), USO SANITARIO</t>
  </si>
  <si>
    <t>YEE PVC, 31,7MM (1 1/4 PULGADA) DIAMETRO, TIPO LISA (CEMENTADA), PARED GRUESA, USO SANITARIO</t>
  </si>
  <si>
    <t>YEE PVC, 38,1MM (1 1/2 PULGADA) DIAMETRO, TIPO LISA (CEMENTADA), PARED DELGADA (SDR 32,5), USO SANITARIO</t>
  </si>
  <si>
    <t>YEE PVC, 38,1MM (1 1/2 PULGADA) DIAMETRO, TIPO LISA (CEMENTADA), PARED GRUESA, USO SANITARIO</t>
  </si>
  <si>
    <t>YEE PVC, 50,8MM (2 PULGADA) DIAMETRO, TIPO LISA (CEMENTADA), PARED DELGADA (SDR 32,5), USO SANITARIO</t>
  </si>
  <si>
    <t>YEE PVC, 50,8MM (2 PULGADA) DIAMETRO, TIPO LISA (CEMENTADA), PARED GRUESA, USO SANITARIO</t>
  </si>
  <si>
    <t>YEE PVC, 76,2MM (3 PULGADA) DIAMETRO, TIPO LISA (CEMENTADA), PARED DELGADA (SDR 32,5), USO SANITARIO</t>
  </si>
  <si>
    <t>YEE PVC, 76,2MM (3 PULGADA) DIAMETRO, TIPO LISA (CEMENTADA), PARED GRUESA, USO SANITARIO</t>
  </si>
  <si>
    <t>YEE REDUCIDA PVC, 101,6MM (4 PULGADA) DIAMETRO REDUCIDA A 50,8MM (2 PULGADA), TIPO LISA (CEMENTADA), PARED GRUESA, USO SANITARIO</t>
  </si>
  <si>
    <t>YEE REDUCIDA PVC, 101,6MM (4 PULGADA) DIAMETRO REDUCIDA A 76,2MM (3 PULGADA), TIPO LISA (CEMENTADA), PARED GRUESA, USO SANITARIO</t>
  </si>
  <si>
    <t>YEE REDUCIDA PVC, 152,4MM (6 PULGADA) DIAMETRO REDUCIDA A 101,6MM (4 PULGADA), TIPO LISA (CEMENTADA), PARED GRUESA, USO SANITARIO</t>
  </si>
  <si>
    <t>YEE REDUCIDA PVC, 50,8MM (4 PULGADA) DIAMETRO REDUCIDA A 38,1MM (1 1/2 PULGADA), TIPO LISA (CEMENTADA), PARED GRUESA, USO SANITARIO</t>
  </si>
  <si>
    <t>YEE REDUCIDA PVC, 76,2MM (3 PULGADA) DIAMETRO REDUCIDA A 38,1MM (1 1/2 PULGADA), TIPO LISA (CEMENTADA), PARED GRUESA, USO SANITARIO</t>
  </si>
  <si>
    <t>YEE REDUCIDA PVC, 76,2MM (3 PULGADA) DIAMETRO REDUCIDA A 50,8MM (2 PULGADA), TIPO LISA (CEMENTADA), PARED GRUESA, USO SANITARIO</t>
  </si>
  <si>
    <t>CONECTOR PLASTICO (PVC) TIPO CONDUIT DE 12,70 MM DE DIAMETRO, CEDULA SCH-40 PARED GRUESA</t>
  </si>
  <si>
    <t>CONECTOR PLASTICO (PVC) TIPO CONDUIT MACHO DE 19,05 MM (3/4 PULG)  DE DIAMETRO, CERTIFICACION UL, CEDULA SCH 40</t>
  </si>
  <si>
    <t>CONECTOR PLASTICO (PVC) TIPO CONDUIT MACHO, DE 25,40 MM (1 PULG) DE DIAMETRO, CERTIFICACION UL, CEDULA SCH 40</t>
  </si>
  <si>
    <t>CONECTOR PLASTICO (PVC) TIPO CONDUIT MACHO,DE 31,75 MM (1 1/4 PULG) DE DIAMETRO, CERTIFICACION UL, CEDULA SCH 40</t>
  </si>
  <si>
    <t>CONECTOR PLASTICO (PVC) TIPO CONDUIT MACHO DE 38,10 MM (1 1/2 PULG) DE DIAMETRO, CERTIFICACION UL, CEDULA SCH 40</t>
  </si>
  <si>
    <t>CONECTOR PLASTICO (PVC) TIPO CONDUIT MACHO, DE 50,80 MM (2 PULG) DE DIAMETRO, CEDULA SCH 40</t>
  </si>
  <si>
    <t>CONECTOR PLASTICO (PVC) TIPO CONDUIT MACHO, DE 63,50 MM (2 1/2 PULG) DE DIAMETRO, CEDULA SCH 40</t>
  </si>
  <si>
    <t>CONECTOR PLASTICO (PVC) TIPO CONDUIT MACHO, DE 76,20 MM (3 PULG) DE DIAMETRO, CEDULA SCH 40</t>
  </si>
  <si>
    <t>CONECTORES PVC, NORMATIVA UL, TIPO A, DE 12,7MM DE DIÁMETRO, EQUIVALENTE A (1/2 PULG.), PARA CONEXIÓN DE TUBERÍA PVC, PARA USO CABLEADO ELÉCTRICO</t>
  </si>
  <si>
    <t>CONECTOR PLASTICO (PVC) CONDUIT PARA TUBO DE 19,05 MM. TIPO A UL</t>
  </si>
  <si>
    <t>CONECTOR PLASTICO (PVC), CONDUIT, TIPO A DE 38,1 MM (1 1/2 PULG) DE DIAMETRO, CON TUERCA, CERTIFICACION UL</t>
  </si>
  <si>
    <t>CONECTOR PLASTICO (PVC), CONDUIT, TIPO A, CERTIFICACION UL, DE 50,8 MM (2 PULG) DE DIAMETRO, CON TUERCA, CERTIFICACION UL</t>
  </si>
  <si>
    <t>ANGULO INTERNO PLASTICO, COLOR BLANCO, RETARDANTE AL FUEGO, PARA CANALETA, DE 75 MM DE ANCHO X 20 MM DE ALTO.</t>
  </si>
  <si>
    <t>ANGULO PLANO PLASTICO, RETARDANTE AL FUEGO, PARA CANALETA, DE 75MM DE ANCHO X 20 MM DE ALTO.</t>
  </si>
  <si>
    <t>TAPA FINAL PLASTICA, RETARDANTE AL FUEGO, PARA CANALETA, DE 75MM DE ANCHO X 20 MM DE ALTO.</t>
  </si>
  <si>
    <t>LIJA DE AGUA, MEDIDAS 228.6 ANCHO X 279.4 MM LARGO, GRANO # 80</t>
  </si>
  <si>
    <t>LIJA N°120 DE AGUA DE 22.5 CM DE ANCHO X 27.5 CM DE LARGO</t>
  </si>
  <si>
    <t>LIJA PARA AGUA Nº220, DE 22.5CM ANCHO X 27.5CM LONGITUD, EN PAPEL TIPO C LIJA PARA AGUA Nº220, DE 22.5CM ANCHO X 27.5CM LONGITUD.3M</t>
  </si>
  <si>
    <t>LIJA DE AGUA N°320, EN PLIEGOS DE 22.5CM DE ANCHO X 27.5CM DE LARGO (9"X 11").</t>
  </si>
  <si>
    <t>LIJA PARA MADERA NUMERO 80, DE 21CM ANCHO X 28CM LARGO</t>
  </si>
  <si>
    <t>GRIFO (LLAVE) DE CHORRO DE BRONCE DE 12,70 MM</t>
  </si>
  <si>
    <t>GRIFO (LLAVE) DE ACERO CROMADO CONEXIÓN DE 12,7 MM PARA LAVATORIO</t>
  </si>
  <si>
    <t>LLAVE DE PASO EN ESCUADRA, CON CUERPO DE METAL, DE 12,7 MM  A 12,7 MM (1/2 PULG A 1/2 PULG)</t>
  </si>
  <si>
    <t>LLAVE DE PASO RECTA, CON CUERPO DE BRONCE, DE 12,7 MM  A  9,52 MM (1/2 PULG A 3/8 PULG)</t>
  </si>
  <si>
    <t xml:space="preserve">  LLAVE DE PASO PLÁSTICO PVC, DE 12,7 MM (1/2 PULG) DE DIAMETRO, PARA AGUA POTABLE </t>
  </si>
  <si>
    <t>ASIENTO REDONDO PARA INODORO, DE PLASTICO INYECTADO, COLOR BLANCO MARCA INCESA MODELO REDONDO</t>
  </si>
  <si>
    <t xml:space="preserve"> INODOROS  INODORO PORCELANA BLANCO ESTÁNDAR </t>
  </si>
  <si>
    <t>LAVABOS O LAVAMANOS LAVATORIO CONFECCIONADO, PORCELANA VITRIFICADA</t>
  </si>
  <si>
    <t>CONDULETA EMT BOTAGUAS, DIAMETRO DE 31,75 MM (1 1/4 PULG), (UL) CUERPO FABRICADO EN ALUMINIO LIBRE DE COBRE, RESISTENTE A LA CORROSIÓN, CUBIERTA DE ALUMINIO CON TORNILLOS DE ACERO INOXIDABLE</t>
  </si>
  <si>
    <t>CONDULETA EMT BOTAGUAS, DIAMETRO DE 50,8 MM (2 PULG), (UL) CUERPO FABRICADO EN ALUMINIO LIBRE DE COBRE, RESISTENTE A LA CORROSIÓN, CUBIERTA DE ALUMINIO CON TORNILLOS DE ACERO INOXIDABLE</t>
  </si>
  <si>
    <t>CONDULETA EMT BOTAGUAS, DIAMETRO DE 63,5 MM (2 1/2 PULG), (UL) CUERPO FABRICADO EN ALUMINIO LIBRE DE COBRE, RESISTENTE A LA CORROSIÓN, CUBIERTA DE ALUMINIO CON TORNILLOS DE ACERO INOXIDABLE</t>
  </si>
  <si>
    <t>CONDULETA EMT BOTAGUAS, DIAMETRO DE 76,2 MM (3 PULG), (UL) CUERPO FABRICADO EN ALUMINIO LIBRE DE COBRE, RESISTENTE A LA CORROSIÓN, CUBIERTA DE ALUMINIO CON TORNILLOS DE ACERO INOXIDABLE</t>
  </si>
  <si>
    <t>CONDULETA
CONDULETA EMT LL DE 1.27CM DE DIAMETRO (CONDULETA EMT LL, (1/2") (UL,  CON TAPA Y CUERPO FABRICADO EN ALUMINIO LIBRE DE COBRE, RESISTENTE A LA CORROSIÓN, RECUBRIMIENTO CON PINTURA ELECTROSTATICO, CUBIERTA DE ALUMINIO CON TORNILLOS DE ACERO INOXIDABLE CON EMPAQUE DE NEOPROPENO). 2 SALIDAS</t>
  </si>
  <si>
    <t>CONDULETA
CONDULETA METALICA TIPO LL AMERICANO NOCK OUT DE 19,05 MM (3/4 PULG), CON PROTECTOR DE SALIDA, TAPA, EMPAQUE Y TORNILLOS (CONDULETA EMT LL, (3/4") (UL,  CON TAPA Y CUERPO FABRICADO EN ALUMINIO LIBRE DE COBRE, RESISTENTE A LA CORROSIÓN, RECUBRIMIENTO CON PINTURA ELECTROSTATICO, CUBIERTA DE ALUMINIO CON TORNILLOS DE ACERO INOXIDABLE CON EMPAQUE DE NEOPROPENO). 2 SALIDAS</t>
  </si>
  <si>
    <t xml:space="preserve"> CONDULETA 
CONDULETA TIPO EMT DE 2.54CM DE DIÁMETRO, LL. FABRICADA CON ALEACIÓN DE ALUMINIO CON ELEVADA RESISTENCIA MECÁNICA Y A LA CORROSIÓN. ACABADO EN PINTURA ACRÍLICA DE ALUMINIO, SUMINISTRADAS CON TAPA, EMPAQUES Y TORNILLOS. (CONDULETA EMT LL, (1") (UL,  CON TAPA Y CUERPO FABRICADO EN ALUMINIO LIBRE DE COBRE, RESISTENTE A LA CORROSIÓN, RECUBRIMIENTO CON PINTURA ELECTROSTATICO, CUBIERTA DE ALUMINIO CON TORNILLOS DE ACERO INOXIDABLE CON EMPAQUE DE NEOPROPENO). 2 SALIDAS</t>
  </si>
  <si>
    <t xml:space="preserve"> CONDULETA 
CONDULETA ELECTRICA DE ALUMINIO DE ALTA RESISTENCIA TIPO LL DIAMETRO DE 31,75 MM PROVISTA DE TAPA, EMPAQUE Y TORNILLOS, ACABADO EN LINTURA COLOR ALUMINIO. (CONDULETA EMT LL,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</si>
  <si>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LL DIAMETRO DE 38,10 MM PROVISTA DE TAPA, EMPAQUE Y TORNILLOS, ACABADO EN PINTURA COLOR ALUMINIO, (CONDULETA EMT LL, (1 1/2") (UL,  CON TAPA Y CUERPO FABRICADO EN ALUMINIO LIBRE DE COBRE, RESISTENTE A LA CORROSIÓN, RECUBRIMIENTO CON PINTURA ELECTROSTATICO, CUBIERTA DE ALUMINIO CON TORNILLOS DE ACERO INOXIDABLE CON EMPAQUE DE NEOPROPENO). 2 SALIDAS</t>
  </si>
  <si>
    <t>CONDULETA 
CONDULETA ALEACION DE ALUMINIO TIPO LL DIAMETRO 50,8 MM (2 PULG), 2 ENTRADAS PERPENTICULARES PARA TUBO EMT.  (CONDULETA EMT LL, (2") (UL,  CON TAPA Y CUERPO FABRICADO EN ALUMINIO LIBRE DE COBRE, RESISTENTE A LA CORROSIÓN, RECUBRIMIENTO CON PINTURA ELECTROSTATICO, CUBIERTA DE ALUMINIO CON TORNILLOS DE ACERO INOXIDABLE CON EMPAQUE DE NEOPROPENO). 2 SALIDAS</t>
  </si>
  <si>
    <t>CONDULETA
CONDULETA ELECTRICA METALICA TIPO LL DE 63,5 MM (2 1/2 PULG) DE DIAMETRO. (CONDULETA EMT LL, (2 1/2") (UL,  CON TAPA Y CUERPO FABRICADO EN ALUMINIO LIBRE DE COBRE, RESISTENTE A LA CORROSIÓN, RECUBRIMIENTO CON PINTURA ELECTROSTATICO, CUBIERTA DE ALUMINIO CON TORNILLOS DE ACERO INOXIDABLE CON EMPAQUE DE NEOPROPENO). 2 SALIDAS</t>
  </si>
  <si>
    <t>CONDULETA EMT LL, DIAMETRO DE 76,2 MM (3 PULG), (UL), CON TAPA Y CUERPO FABRICADO EN ALUMINIO LIBRE DE COBRE, RESISTENTE A LA CORROSIÓN, RECUBRIMIENTO CON PINTURA ELECTROSTATICO, CUBIERTA DE ALUMINIO CON TORNILLOS DE ACERO INOXIDABLE, CON EMPAQUE DE NEOPROPENO</t>
  </si>
  <si>
    <t>CONDULETA
CONDULETA EMT LR DE 1.27CM DE DIAMETRO (CONDULETA EMT LR, (1/2") (UL,  CON TAPA Y CUERPO FABRICADO EN ALUMINIO LIBRE DE COBRE, RESISTENTE A LA CORROSIÓN, RECUBRIMIENTO CON PINTURA ELECTROSTATICO, CUBIERTA DE ALUMINIO CON TORNILLOS DE ACERO INOXIDABLE CON EMPAQUE DE NEOPROPENO). 2 SALIDAS</t>
  </si>
  <si>
    <t>CONDULETA
CONDULETA EMT LR DE 1.905CM DIAMETRO (CONDULETA EMT LR, (3/4") (UL,  CON TAPA Y CUERPO FABRICADO EN ALUMINIO LIBRE DE COBRE, RESISTENTE A LA CORROSIÓN, RECUBRIMIENTO CON PINTURA ELECTROSTATICO, CUBIERTA DE ALUMINIO CON TORNILLOS DE ACERO INOXIDABLE CON EMPAQUE DE NEOPROPENO). 2 SALIDAS</t>
  </si>
  <si>
    <t>CONDULETA
CONDULETA TIPO EMT DE 2.54CM DE DIÁMETRO, LR. FABRICADA CON ALEACIÓN DE ALUMINIO CON ELEVADA RESISTENCIA MECÁNICA Y A LA CORROSIÓN. ACABADO EN PINTURA ACRÍLICA DE ALUMINIO, SUMINISTRADAS CON TAPA, EMPAQUES Y TORNILLOS. (CONDULETA EMT LR, (1")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</si>
  <si>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31,75 MM PROVISTA DE TAPA, EMPAQUE Y TORNILLOS, ACABADO EN PINTURA COLOR ALUMINIO, (CONDULETA EMT LR,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</si>
  <si>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38,10 MM PROVISTA DE TAPA, EMPAQUE Y TORNILLOS, ACABADO EN PINTURA COLOR ALUMINIO. (CONDULETA EMT LR, (1 1/2")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</si>
  <si>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LR DIAMETRO DE 50,80 MM ACABADO EN PINTURA COLOR ALUMINIO. (CONDULETA EMT LR, (2")  (UL,  CON TAPA Y CUERPO FABRICADO EN ALUMINIO LIBRE DE COBRE, RESISTENTE A LA CORROSIÓN, RECUBRIMIENTO CON PINTURA ELECTROSTATICO, CUBIERTA DE ALUMINIO CON TORNILLOS DE ACERO INOXIDABLE CON EMPAQUE DE NEOPROPENO). 2 SALIDAS</t>
  </si>
  <si>
    <t>CONDULETA EMT LR, DIAMETRO 63,5 MM (2 1/2 PULG), (UL) CON TAPA Y CUERPO FABRICADO EN ALUMINIO LIBRE DE COBRE, RESISTENTE A LA CORROSIÓN, RECUBRIMIENTO CON PINTURA ELECTROSTATICO, CUBIERTA DE ALUMINIO CON TORNILLOS DE ACERO INOXIDABLE, CON EMPAQUE DE NEOPROPENO</t>
  </si>
  <si>
    <t>CONDULETA EMT LR, DIAMETRO 76,2 MM (3 PULG), (UL) CON TAPA Y CUERPO FABRICADO EN ALUMINIO LIBRE DE COBRE, RESISTENTE A LA CORROSIÓN, RECUBRIMIENTO CON PINTURA ELECTROSTATICO, CUBIERTA DE ALUMINIO CON TORNILLOS DE ACERO INOXIDABLE, CON EMPAQUE DE NEOPROPENO</t>
  </si>
  <si>
    <t>CONDULETA
CONDULETA METALICA  TIPO LB AMERICANO NOCK OUT DE 12,70 MM (1/2 PULG), CON PROTECTOR DE SALIDA, TAPA, EMPAQUE Y TORNILLOS. (CONDULETA EMT LB, (1/2")  (UL,  CON TAPA Y CUERPO FABRICADO EN ALUMINIO LIBRE DE COBRE, RESISTENTE A LA CORROSIÓN, RECUBRIMIENTO CON PINTURA ELECTROSTATICO, CUBIERTA DE ALUMINIO CON TORNILLOS DE ACERO INOXIDABLE CON EMPAQUE DE NEOPROPENO). 2 SALIDAS</t>
  </si>
  <si>
    <t>CONDULETA
CONDULETA TIPO LB DE 19.05MM DE DIÁMETRO. FABRICADA CON ALEACIÓN DE ALUMINIO CON ELEVADA RESISTENCIA MECÁNICA Y A LA CORROSIÓN. ACABADO EN PINTURA ACRÍLICA DE ALUMINIO, SUMINISTRADAS CON TAPA, EMPAQUES Y TORNILLOS. (CONDULETA EMT LB, (3/4")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</si>
  <si>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25,40 MM PROVISTA DE TAPA, EMPAQUE Y TORNILLOS, ACABADO EN PINTURA COLOR ALUMINIO. (CONDULETA EMT LB, (1")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</si>
  <si>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31,75 MM PROVISTA DE TAPA, EMPAQUE Y TORNILLOS, ACABADO EN PINTURA COLOR ALUMINIO,. (CONDULETA EMT LB, ( 1 1/4")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</si>
  <si>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38,10 MM PROVISTA DE TAPA, EMPAQUE Y TORNILLOS, ACABADO EN PINTURA COLOR ALUMINIO. (CONDULETA EMT LB, ( 1 1/2")  (UL,  CON TAPA Y CUERPO FABRICADO EN ALUMINIO LIBRE DE COBRE, RESISTENTE A LA CORROSIÓN, RECUBRIMIENTO CON PINTURA ELECTROSTATICO, CUBIERTA DE ALUMINIO CON TORNILLOS DE ACERO INOXIDABLE CON EMPAQUE DE NEOPROPENO). 2 SALIDAS</t>
  </si>
  <si>
    <t>CONDULETA
CONDULETA ELECTRICA DE ALUMINIO DE ALTA RESISTENCIA TIPO LB DIAMETRO DE 50,80 MM ACABADO EN PINTURA COLOR ALUMINIO. (CONDULETA EMT LB, (2")  (UL,  CON TAPA Y CUERPO FABRICADO EN ALUMINIO LIBRE DE COBRE, RESISTENTE A LA CORROSIÓN, RECUBRIMIENTO CON PINTURA ELECTROSTATICO, CUBIERTA DE ALUMINIO CON TORNILLOS DE ACERO INOXIDABLE CON EMPAQUE DE NEOPROPENO). 2 SALIDAS</t>
  </si>
  <si>
    <t>CONDULETA EMT LB, DIAMETRO 63,5 MM (2 1/2 PULG), (UL), CON TAPA Y CUERPO FABRICADO EN ALUMINIO LIBRE DE COBRE, RESISTENTE A LA CORROSIÓN, RECUBRIMIENTO CON PINTURA ELECTROSTATICO, CUBIERTA DE ALUMINIO CON TORNILLOS DE ACERO INOXIDABLE, CON EMPAQUE DE NEOPROPENO</t>
  </si>
  <si>
    <t>CONDULETA EMT LB, DIAMETRO 76,2 MM (3 PULG), (UL), CON TAPA Y CUERPO FABRICADO EN ALUMINIO LIBRE DE COBRE, RESISTENTE A LA CORROSIÓN, RECUBRIMIENTO CON PINTURA ELECTROSTATICO, CUBIERTA DE ALUMINIO CON TORNILLOS DE ACERO INOXIDABLE, CON EMPAQUE DE NEOPROPENO</t>
  </si>
  <si>
    <t>CONDULETA
CONDULETA ALEACION DE ALUMINIO TIPO C DIAMETRO 25,4 MM (1 PULG), 2 ENTRADAS PERPENTICULARES PARA TUBO EMT. (CONDULETA EMT C, (1")  (UL,  CON TAPA Y CUERPO FABRICADO EN ALUMINIO LIBRE DE COBRE, RESISTENTE A LA CORROSIÓN, RECUBRIMIENTO CON PINTURA ELECTROSTATICO, CUBIERTA DE ALUMINIO CON TORNILLOS DE ACERO INOXIDABLE CON EMPAQUE DE NEOPROPENO). 2 SALIDAS</t>
  </si>
  <si>
    <t>CONDULETA
CONDULETA ALEACION DE ALUMINIO TIPO C DIAMETRO 31,75 MM (1 1/4 PULG), 2 ENTRADAS PERPENTICULARES PARA TUBO EMT. (CONDULETA EMT C, (1 1/4")  (UL,  CON TAPA Y CUERPO FABRICADO EN ALUMINIO LIBRE DE COBRE, RESISTENTE A LA CORROSIÓN, RECUBRIMIENTO CON PINTURA ELECTROSTATICO, CUBIERTA DE ALUMINIO CON TORNILLOS DE ACERO INOXIDABLE CON EMPAQUE DE NEOPROPENO). 2 SALIDAS</t>
  </si>
  <si>
    <t>CONDULETA EMT C, DIAMETRO 38,1 MM (1 1/2 PULG), (UL), CON TAPA Y CUERPO FABRICADO EN ALUMINIO LIBRE DE COBRE, RESISTENTE A LA CORROSIÓN, RECUBRIMIENTO CON PINTURA ELECTROSTATICO, CUBIERTA DE ALUMINIO CON TORNILLOS DE ACERO INOXIDABLE, CON EMPAQUE DE NEOPROPENO</t>
  </si>
  <si>
    <t>CONDULETA
CONDULETA ALEACION DE ALUMINIO TIPO C DIAMETRO 50,8 MM (2 PULG), 2 ENTRADAS PERPENTICULARES PARA TUBO EMT. (CONDULETA EMT C, (2")  (UL,  CON TAPA Y CUERPO FABRICADO EN ALUMINIO LIBRE DE COBRE, RESISTENTE A LA CORROSIÓN, RECUBRIMIENTO CON PINTURA ELECTROSTATICO, CUBIERTA DE ALUMINIO CON TORNILLOS DE ACERO INOXIDABLE CON EMPAQUE DE NEOPROPENO). 2 SALIDAS</t>
  </si>
  <si>
    <t>CONDULETA EMT C, DIAMETRO 63,5 MM (2 1/2 PULG), (UL), CON TAPA Y CUERPO FABRICADO EN ALUMINIO LIBRE DE COBRE, RESISTENTE A LA CORROSIÓN, RECUBRIMIENTO CON PINTURA ELECTROSTATICO, CUBIERTA DE ALUMINIO CON TORNILLOS DE ACERO INOXIDABLE, CON EMPAQUE DE NEOPROPENO</t>
  </si>
  <si>
    <t>CONDULETA EMT C, DIAMETRO 76,2 MM (3 PULG), (UL), CON TAPA Y CUERPO FABRICADO EN ALUMINIO LIBRE DE COBRE, RESISTENTE A LA CORROSIÓN, RECUBRIMIENTO CON PINTURA ELECTROSTATICO, CUBIERTA DE ALUMINIO CON TORNILLOS DE ACERO INOXIDABLE, CON EMPAQUE DE NEOPROPENO</t>
  </si>
  <si>
    <t>CONDULETA
CONDULETA EMT TIPO T DE 2.54CM DIAMETRO (CONDULETA EMT T,  (1")  (UL,  CON TAPA Y CUERPO FABRICADO EN ALUMINIO LIBRE DE COBRE, RESISTENTE A LA CORROSIÓN, RECUBRIMIENTO CON PINTURA ELECTROSTATICO, CUBIERTA DE ALUMINIO CON TORNILLOS DE ACERO INOXIDABLE CON EMPAQUE DE NEOPROPENO). 3 SALIDAS</t>
  </si>
  <si>
    <t>CONDULETA EMT T, DIAMETRO 31,75 MM (1 1/4 PULG), (UL), CON TAPA Y CUERPO FABRICADO EN ALUMINIO LIBRE DE COBRE, RESISTENTE A LA CORROSIÓN, RECUBRIMIENTO CON PINTURA ELECTROSTATICO, CUBIERTA DE ALUMINIO CON TORNILLOS DE ACERO INOXIDABLE, CON EMPAQUE DE NEOPROPENO</t>
  </si>
  <si>
    <t>CONDULETA EMT T, DIAMETRO 38,1 MM (1 1/2 PULG), (UL), CON TAPA Y CUERPO FABRICADO EN ALUMINIO LIBRE DE COBRE, RESISTENTE A LA CORROSIÓN, RECUBRIMIENTO CON PINTURA ELECTROSTATICO, CUBIERTA DE ALUMINIO CON TORNILLOS DE ACERO INOXIDABLE, CON EMPAQUE DE NEOPROPENO</t>
  </si>
  <si>
    <t>CONDULETA EMT T, DIAMETRO 50,8 MM (2 PULG), (UL), CON TAPA Y CUERPO FABRICADO EN ALUMINIO LIBRE DE COBRE, RESISTENTE A LA CORROSIÓN, RECUBRIMIENTO CON PINTURA ELECTROSTATICO, CUBIERTA DE ALUMINIO CON TORNILLOS DE ACERO INOXIDABLE, CON EMPAQUE DE NEOPROPENO</t>
  </si>
  <si>
    <t>CONDULETA EMT T, DIAMETRO 63,5 MM (2 1/2 PULG), (UL), CON TAPA Y CUERPO FABRICADO EN ALUMINIO LIBRE DE COBRE, RESISTENTE A LA CORROSIÓN, RECUBRIMIENTO CON PINTURA ELECTROSTATICO, CUBIERTA DE ALUMINIO CON TORNILLOS DE ACERO INOXIDABLE, CON EMPAQUE DE NEOPROPENO</t>
  </si>
  <si>
    <t>CONDULETA EMT T, DIAMETRO 76,2 MM (3 PULG), (UL), CON TAPA Y CUERPO FABRICADO EN ALUMINIO LIBRE DE COBRE, RESISTENTE A LA CORROSIÓN, RECUBRIMIENTO CON PINTURA ELECTROSTATICO, CUBIERTA DE ALUMINIO CON TORNILLOS DE ACERO INOXIDABLE, CON EMPAQUE DE NEOPROPENO</t>
  </si>
  <si>
    <t>AISLANTE TERMICO DE 5 MM DE ESPESOR X 122 CM CON NUCLEO DE ESPUMADE POLIETILENO Y 2 CAPAS DE ALUMINIO COMO BARRERA AISLANTE</t>
  </si>
  <si>
    <t>PIQUETA PARA ALBAÑIL, (MARTILLO )0,115 KG (1/4 LB)</t>
  </si>
  <si>
    <t>DISCO PARA CORTAR METAL, MEDIDAS 23,14 CM DE DIAMETRO (9 PULG.)</t>
  </si>
  <si>
    <t>DISCO SIERRA CIRCULAR PARA CORTE DE MADERA  DE ACERO TEMPLADO DIAMÉTRO EXTERNO 18,5 CM DIAMETRO DEL EJE 1,58 CM ESPESOR 0,15 CM  CON 140 DIENTES.</t>
  </si>
  <si>
    <t>DISCO DE CORTE PARA METAL DE 178 MM (DIAMETRO EXTERNO) X 22,2 MM (DIAMETRO EJE) X 1,6 MM (ESPESOR)</t>
  </si>
  <si>
    <t>DISCO PARA CORTAR CONCRETO, MEDIDAS 17,78 CM  DE DIAMETRO X 3,17 MM X 22,22 MM (7 PULG X 1/8 PULG X  7/8 PULG)</t>
  </si>
  <si>
    <t>DISCO PARA CORTAR METAL, MEDIDAS 30,48 CM X 1,9 MM X 22,22 MM (12 PULG. X 1,9 MM X 7/8 PULG)</t>
  </si>
  <si>
    <t>DISCO PARA CORTAR METAL, PUNTA DE DIAMANTE, MEDIDAS 17,78 CM X 2,4 MM X 22,22 MM (7 PULG. X 2,4 MM X 7/8 PULG)</t>
  </si>
  <si>
    <t>DISCO PARA CORTAR METAL, MEDIDAS 22,86 CM  X 2,5 MM X 22,22 MM (9 PULG. X 2,5 MM X 7/8 PULG)</t>
  </si>
  <si>
    <t>PROTECTOR (OREJERA) DE PLASTICO, GRADO DE RUIDO SUPERIOR A 85 DB PARA OIDOS PARA USAR EN CASCO</t>
  </si>
  <si>
    <t>SET DE REMACHADORA MANUAL DE ALTO RENDIMIENTO CON 4 BOQUILLAS DE 2,38 MM, 3,17 MM, 3,96 MM, 4,76 MM, DE ALUMINIO JUEGO DE 30 REMACHES DE CADA TIPO 4 X 8, 4 X 10,4,8 X 8, 4,8 X 10, EN ESTUCHE</t>
  </si>
  <si>
    <t>SERRUCHO PARA CORTE DE MADERA, DIENTE #8, LARGO DE HOJA 60,96 CM (24 PULG.)</t>
  </si>
  <si>
    <t xml:space="preserve">  RODILLO PARA FELPA, DE 22,86 CM ( 9 PULG ) COLOR VERDE PROFESIONAL 5. </t>
  </si>
  <si>
    <t>PRENSA (SARGENTO) DE ACERO, TIPO C, DE 330,2 MM (13 PULG) DE LARGO X 304,8 MM (12 PULG) DE ABERTURA</t>
  </si>
  <si>
    <t>SERRUCHO DE ACERO LARGO 558,8 MM (22 PULG) PARA CARPINTERÍA CON PUÑO DE MADERA</t>
  </si>
  <si>
    <t>TENAZA DE ARMADOR DE 254 MM (10 PULG) PARA CORTAR ALAMBRE, CON MANGO PLÁSTICO</t>
  </si>
  <si>
    <t>TIJERA DE ACERO (HOJALETERO), HOJA TIPO PICO DE PATO, LARGO 304,80 MM PARA CORTE CURVO CERRADO Y CORTES RECTO, MANGO CON REVESTIMIENTO ANTIDESLIZANTE DE CAUCHO (HULE)</t>
  </si>
  <si>
    <t>LIMA DE ACERO, TIPO PLANA, GRANO ORDINARIO, DE 25,4 MM DE ANCHO X 254 MM (10 PULG) DE LARGO</t>
  </si>
  <si>
    <t>MASCARILLA DE PROTECCION ANTIPOLVO N95, FILTRO N95, COLOR BLANCO, CLIP NASAL DE ALUMINIO DE 1 MM DE ESPESOR, PESO APROXIMADO POR RESPIRADOR 9 G, RESPIRADOR DESCARTABLE, CERTIFICACIÓN NIOSH-42CFR84</t>
  </si>
  <si>
    <t>MAZO (MAZA) DE ACERO, PESO DE 1,4 KG (3 LB), MANGO DE MADERA DE NOGAL PARA MAXIMA RESISTENCIA, FIJACION DE TRIPLE CUÑA (1 MADERA Y 2 DE MADERA)</t>
  </si>
  <si>
    <t>MAZO DE BOLA (MAZA), 1,38 KG (3 LB)</t>
  </si>
  <si>
    <t>NIVEL DE ALUMINIO EXTRA RESISTENTE, DE 60,96 CM (24 PULG), BURBUJAS DE ACRILICO DE 0,952 CM (3/8 PULG) DE DIAMETRO, RESISTENTE A IMPACTO</t>
  </si>
  <si>
    <t>ZACHO DE 10,16 CM, CON MANGO DE FIBRA DE VIDRIO</t>
  </si>
  <si>
    <t>PALA CON HOJA ACERO DE 254 MM (10 PULG) X 184,15 MM (7 1/4 PULG), MANGO DE MADERA DE 109,8 CM LARGO</t>
  </si>
  <si>
    <t>MARCO PARA SEGUETA, AJUSTABLE, LARGO 304,8 MM</t>
  </si>
  <si>
    <t xml:space="preserve">ESPÁTULA CON ALEACIÓN DE ACERO, ANCHO 50,8 MM, MANGO PLÁSTICO, PLANA, CASQUILLO DE IMPACTO PARA FACILITAR LA REMOCIÓN DE RESIDUOS E INCRUSTACIONES </t>
  </si>
  <si>
    <t>ESCUADRA, COMBINACION, TAMAÑO 304,8 MM (12 PULG)</t>
  </si>
  <si>
    <t>ESCALERA SENCILLA DE ALUMINIO DE 1,88 M, DE 5 PELDAÑOS, CAPACIDAD MAXIMA 137 KG, PESO DE ESCALERA 6 KG</t>
  </si>
  <si>
    <t>ESCALERA DE ALUMINIO, TIPO TIJERA (ABRIR), 2 M DE ALTO DE 6 PELDAÑOS, CAPACIDAD DE CARGA DE 150 KG</t>
  </si>
  <si>
    <t xml:space="preserve">  ESPATULA METALICA DE 76,2 MM (3) </t>
  </si>
  <si>
    <t>FORMON DE ACERO DE 38,1 MM DE ANCHO X 101,6 MM DE LARGO</t>
  </si>
  <si>
    <t>FORMON DE ACERO DE 25,4 MM DE ANCHO X 127 MM DE LARGO, MANGO PLASTICO</t>
  </si>
  <si>
    <t>HOJA PARA SEGUETA BI-METAL, DE 30.48CM LARGO</t>
  </si>
  <si>
    <t>ALICATE PARA ELECTRICISTA, MEDIDA 15,25 CM (6 PULG.), PUNTA RECTA,  PUÑOS AISLADOS.</t>
  </si>
  <si>
    <t>ALICATE PARA ELECTRICISTA, MEDIDA 17,78 CM (7 PULG.), PUNTA RECTA, PUÑOS AISLADOS.</t>
  </si>
  <si>
    <t>ALICATE AJUSTABLE, LARGO 203,20 MM (8 PULG)</t>
  </si>
  <si>
    <t>BANDEJA PLASTICA DE 285 MM ANCHO X 350 MM LARGO, PARA RODILLO DE PINTAR</t>
  </si>
  <si>
    <t>JUEGO DE BROCAS DE ACERO HSS DE 1,58 MM (1/16 PULG) A 9,52 MM (3/8 PULG), 13 PIEZAS, PARA METAL</t>
  </si>
  <si>
    <t>BROCA (JUEGO) PARA CONCRETO DE 4.76 MM A 12.7 MM (5 PZAS)</t>
  </si>
  <si>
    <t>BROCHA DE CRIN DE 76,20 MM (3 PULG) CON MAGO PLÁSTICO</t>
  </si>
  <si>
    <t>CIZALLA DE METAL (CORTADOR) MANUAL, 762 MM (30 PULG) DE LARGO</t>
  </si>
  <si>
    <t xml:space="preserve">CINCEL DE ACERO HEXAGONAL PUNTA PLANA DE 25,4 MM (1 PULG) DE ANCHO X 203,2 MM (8 PULG) DE LARGO </t>
  </si>
  <si>
    <t>CINTA METRICA TIPO PROFESIONAL DE 8 M LARGO X  25,4 MM (1 PULG) DE ANCHO, CON GANCHO MAGNETICO</t>
  </si>
  <si>
    <t xml:space="preserve">CASCO PARA SOLDAR  MASCARA PARA SOLDAR ELE MÁSCARA DE SOLDAR LIVIANA ELECTRÓNICA, LENTE RECARGABLE POR LA LUZ SOLAR, VELOCIDAD DEL LENTE 1/3600MILI-SEG, CONTROL DE SOMBRA FIJO N°10, CAMPO DE VISIÓN 94MM DE LARGO X 35MM DE ANCHO, SENSORES DE ARCO 2, CONTROL DE POTENCIA DEL LENTE AUTO-ON/OFF, PROTECCIÓN PERMANENTE CONTRA LA RADIACIÓN UV E IR TANTO EN ESTADO OSCURO COMO CLARO, BATERÍA SOLAR, PESO 406GRCTRÓNICA </t>
  </si>
  <si>
    <t xml:space="preserve"> TALADRO DE MANO O EMPUJE  TALADRO ROMPEDOR ELECTRICO, MOTOR 2000 W, TAMAÑO 95 MM, GRAN EFICIENCIA, 870 GOLPES/MIN, 68 J ENERGIA DE IMPACTO, PORTA BROCAS HEXAGONAL DE 28 MM</t>
  </si>
  <si>
    <t>SIERRAS  TRONZADORA PARA METALES</t>
  </si>
  <si>
    <t>SIERRAS  SIERRA ELÉCTRICA TIPO PATÍN DE 181 MM</t>
  </si>
  <si>
    <t>CEPILLOS DE CARPINTERO  HERRAMIENTA MANUAL TIPO TROMPO (ROUTER) P/TRABAJAR MADERA CON VELOCIDADES</t>
  </si>
  <si>
    <t>MAQUINA DE COMPRESIÓN MANUAL MD7-8, FUERZA APLICACIÓN 4082,33 KG (9000 LB), 2 DADOS INCORPORADOS</t>
  </si>
  <si>
    <t xml:space="preserve">FIBRA DE CARBONO  SINTÉTICA ESTRUCTURAL, COMPUESTA POR UNA MEZCLA DE FIBRA DE POLÍMEROS POLIOLEFÍNICOS Y FIBRA DE POLIPROPILENONO CORROSIVA. NO MAGNÉTICA.
PESO ESPECÍFICO 0,91 ? (KG/M3).
LARGO 54 MM.
DIÁMETRO EQUIVALENTE 0,069MM.
RELACIÓN LARGO/DIÁMETRO 782.
DENIER 3020. 
RESISTENCIA A TRACCIÓN 620-758 MPA.
RESISTENCIA A LOS ÁCIDOS, LAS BASES Y LAS SALES TOTAL CONFORMIDAD ASTM C-1116                                                                                                                                                                    CARGA DEFORMACIÓN E ÍNDICE DE TENACIDAD =0,031MM I5 =4,9 I10=8,4 I20=13•                      TENACIDAD SOBRE PLACA: CARGA MÁXIMA: 69 KN  ENERGÍA DE ABSORCIÓN 895 J 
RESISTENCIA AL IMPACTO: RXF 54 DOS. 0,3% EN VOL. NÚMERO DE GOLPES PARA DETERMINAR LA ROTURA DE LA MUESTRA 320   RXF 54 DOS. 0,4% EN VOL.: NÚMERO DE GOLPES PARA DETERMINAR LA ROTURA DE LA MUESTRA 435
PRESENTACIÓN EN PAQUETES DE 1 KILO </t>
  </si>
  <si>
    <t>PAPEL BOND PARA PLOTTER, BLANCURA NO MENOR A 96%, MINIMO 75 G/M2, NUCLEO DE 5,08 CM (2 PULG.), ANCHO 0,76 M, LARGO 45,7 M</t>
  </si>
  <si>
    <t>PAPEL BOND PARA PLOTTER, BLANCURA NO MENOR A 96%, MINIMO 90 G/M2, NUCLEO DE 5,08 CM (2 PULG.), ANCHO 0,91 M, LARGO 50 M</t>
  </si>
  <si>
    <t>PAPEL BOND 11X17 PULGADAS TABLOIDE TAMAÑO 11" X 17", COLORES VARIOS. QUE CUMPLA CON AL MENOS ALGUNA DE LAS SIGUIENTES ECOETIQUETAS: FSC, PEFC, ANGEL AZUL O CISNE NÓRDICO. DE PREFERENCIA PAPEL LIBRE DE CLORO (TCF) O CON BAJO CONTENIDO (ECF).</t>
  </si>
  <si>
    <t>BOTAS DE PROTECCIÓN  BOTAS DE HULE CON PUNTERA REFORZADA DE ACERO GROSOR DE 2,0 MM ALTURA DE 37 CM</t>
  </si>
  <si>
    <t xml:space="preserve">ABRIGOS, CAPAS Y CHAQUETAS PARA HOMBRE  CAPA TIPO GABARDINA IMPERMEABLE, CORTE HOMBRE, COLOR AZUL, TELA DE NAYLON. </t>
  </si>
  <si>
    <t>RODILLO FELPA, DIAMETRO 25,40 MM, PARA PINTAR</t>
  </si>
  <si>
    <t>PANTALONES HOMBRE, TIPO CARGO, ESTILO JEANS, TELA MEZCLILLA, COLOR AZUL, BOLSAS AMBAS PIERNAS CON TAPADERAS Y CIERRE VELCRO COSIDAS, BOLSAS TRASERAS DE PARCHE CON TAPADERAS, PASAFAJAS  4 CM ANCHO, BOLSAS DELANTERAS TIPO SESGADA, COSTURAS REFORZADAS, SIN PALETONES, LOGOTIPO BORDADO TAMAÑO 3 CM ANCHO X 2 CM ALTO EN EL CENTRO BOLSA, PIERNA DERECHA</t>
  </si>
  <si>
    <t>ZAPATOS DE PROTECCIÓN ZAPATO DE SEGURIDAD TIPO REDWING,                                                                                                                                                                                                 DE CUERO SINTÉTICO, ALTA DURACIÓN Y RESISTENCIA A LA DEGRADACIÓN, SUELA CEMENTADA, RUBBER EVA VIPER-GREY BUENA RESISTENCIA AL DESLIZAMIENTO, ACEITES, QUÍMICOS Y ABRASIÓN, CON PROTECCIÓN CONTRA IMPACTO Y COMPRENSIÓN DESCARGAS ELÉCTRICAS.</t>
  </si>
  <si>
    <t>CAMISETA UNISEX  CAMISETA TIPO POLO, TELA DRY FIT, MATERIAL FRESCO Y DURADERO, CON LOGO BORDADO DE LA INSTITUCION</t>
  </si>
  <si>
    <t xml:space="preserve">LINTERNA PORTÁTIL  LINTERNA (FOCO), PORTÁTIL DE ALUMINIO, DE 2 BATERÍAS TIPO D, VOLTAJE 3 V, DE 254 ± 10 MM DE LARGO </t>
  </si>
  <si>
    <t>GUANTES AISLADORES  GUANTES DIELÉCTRICOS CLASE 00 PARA TRABAJAR EN 500 VAC Y 750 VDC, COMPUESTOS DE DOS PARTES UN GUANTE DE HULE TIPO II (RESISTENTE AL OZONO) CON PROPIEDADES DIELÉCTRICAS Y OTRO GUANTE DE CUERO (SIRVE DE PROTECCIÓN AL DE HULE), ASTM D-120 (2009)</t>
  </si>
  <si>
    <t xml:space="preserve">GUANTES PROTECTORES  GUANTE DE NEOPRENO CON SOPORTE DE ALGODÓN, POLIURETANO DE ALTA DENSIDAD (HPPE), PALMA CORRUGADA, TRATAMIENTO ANTIBACTERIANO Y ANTIOLORO, GROSOR DE 0,60 MM ( +- 1 MM ) , LARGO DE 45,7 CM ( +- 1MM ). </t>
  </si>
  <si>
    <t xml:space="preserve">GAFAS DE PROTECCIÓN  GAFA COLOR OSCURO, ANTIEMPAÑANTES, LIVIANAS, LENTE DE POLICARBONATO, QUE CUMPLA O SUPERE NORMA ANSI Z87 </t>
  </si>
  <si>
    <t xml:space="preserve">ARNESES O CINTURONES DE SEGURIDAD  ARNÉS DE SEGURIDAD, BANDAS DE POLIÉSTER, CUERPO COMPLETO DE 3 ARGOLLAS (ANILLOS) EN D CARGA MÁXIMA 181,4 KG PARA EVITAR CAÍDAS </t>
  </si>
  <si>
    <t xml:space="preserve">LÍNEA DE VIDA DESCENDIENTE  LÍNEA DE VIDA, EN POLIÉSTER. MEDIDAS  
 25,4MM (1 PULG) DE ANCHO (+-1 MM)  
 1,2 M DE LARGO (+- 1 CÉNTIMETRO) 
 CON 2 GANCHOS DE CIERRE AUTOMÁTICO
 CAPACIDAD 140,6 KG (310 LB) ( +- 1 KG).   </t>
  </si>
  <si>
    <t>LÍNEA DE VIDA DESCENDIENTE  LÍNEA DE VIDA DE 1,8 M (+-1 CÉNTIMETRO) CON AMORTIGUADOR DE IMPACTO ESTÁNDAR, CARGA DE IMPACTO POTENCIAL DE 13,3 KN, CON 2 GANCHOS DE AJUSTE DE 19 MM (+-1MM) , OSHA 1926.104, ANSI Z359.1-2007 Y ANSI A10.32-2004.</t>
  </si>
  <si>
    <t xml:space="preserve">ZAPATOS DE PROTECCIÓN  ZAPATO DIELÉCTRICO CON PROTECCIÓN CONTRA RIESGOS MECÁNICOS DE CAÍDAS DE OBJETOS PESADOS, CON FORRO INTERNO EN TODO EL ZAPATO, CON PLANTILLA REMOVIBLE CON SOPORTE ANATÓMICO, ANTI FATIGA, CON CORDÓN DE POLIÉSTER O ALGODÓN </t>
  </si>
  <si>
    <t>PLANTA ELECTRICA  MOVIL  DE 150 KW CON GABINETE PLANTA ELÉCTRICA DE EMERGENCIA, CAPACIDAD DE 150 KW (STAND-BY) CON UNA TRANSFERENCIA AUTOMÁTICA, CON PANTALLA DIGITAL NO INFERIOR A LA CAPACIDAD MÁXIMA DEL GENERADOR, CONTROLADOR DIGITAL, TANQUE DE COMBUSTIBLE EN LA BASE, GABINETE INSONORIZADO, INTEMPERIE,  CONFIGURABLE PARA CONEXIÓN MONOFÁSICA Y TRIFÁSICA CON RANGOS DE VOLTAJE DE 120 V HASTA 480 V, CON MOTOR DE COMBUSTIÓN INTERNA A DIESEL</t>
  </si>
  <si>
    <t>COMPACTADORA NEUMATICA, TIPO BOTA, IMPACTO 70 J/MIN, PROFUNDIDAD 20 CM, MEDIDAS PLANCHA 965 MM X 345 MM X 675 MM, PESO 63 KG</t>
  </si>
  <si>
    <t>EQUIPO DE ACETILENO COMPLETO (TRABAJO PESADO), CAPACIDAD PARA CUALQUIER TIPO DE GAS, CORTA HASTA 203,2 MM Y SOLDA HASTA 76,20 MM, TIPO DE BOQUILLAS 1, 3 Y 5</t>
  </si>
  <si>
    <t>MEZCLADORA (BATIDORA) DE CONCRETO, BALDE DE ACERO, CAPACIDAD 350 LITROS, MOTOR DE COMBUSTION, CAPACIDAD MOTOR 6,714 KW (9 HP), RENDIMIENTO 2,5 M3/H, ARRANQUE MANUAL</t>
  </si>
  <si>
    <t>TALADRO DE BANCO MULTIPLE, TAMAÑO 12.7 MM, MOTOR 1/2 HP, VOLTAJE 120 V, AMPERAJE 4,8 AMP, VELOCIDAD 355 - 3065 RPM</t>
  </si>
  <si>
    <t>CEPILLADORA-CANTEADORA, ESTACIONARIA, INDUSTRIAL, CAPACIDAD DE CORTE 304.8 MM, 110/220 V, 60 HZ, 1 FASE, POTENCIA 3 HP</t>
  </si>
  <si>
    <t>HIDROLAVADORA, VOLUMEN DE AGUA 5,6 L/MIN (1,5 GAL/MIN), 120 V/60 HZ/1F, TEMPERATURA MAXIMA ENTRADA AL AGUA 40°C, 1400 W, 119,96 BAR (1740 PSI), LANZA EN SPRAY, SOPLADOR DE SUCIEDAD, MANGUERA DE JARDIN CONEXION RAPIDA, TANQUE PARA DETERGENTE</t>
  </si>
  <si>
    <t>SIERRA ELECTRICA DE MESA, POTENCIA MOTOR 3 HP, VOLTAJE 220 V, MONOFASICO, VELOCIDAD SIERRA PRINCIPAL 4000 RPM</t>
  </si>
  <si>
    <t>MOTOSIERRA CON MOTOR A COMBUSTION DE 111CC, 7 HP, 5.1 KW, 1.2L HOJA DE 90 CM</t>
  </si>
  <si>
    <t>LAMPARA TECNOLOGIA LED, POTENCIA 600 W, VIDA UTIL 50000 HORAS, VOLTAJE DE 100-277 VAC, DE 50-60 HZ, TEMPERATURA DE COLOR MINIMA 5700 K, EFICACIA LUMINICA 80 LM/W, OPTICA SIMETRICA DE AMPLIO ESPECTRO S-WB
NUEVO CONTRATO CANTIDAD DEFINIDA  PARA EL SUMINISTRO DE LAMPARAS TECNOLOGIA LED   
EMPRESA ADJUDICADA EMPRESA ECOLOGICAL SOLUTIONS DE CENTRO AMERICA S.A. 
TRAMITE CONCURSAL 2016LA-000008-006900001</t>
  </si>
  <si>
    <t>BOMBA CENTRIFUGA EJE VERTICAL, DE UN IMPULSOR, ANCHO  24,13 CM, ALTURA 27,63 CM, LARGO 38,1 CM, POTENCIA 11 KW (15 HP), CICLOS 3600 RPM, TRIFASICO, CAPACIDAD 696,52 LPM,  FRECUENCIA 60 HZ, VOLTAJE 208/230/460 V, MOTOR ELECTRICO, ENFRIADO POR ABANICO, TOTALMENTE SELLADO, SUCCION 50,8 MM, DESCARGA 38,1 MM, DIAMETRO DE IMPULSOR 212,72 MM (8-3/8 PULG)</t>
  </si>
  <si>
    <t>BOMBA CENTRIFUGA EJE VERTICAL, DE UN IMPULSOR, ANCHO  25,4 CM, ALTURA 27,63 CM, LARGO 37,97 CM, POTENCIA 7,5 KW (10 HP), CICLOS 3600 RPM, MONOFASICO, CAPACIDAD 666,23 LPM,  FRECUENCIA 60 HZ, VOLTAJE 208/230 V, MOTOR ELECTRICO, ENFRIADO POR ABANICO, TOTALMENTE SELLADO, SUCCION 50,8 MM, DESCARGA 38,1 MM, DIAMETRO DE IMPULSOR 185,73 MM (7-5/16 PULG)</t>
  </si>
  <si>
    <t>BOMBA CENTRIFUGA EJE VERTICAL, DE UN IMPULSOR, ANCHO  28,57 CM, ALTURA 35,56 CM, LARGO 72,03 CM, POTENCIA 15 KW (20 HP), CICLOS 3600 RPM, TRIFASICO, CAPACIDAD 1381 LPM,  FRECUENCIA 60 HZ, VOLTAJE 208/230/460 V, MOTOR ELECTRICO, ENFRIADO POR ABANICO, TOTALMENTE SELLADO, SUCCION 76,2 MM, DESCARGA 50,8 MM, DIAMETRO DE IMPULSOR 201,61 MM (7-15/16 PULG)</t>
  </si>
  <si>
    <t xml:space="preserve">TANQUE HIDRONEUMATICO, CAPACIDAD 454,24 L (120 GALONES), PRESION 150 PSI, ALTURA 1,53 M (60,2 PULG), DIAMETRO 660,40 MM (26 PULG), DIAMETRO CONEXION 31,75 MM (1 1/4 PULG)1- CONEXIÓN DE PLÁSTICO REFORZADA
2- VERTICALES CON CUERPO DE FIBRA DE VIDRIO
3- VOLUMEN DE 450 LITROS
4- CONSTRUIDO EN TELA DE FIBRA DE VIDRIO EN ROLLO DE GRAN DURACIÓN SELLADA CON RESINA DE EPOXI.
5- DEBERÁN CONTAR CON LAS CERTIFICACIONES DE CALIDAD NSF 61, CE / PED, WRAS, ACS, ISO: 9001, EVRAZES
6- BASE DE POLIPROPILENO COPOLÍMERO COMPACTO
7- VÁLVULA DE AIRE DE BRONCE SELLADA MEDIANTE JUNTA TÓRICA
8- LIBRE DE CONDENSACIÓN Y MANTENIMIENTO.
9- DISEÑO DE DIAFRAGMA DE ACCIÓN CONTROLADORA
10- DIAFRAGMA DE BUTILO RESISTENTE AL CLORO CON REVESTIMIENTO DE POLIPROPILENO COPOLÍMERO
11- IGUAL O SUPERIOR A CHALLENGER MODELO C2LITE CAD 450, FABRICACIÓN AMERICANA. 
12- PRESIÓN MÁXIMA DE TRABAJO 125 PSI A 49 GRADOS CELSIUS
13- DIMENSIONES DEL TANQUE ENTRE 1,50M Y  1,83 M DE ALTURA X 61.4CM DE DIÁMETRO. </t>
  </si>
  <si>
    <t>TALADRO-DESTORNILLADOR, FUERZA 750 LB/ PULG, VOLTAJE 18 V, BATERIA DE IONES DE LITIO, TAMAÑO 12.7 MM</t>
  </si>
  <si>
    <t>CONTRATO # 2015-000020-00 "PRECALIFICADOS CON EMPRESAS CONSTRUCTORAS PARA EL SISTEMA PENITENICARIO NACIONAL"     TRAMITE CONCURSAL  2014LN-000007-78300 EMPRESAS ADJUDICADAS CONSTRUCTORA PEÑARANDA S. A. Y CONSTRUCTORA  NAVARRO  Y AVILES.                                                                                                                                                                                                                        CONSTRUCCION  OBRAS NUEVAS EN EL COMPLEJO JUVENIL ZURQUI.</t>
  </si>
  <si>
    <t xml:space="preserve">CONTRATO # 2015-000020-00 "PRECALIFICADOS CON EMPRESAS CONSTRUCTORAS PARA EL SISTEMA PENITENICARIO NACIONAL"TRAMITE CONCURSAL  2014LN-000007-78300 EMPRESAS ADJUDICADAS CONSTRUCTORA PEÑARANDA S. A. Y CONSTRUCTORA  NAVARRO  Y AVILES                                                                                                                                                                                                                                                                                   CONSTRUCCION DE OBRAS VARIAS EN EL  SISTEMA PENITENCIAIRO NACIONAL: 
CONSTRUCCIÓN DE TALLERES EN EL CAI LA REFORMA COSTO                                                                                                                                                                                                                                                                        ¢ 300.000.000.00
CONSTRUCCIÓN DE AULAS EN EL CAI LA REFORMA COSTO                                                                                                                                                                                                                                                   ¢ 250.000.000.00
 CONSTRUCCIÓN DE TALLERES EN EL CAI SAN CARLOS COSTO 
¢ 180.000.000.00
 CONSTRUCCIÓN DE TALLERES EN EL CAI DE PEREZ ZELEDON COSTO ¢ 400.000.000.00
 CONSTRUCCIÓN DE 6 AULAS EN EL CAI LIMON COSTO
 ¢ 250.000.000.00
 CONSTRUCCIÓN DE TALLER DE ARTESANÍAS EN EL CAI LIMON COSTO                                    
¢ 250.000.000.00
 CONSTRUCCIÓN DE AULAS EN EL CAI POCOSI COSTO 
¢ 180.000.000.00
 CONSTRUCCIÓN DE TALLER DE CAPACITACIÓN EN EL CAI POCOSI COSTO                              
 ¢ 220.000.000.00
 CONSTRUCCIÓN DE TALLER EN EL CAI PUNTARENAS COSTO 
¢ 200.000.000.00
 CONSTRUCCIÓN DE AULAS EN EL CAI LIBERIA COSTO 
¢ 150.000.000.00
 CONSTRUCCIÓN DE TALLER DE CAPACITACIÓN EN EL CAI LIBERIA COSTO                                                                                                                                                                                                                     ¢ 120.000.000.00
 CONSTRUCCIÓN DE AULAS EN EL CAI CARTAGO COSTO 
¢ 40.000.000.00
 CONSTRUCCIÓN DE AULAS EN EL SEMI INST DE NICOYA COSTO                                                                                                                                                                                                                                               ¢ 150.000.000.00
 CONSTRUCCIÓN DE TALLER EN EL SEMI INST DE NICOYA COSTO                                                                                                  ¢ 120.000.000.00 
</t>
  </si>
  <si>
    <t>CONTRATO # 2015-000020-00 "PRECALIFICADOS CON EMPRESAS CONSTRUCTORAS PARA EL SISTEMA PENITENICARIO NACIONAL"TRAMITE CONCURSAL  2014LN-000007-78300 EMPRESAS ADJUDICADAS CONSTRUCTORA PEÑARANDA S. A. Y CONSTRUCTORA  NAVARRO  Y AVILES CONTAR                                                                                                                                                                                                                                          RECURSOS SOLICITADOS  PARA UN  POSIBLE COBRO POR EL CONCEPTO DE REAJUSTE DE PRECIOS.</t>
  </si>
  <si>
    <t xml:space="preserve">CONTRATO # 2015-000020-00 "PRECALIFICADOS CON EMPRESAS CONSTRUCTORAS PARA EL SISTEMA PENITENICARIO NACIONAL"TRAMITE CONCURSAL  2014LN-000007-78300 EMPRESAS ADJUDICADAS CONSTRUCTORA PEÑARANDA S. A. Y CONSTRUCTORA  NAVARRO  Y AVILES                                                                                                                                                                                                                                                                LOS RECURSOS SERAN DESTINADOS  DAR RESPUESTA A LAS ORDENES SANITARIAS EN UNA FORMA POSITIVA, MEJORANDO EN GRAN MANERA  LAS CONDICIONES HABITACIONALES Y DE CONVIVENCIA EN LOS CENTROS PENALES, EVITÁNDOSE LA ADMINISTRACIÓN POSIBLES AMOTINAMIENTOS  ENTRE LA POBLACIÓN PRIVADA DE LIBERTAD PRODUCTO DE LA NO ATENCIÓN A ESTAS QUEJAS, MEJORAS EN TODA LA INFRAESTRUCTURA PENITENCIARIA. </t>
  </si>
  <si>
    <t xml:space="preserve">SERVICIO DE INSTALACION DE PLANTA DE TRATAMIENTO DE AGUAS NEGRAS Y GRISES
NUEVO  CONTRATO PARA LA CONSTRUCCIÓN Y PUESTA EN MARCHA DE UN SISTEMA DE TRATAMIENTO PARA AGUAS RESIDUALES DEL CENTRO DE ATENCIÓN INSTITUCIONAL  GERARDO RODRIGUEZ" UBICADO EN ALAJUELA SAN RAFAEL DOS KILÓMETROS OESTE DE LA PLAZA DE DEPORTES O 900 METROS SUR DEL CENTRO DE ATENCIÓN INSTITUCIONAL LA REFORMA.
</t>
  </si>
  <si>
    <t>SERVICIO DE INSTALACION DE PLANTA DE TRATAMIENTO DE AGUAS NEGRAS Y GRISES
TRAMITE CONCURSAL 2014LN-000003-78300 CONTRATO 2014-000062-00 EMPRESA ADJUDICADA DURMAN ESQUIVEL  CONSTRUCCION Y PUESTA EN MARCHA DE UN NUEVO SISTEMA DE TRATAMIENTO DE AGUAS RESIDUALES EN EL CAI SAN RAFAEL                                                                                                                                                                                                                                                                               EL CONTRATO NACIO EN COMPRA RED                                                                                                                                                                                                                                                                                                                            ( TRAMITE DE RESERVA DE RECURSOS)</t>
  </si>
  <si>
    <t>SERVICIO DE INSTALACION DE PLANTA DE TRATAMIENTO DE AGUAS NEGRAS Y GRISES
NUEVO CONTRATO PARA LA CONSTRUCCIÓN Y PUESTA EN MARCHA DE UN SISTEMA DE TRATAMIENTO PARA AGUAS RESIDUALES DEL CENTRO DE ATENCIÓN INSTITUCIONAL  CARTAGO UBICADO EN AGUA CALIENTE BARRIÓ COCORÍ DE LA PLAZA DE DEPORTES 700 METROS AL OESTE.</t>
  </si>
  <si>
    <t>NUEVO CONTRATO POR LA ACTUALIZACIÓN DE 17 LICENCIAS INDIVIDUALES PARA SOFTWARE.</t>
  </si>
  <si>
    <t>SOPORTE DE SOFTWARE (LICENCIA, TODO TIPO)
 (LICENCIA PARA LA ELABORACION DE PRESUPUESTOS ELECTROMECANICOS)</t>
  </si>
  <si>
    <t>CURVA, PLASTICA DE PVC (CONDUIT), DE 76,2 MM (3 PULG) DE DIAMETRO, PARA INSTALACIONES ELECTRICAS</t>
  </si>
  <si>
    <t>ADAPTADOR PVC, 101,6MM (4 PULGADAS) DIAMETRO, TIPO HEMBRA, SCH 40, USO POTABLE</t>
  </si>
  <si>
    <t>ADAPTADOR PVC, 101,6MM (4 PULGADAS) DIAMETRO, TIPO MACHO, PARED GRUESA, USO SANITARIO</t>
  </si>
  <si>
    <t>ADAPTADOR PVC, 101,6MM (4 PULGADAS) DIAMETRO, TIPO MACHO, SCH 40, USO POTABLE</t>
  </si>
  <si>
    <t>ADAPTADOR PVC, 152,4MM (6 PULGADAS) DIAMETRO, TIPO HEMBRA, SCH 40, USO POTABLE</t>
  </si>
  <si>
    <t>ADAPTADOR PVC, 152,4MM (6 PULGADAS) DIAMETRO, TIPO MACHO, PARED GRUESA, USO SANITARIO</t>
  </si>
  <si>
    <t xml:space="preserve">ADAPTADOR PVC, 152,4MM (6 PULGADAS) DIAMETRO, TIPO MACHO, SCH 40, USO POTABLE </t>
  </si>
  <si>
    <t>ADAPTADOR PVC, 19,05MM (3/4 PULGADAS) DIAMETRO, TIPO HEMBRA, SCH 40, USO POTABLE</t>
  </si>
  <si>
    <t>ADAPTADOR PVC, 19,05MM (3/4 PULGADAS) DIAMETRO, TIPO MACHO, SCH 40, USO POTABLE</t>
  </si>
  <si>
    <t>ADAPTADOR PVC, 25,4MM (1 PULGADAS) DIAMETRO, TIPO HEMBRA, SCH 40, USO POTABLE</t>
  </si>
  <si>
    <t>ADAPTADOR PVC, 31,7MM (1 1/4 PULGADAS) DIAMETRO, TIPO MACHO, PARED GRUESA, USO SANITARIO</t>
  </si>
  <si>
    <t>ADAPTADOR PVC, 31,7MM (1 1/4 PULGADAS) DIAMETRO, TIPO MACHO, SCH 40, USO POTABLE</t>
  </si>
  <si>
    <t>ADAPTADOR PVC, 31,8MM (1 1/4 PULGADAS) DIAMETRO, TIPO HEMBRA, SCH 40, USO POTABLE</t>
  </si>
  <si>
    <t>ADAPTADOR PVC, 38,1MM (1 1/2 PULGADAS) DIAMETRO, TIPO HEMBRA, SCH 40, USO POTABLE</t>
  </si>
  <si>
    <t>ADAPTADOR PVC, 38,1MM (1 1/2 PULGADAS) DIAMETRO, TIPO MACHO, PARED GRUESA, USO SANITARIO</t>
  </si>
  <si>
    <t>ADAPTADOR PVC, 38,1MM (1 1/2 PULGADAS) DIAMETRO, TIPO MACHO, SCH 40, USO POTABLE</t>
  </si>
  <si>
    <t>ADAPTADOR PVC, 50,8MM (2 PULGADAS) DIAMETRO, TIPO HEMBRA, SCH 40, USO POTABLE</t>
  </si>
  <si>
    <t>ADAPTADOR PVC, 50,8MM (2 PULGADAS) DIAMETRO, TIPO MACHO, PARED GRUESA, USO SANITARIO</t>
  </si>
  <si>
    <t>ADAPTADOR PVC, 50,8MM (2 PULGADAS) DIAMETRO, TIPO MACHO, SCH 40, USO POTABLE</t>
  </si>
  <si>
    <t>ADAPTADOR PVC, 63,5MM (2 1/2 PULGADAS) DIAMETRO, TIPO HEMBRA, SCH 40, USO POTABLE</t>
  </si>
  <si>
    <t>ADAPTADOR PVC, 63,5MM (2 1/2 PULGADAS) DIAMETRO, TIPO MACHO, SCH 40, USO POTABLE</t>
  </si>
  <si>
    <t>ADAPTADOR PVC, 76,2MM (3 PULGADAS) DIAMETRO, TIPO HEMBRA, SCH 40, USO POTABLE</t>
  </si>
  <si>
    <t>ADAPTADOR PVC, 76,2MM (3 PULGADAS) DIAMETRO, TIPO MACHO, PARED GRUESA, USO SANITARIO</t>
  </si>
  <si>
    <t>ADAPTADOR PVC, 76,2MM (3 PULGADAS) DIAMETRO, TIPO MACHO, SCH 40, USO POTABLE</t>
  </si>
  <si>
    <t>ADAPTADOR TRAMPA PVC, 31,7MM (1 1/4 PULGADAS) DIAMETRO, TIPO MACHO, PARED GRUESA, USO SANITARIO</t>
  </si>
  <si>
    <t>ADAPTADOR TRAMPA PVC, 38,1MM (1 1/2 PULGADAS) A 31,7MM (1 1/4 PULGADA) DIAMETRO, TIPO MACHO, PARED GRUESA, USO SANITARIO</t>
  </si>
  <si>
    <t>ADAPTADOR TRAMPA PVC, 38,1MM (1 1/2 PULGADAS) DIAMETRO, TIPO MACHO, PARED GRUESA, USO SANITARIO</t>
  </si>
  <si>
    <t>BOQUILLA PLASTICO (PVC) (BLANCO) DE 76,50 MM PARA CANOA LISA</t>
  </si>
  <si>
    <t>CANOA LISA ALTO CAUDAL DE PLASTICO (PVC) DE 6 M DE LONGITUD</t>
  </si>
  <si>
    <t>CODO CON ESPIGA PVC, 101,6MM (4 PULGADAS) DIAMETRO, 90 GRADOS, CAMPANA Y ESPIGA LISA (CEMENTADA), PARED GRUESA, USO SANITARIO</t>
  </si>
  <si>
    <t>CODO CON ESPIGA PVC, 38,1MM (1 1/2 PULGADAS) DIAMETRO, 90 GRADOS, CAMPANA Y ESPIGA LISA (CEMENTADA), PARED GRUESA, USO SANITARIO</t>
  </si>
  <si>
    <t xml:space="preserve">CODO CON ESPIGA PVC, 50,8MM (2 PULGADAS) DIAMETRO, 90 GRADOS, CAMPANA Y ESPIGA LISA (CEMENTADA), PARED GRUESA, USO SANITARIO </t>
  </si>
  <si>
    <t>CODO CON ESPIGA PVC, 76,2MM (3 PULGADAS) DIAMETRO, 90 GRADOS, CAMPANA Y ESPIGA LISA (CEMENTADA), PARED GRUESA, USO SANITARIO</t>
  </si>
  <si>
    <t>CODO PVC, 101,6MM (4 PULGADAS) DIAMETRO, 45 GRADOS, CAMPANA LISA (CEMENTADA), PARED DELGADA (SDR 32,5), USO SANITARIO</t>
  </si>
  <si>
    <t>CODO PVC, 101,6MM (4 PULGADAS) DIAMETRO, 45 GRADOS, CAMPANA LISA (CEMENTADA), PARED GRUESA, USO SANITARIO</t>
  </si>
  <si>
    <t>CODO PVC, 101,6MM (4 PULGADAS) DIAMETRO, 45 GRADOS, CAMPANA LISA (CEMENTADA), SCH 40, USO POTABLE</t>
  </si>
  <si>
    <t>CODO PVC, 101,6MM (4 PULGADAS) DIAMETRO, 90 GRADOS, CAMPANA LISA (CEMENTADA), PARED DELGADA (SDR 32,5), USO SANITARIO</t>
  </si>
  <si>
    <t>CODO PVC, 101,6MM (4 PULGADAS) DIAMETRO, 90 GRADOS, CAMPANA LISA (CEMENTADA), PARED GRUESA, USO SANITARIO</t>
  </si>
  <si>
    <t>CODO PVC, 101,6MM (4 PULGADAS) DIAMETRO, 90 GRADOS, CAMPANA LISA (CEMENTADA), SCH 40, USO POTABLE</t>
  </si>
  <si>
    <t>CODO PVC, 12,7MM (1/2 PULGADAS) DIAMETRO, 90 GRADOS, CAMPANA ROSCADA, SCH 40, USO POTABLE</t>
  </si>
  <si>
    <t>CODO PVC, 152,46MM DIAMETRO, 45 GRADOS, CAMPANA LISA (CEMENTADA), PARED DELGADA (SDR 32,5), USO SANITARIO</t>
  </si>
  <si>
    <t>CODO PVC, 152,4MM (6 PULGADAS) DIAMETRO, 45 GRADOS, CAMPANA LISA (CEMENTADA), PARED GRUESA, USO SANITARIO</t>
  </si>
  <si>
    <t>CODO PVC, 152,4MM (6 PULGADAS) DIAMETRO, 45 GRADOS, CAMPANA LISA (CEMENTADA), SCH 40, USO POTABLE</t>
  </si>
  <si>
    <t>CODO PVC, 152,4MM (6 PULGADAS) DIAMETRO, 90 GRADOS, CAMPANA LISA (CEMENTADA), PARED DELGADA (SDR 32,5), USO SANITARIO</t>
  </si>
  <si>
    <t>CODO PVC, 152,4MM (6 PULGADAS) DIAMETRO, 90 GRADOS, CAMPANA LISA (CEMENTADA), PARED GRUESA, USO SANITARIO</t>
  </si>
  <si>
    <t>CODO PVC, 152,4MM (6 PULGADAS) DIAMETRO, 90 GRADOS, CAMPANA LISA (CEMENTADA), SCH 40, USO POTABLE</t>
  </si>
  <si>
    <t>CODO PVC, 19,05MM (3/4 PULGADAS) DIAMETRO, 45 GRADOS, CAMPANA LISA (CEMENTADA), SCH 40, USO POTABLE</t>
  </si>
  <si>
    <t>CODO PVC, 19,05MM (3/4 PULGADAS) DIAMETRO, 90 GRADOS, CAMPANA LISA (CEMENTADA), SCH 40, USO POTABLE</t>
  </si>
  <si>
    <t>CODO PVC, 19,05MM (3/4 PULGADAS) DIAMETRO, 90 GRADOS, CAMPANA ROSCADA, SCH 40, USO POTABLE</t>
  </si>
  <si>
    <t>CODO PVC, 203,2MM (8 PULGADAS) DIAMETRO, 45 GRADOS, CAMPANA LISA (CEMENTADA), PARED GRUESA, USO SANITARIO</t>
  </si>
  <si>
    <t>CODO PVC, 203,2MM (8 PULGADAS) DIAMETRO, 90 GRADOS, CAMPANA LISA (CEMENTADA), PARED GRUESA, USO SANITARIO</t>
  </si>
  <si>
    <t xml:space="preserve">CODO PVC, 25,4MM (1 PULGADAS) DIAMETRO, 45 GRADOS, CAMPANA LISA (CEMENTADA), SCH 40, USO POTABLE </t>
  </si>
  <si>
    <t xml:space="preserve">CODO PVC, 25,4MM (1 PULGADAS) DIAMETRO, 90 GRADOS, CAMPANA LISA (CEMENTADA), SCH 40, USO POTABLE </t>
  </si>
  <si>
    <t>CODO PVC, 25,4MM (1 PULGADAS) DIAMETRO, 90 GRADOS, CAMPANA ROSCADA, SCH 40, USO POTABLE</t>
  </si>
  <si>
    <t>CODO PVC, 31,75MM (1 1/4 PULGADAS) DIAMETRO, 45 GRADOS, CAMPANA LISA (CEMENTADA), PARED GRUESA, USO SANITARIO</t>
  </si>
  <si>
    <t>CODO PVC, 31,75MM (1 1/4 PULGADAS) DIAMETRO, 45 GRADOS, CAMPANA LISA (CEMENTADA), SCH 40, USO POTABLE</t>
  </si>
  <si>
    <t>CODO PVC, 31,75MM (1 1/4 PULGADAS) DIAMETRO, 90 GRADOS, CAMPANA LISA (CEMENTADA), PARED GRUESA, USO SANITARIO</t>
  </si>
  <si>
    <t xml:space="preserve">CODO PVC, 31,7MM (1 1/4 PULGADAS) DIAMETRO, 90 GRADOS, CAMPANA LISA (CEMENTADA), PARED DELGADA (SDR 32,5), USO SANITARIO </t>
  </si>
  <si>
    <t>CODO PVC, 31,7MM (1 1/4 PULGADAS) DIAMETRO, 90 GRADOS, CAMPANA LISA (CEMENTADA), SCH 40, USO POTABLE</t>
  </si>
  <si>
    <t>CODO PVC, 31,8MM (1 1/4 PULGADAS) DIAMETRO, 90 GRADOS, CAMPANA ROSCADA, SCH 40, USO POTABLE</t>
  </si>
  <si>
    <t>CODO PVC, 38,1MM (1 1/2 PULGADAS) DIAMETRO, 45 GRADOS, CAMPANA LISA (CEMENTADA), PARED DELGADA (SDR 32,5), USO SANITARIO</t>
  </si>
  <si>
    <t>CODO PVC, 38,1MM (1 1/2 PULGADAS) DIAMETRO, 45 GRADOS, CAMPANA LISA (CEMENTADA), PARED GRUESA, USO SANITARIO</t>
  </si>
  <si>
    <t>CODO PVC, 38,1MM (1 1/2 PULGADAS) DIAMETRO, 45 GRADOS, CAMPANA LISA (CEMENTADA), SCH 40, USO POTABLE</t>
  </si>
  <si>
    <t xml:space="preserve">CODO PVC, 38,1MM (1 1/2 PULGADAS) DIAMETRO, 90 GRADOS, CAMPANA LISA (CEMENTADA), PARED DELGADA (SDR 32,5), USO SANITARIO   </t>
  </si>
  <si>
    <t>CODO PVC, 38,1MM (1 1/2 PULGADAS) DIAMETRO, 90 GRADOS, CAMPANA LISA (CEMENTADA), PARED GRUESA, USO SANITARIO</t>
  </si>
  <si>
    <t>CODO PVC, 38,1MM (1 1/2 PULGADAS) DIAMETRO, 90 GRADOS, CAMPANA LISA (CEMENTADA), SCH 40, USO POTABLE</t>
  </si>
  <si>
    <t>CODO PVC, 38,1MM (1 1/2 PULGADAS) DIAMETRO, 90 GRADOS, CAMPANA ROSCADA, SCH 40, USO POTABLE</t>
  </si>
  <si>
    <t>CODO PVC, 50,8MM (2 PULGADAS) DIAMETRO, 45 GRADOS, CAMPANA LISA (CEMENTADA), PARED DELGADA (SDR 32,5), USO SANITARIO</t>
  </si>
  <si>
    <t>CODO PVC, 50,8MM (2 PULGADAS) DIAMETRO, 45 GRADOS, CAMPANA LISA (CEMENTADA), PARED GRUESA, USO SANITARIO</t>
  </si>
  <si>
    <t>CODO PVC, 50,8MM (2 PULGADAS) DIAMETRO, 90 GRADOS, CAMPANA LISA (CEMENTADA), PARED DELGADA (SDR 32,5), USO SANITARIO</t>
  </si>
  <si>
    <t xml:space="preserve">CODO PVC, 50,8MM (2 PULGADAS) DIAMETRO, 90 GRADOS, CAMPANA LISA (CEMENTADA), PARED GRUESA, USO SANITARIO </t>
  </si>
  <si>
    <t>CODO PVC, 50,8MM (2 PULGADAS) DIAMETRO, 90 GRADOS, CAMPANA LISA (CEMENTADA), SCH 40, USO POTABLE</t>
  </si>
  <si>
    <t>CODO PVC, 50,8MM (2 PULGADAS) DIAMETRO, 90 GRADOS, CAMPANA ROSCADA, SCH 40, USO POTABLE</t>
  </si>
  <si>
    <t>CODO PVC, 63,5MM (2 1/2 PULGADAS) DIAMETRO, 45 GRADOS, CAMPANA LISA (CEMENTADA), SCH 40, USO POTABLE</t>
  </si>
  <si>
    <t>CODO PVC, 63,5MM (2 1/2 PULGADAS) DIAMETRO, 90 GRADOS, CAMPANA LISA (CEMENTADA), SCH 40, USO POTABLE</t>
  </si>
  <si>
    <t>CODO PVC, 63,5MM (2 1/2 PULGADAS) DIAMETRO, 90 GRADOS, CAMPANA ROSCADA, SCH 40, USO POTABLE</t>
  </si>
  <si>
    <t>CODO PVC, 76,2MM (3 PULGADAS) DIAMETRO, 45 GRADOS, CAMPANA LISA (CEMENTADA), PARED DELGADA (SDR 32,5), USO SANITARIO</t>
  </si>
  <si>
    <t>CODO PVC, 76,2MM (3 PULGADAS) DIAMETRO, 45 GRADOS, CAMPANA LISA (CEMENTADA), PARED GRUESA, USO SANITARIO</t>
  </si>
  <si>
    <t>CODO PVC, 76,2MM (3 PULGADAS) DIAMETRO, 45 GRADOS, CAMPANA LISA (CEMENTADA), SCH 40, USO POTABLE</t>
  </si>
  <si>
    <t>CODO PVC, 76,2MM (3 PULGADAS) DIAMETRO, 90 GRADOS, CAMPANA LISA (CEMENTADA), PARED DELGADA (SDR 32,5), USO SANITARIO</t>
  </si>
  <si>
    <t>CODO PVC, 76,2MM (3 PULGADAS) DIAMETRO, 90 GRADOS, CAMPANA LISA (CEMENTADA), PARED GRUESA, USO SANITARIO</t>
  </si>
  <si>
    <t>FLANGER (BRIDA) PARA INODORO PVC, 101,6MM (4 PULGADAS) DIAMETRO, DESARMABLE, SCH 40, USO SANITARIO</t>
  </si>
  <si>
    <t>GAZA DE PVC BLANCA DE 0,4 CM DE ESPESOR X 7,60 CM DE DIAMETRO X 2,2 CM DE ALTO PARA CANOAS PVC PAQUETE DE 4 UNIDADES</t>
  </si>
  <si>
    <t>REDUCCION PVC, 101,6MM (4 PULGADA) DIAMETRO A 50,8MM (2 PULGADA), TIPO LISA, PARED DELGADA (SDR 32,5), USO SANITARIO</t>
  </si>
  <si>
    <t>REDUCCION PVC, 101,6MM (4 PULGADA) DIAMETRO A 50,8MM (2 PULGADA), TIPO LISA, PARED GRUESA, USO SANITARIO</t>
  </si>
  <si>
    <t>REDUCCION PVC, 101,6MM (4 PULGADA) DIAMETRO A 50,8MM (2 PULGADA), TIPO LISA, SCH 40, USO POTABLE</t>
  </si>
  <si>
    <t>REDUCCION PVC, 101,6MM (4 PULGADA) DIAMETRO A 76,2MM (3 PULGADA), TIPO LISA, PARED DELGADA (SDR 32,5), USO SANITARIO</t>
  </si>
  <si>
    <t>REDUCCION PVC, 101,6MM (4 PULGADA) DIAMETRO A 76,2MM (3 PULGADA), TIPO LISA, PARED GRUESA, USO SANITARIO</t>
  </si>
  <si>
    <t xml:space="preserve">REDUCCION PVC, 101,6MM (4 PULGADA) DIAMETRO A 76,2MM (3 PULGADA), TIPO LISA, SCH 40, USO POTABLE </t>
  </si>
  <si>
    <t>REDUCCION PVC, 152,4MM (6 PULGADA) DIAMETRO A 101,6MM (4 PULGADA), TIPO LISA, PARED DELGADA (SDR 32,5), USO SANITARIO</t>
  </si>
  <si>
    <t>REDUCCION PVC, 152,4MM (6 PULGADA) DIAMETRO A 76,2MM (3 PULGADA), TIPO LISA, PARED GRUESA, USO SANITARIO</t>
  </si>
  <si>
    <t>REDUCCION PVC, 19,05MM (3/4 PULGADA) DIAMETRO A 12,7MM (1/2 PULGADA), TIPO LISA, SCH 40, USO POTABLE</t>
  </si>
  <si>
    <t>REDUCCION PVC, 25,4MM (1 PULGADA) DIAMETRO A 12,7MM (1/2 PULGADA), TIPO LISA, SCH 40, USO POTABLE</t>
  </si>
  <si>
    <t>REDUCCION PVC, 25,4MM (1 PULGADA) DIAMETRO A 19,05MM (3/4 PULGADA), TIPO LISA, SCH 40, USO POTABLE</t>
  </si>
  <si>
    <t>REDUCCION PVC, 31,7MM (1 1/4 PULGADA) DIAMETRO A 12,7MM (1/2 PULGADA), TIPO LISA, SCH 40, USO POTABLE</t>
  </si>
  <si>
    <t>REDUCCION PVC, 31,7MM (1 1/4 PULGADA) DIAMETRO A 19,05MM (3/4 PULGADA), TIPO LISA, SCH 40, USO POTABLE</t>
  </si>
  <si>
    <t>REDUCCION PVC, 31,7MM (1 1/4 PULGADA) DIAMETRO A 25,4MM (1 PULGADA), TIPO LISA, SCH 40, USO POTABLE</t>
  </si>
  <si>
    <t>REDUCCION PVC, 38,1MM (1 1/2 PULGADA) DIAMETRO A 12,7MM (1/2 PULGADA), TIPO LISA, SCH 40, USO POTABLE</t>
  </si>
  <si>
    <t>REDUCCION PVC, 38,1MM (1 1/2 PULGADA) DIAMETRO A 25,4MM (1 PULGADA), TIPO LISA, SCH 40, USO POTABLE</t>
  </si>
  <si>
    <t>REDUCCION PVC, 38,1MM (1 1/2 PULGADA) DIAMETRO A 31,7MM (1 1/4 PULGADA), TIPO LISA, PARED GRUESA, USO SANITARIO</t>
  </si>
  <si>
    <t>REDUCCION PVC, 50,8MM (2 PULGADA) DIAMETRO A 12,7MM (1/2 PULGADA), TIPO LISA, SCH 40, USO POTABLE</t>
  </si>
  <si>
    <t>REDUCCION PVC, 50,8MM (2 PULGADA) DIAMETRO A 19,05MM (3/4 PULGADA), TIPO LISA, SCH 40, USO POTABLE</t>
  </si>
  <si>
    <t>REDUCCION PVC, 50,8MM (2 PULGADA) DIAMETRO A 25,4MM (1 PULGADA), TIPO LISA, SCH 40, USO POTABLE</t>
  </si>
  <si>
    <t>REDUCCION PVC, 50,8MM (2 PULGADA) DIAMETRO A 31,7MM (1 1/4 PULGADA), TIPO LISA, PARED GRUESA, USO SANITARIO</t>
  </si>
  <si>
    <t>REDUCCION PVC, 50,8MM (2 PULGADA) DIAMETRO A 31,7MM (1 1/4 PULGADA), TIPO LISA, SCH 40, USO POTABLE</t>
  </si>
  <si>
    <t>REDUCCION PVC, 50,8MM (2 PULGADA) DIAMETRO A 38,1MM (1 1/2 PULGADA), TIPO LISA, PARED DELGADA (SDR 32,5), USO SANITARIO</t>
  </si>
  <si>
    <t>REDUCCION PVC, 50,8MM (2 PULGADA) DIAMETRO A 38,1MM (1 1/2 PULGADA), TIPO LISA, PARED GRUESA, USO SANITARIO</t>
  </si>
  <si>
    <t>REDUCCION PVC, 50,8MM (2 PULGADA) DIAMETRO A 38,1MM (1 1/2 PULGADA), TIPO LISA, SCH 40, USO POTABLE</t>
  </si>
  <si>
    <t>REDUCCION PVC, 76,2MM (3 PULGADA) DIAMETRO A 38,1MM (1 1/2 PULGADA), TIPO LISA, PARED DELGADA (SDR 32,5), USO SANITARIO</t>
  </si>
  <si>
    <t>REDUCCION PVC, 76,2MM (3 PULGADA) DIAMETRO A 38,1MM (1 1/2 PULGADA), TIPO LISA, PARED GRUESA, USO SANITARIO</t>
  </si>
  <si>
    <t>REDUCCION PVC, 76,2MM (3 PULGADA) DIAMETRO A 50,8MM (2 PULGADA), TIPO LISA, PARED DELGADA (SDR 32,5), USO SANITARIO</t>
  </si>
  <si>
    <t>REDUCCION PVC, 76,2MM (3 PULGADA) DIAMETRO A 50,8MM (2 PULGADA), TIPO LISA, PARED GRUESA, USO SANITARIO</t>
  </si>
  <si>
    <t>REDUCCION PVC, 76,2MM (3 PULGADA) DIAMETRO A 50,8MM (2 PULGADA), TIPO LISA, SCH 40, USO POTABLE</t>
  </si>
  <si>
    <t>SIFON PVC, 38,1MM (1 1/2 PULGADAS) DIAMETRO, TIPO P (PE) , DESCARGA A PARED, SCH 40, COLOR BLANCO</t>
  </si>
  <si>
    <t>SIFON PVC, 38,1MM (1 1/2 PULGADAS) DIAMETRO, TIPO S (ESE) , DESCARGA A PISO, SCH 40, COLOR BLANCO</t>
  </si>
  <si>
    <t>SIFON PVC, 50,8MM (2 PULGADAS) DIAMETRO, TIPO S (ESE) , DESCARGA A PISO, SCH 40, COLOR BLANCO</t>
  </si>
  <si>
    <t>SIFON PVC, 76,2MM (3 PULGADAS) DIAMETRO, TIPO S (ESE) , SCH 40, COLOR BLANCO</t>
  </si>
  <si>
    <t>SILLETA PVC, 101,6MM (4 PULGADAS) DIAMETRO A 12,7MM (1/2 PULGADA) DIAMETRO, TIPO CON ROSCA, SCH 40</t>
  </si>
  <si>
    <t>SILLETA PVC, 101,6MM (4 PULGADAS) DIAMETRO A 12,7MM (1/2 PULGADA) DIAMETRO, TIPO LISA, SCH 40</t>
  </si>
  <si>
    <t>SILLETA PVC, 101,6MM (4 PULGADAS) DIAMETRO A 19,05MM (3/4 PULGADA) DIAMETRO, TIPO CON ROSCA, SCH 40</t>
  </si>
  <si>
    <t>SILLETA PVC, 101,6MM (4 PULGADAS) DIAMETRO A 19,05MM (3/4 PULGADA) DIAMETRO, TIPO LISA, SCH 40</t>
  </si>
  <si>
    <t>SILLETA PVC, 152,46MM (6 PULGADAS) DIAMETRO A 12,7MM (1/2 PULGADA) DIAMETRO, TIPO CON ROSCA, SCH 40</t>
  </si>
  <si>
    <t>SILLETA PVC, 152,46MM (6 PULGADAS) DIAMETRO A 19,05MM (3/4 PULGADA) DIAMETRO, TIPO CON ROSCA, SCH 40</t>
  </si>
  <si>
    <t>SILLETA PVC, 152,4MM (6 PULGADAS) DIAMETRO A 12,7MM (1/2 PULGADA) DIAMETRO, TIPO LISA, SCH 40</t>
  </si>
  <si>
    <t>SILLETA PVC, 152,4MM (6 PULGADAS) DIAMETRO A 19,05MM (3/4 PULGADA) DIAMETRO, TIPO LISA, SCH 40</t>
  </si>
  <si>
    <t>SILLETA PVC, 203,2MM (8 PULGADAS) DIAMETRO A 12,7MM (1/2 PULGADA) DIAMETRO, TIPO CON ROSCA, SCH 40</t>
  </si>
  <si>
    <t>SILLETA PVC, 203,2MM (8 PULGADAS) DIAMETRO A 12,7MM (1/2 PULGADA) DIAMETRO, TIPO LISA, SCH 40</t>
  </si>
  <si>
    <t>ABRAZADERA DE PLASTICO PVC, 200 MM X 18 MM (8 A 3/4 PULG), SCH 40, PARA AGUA POTABLE.</t>
  </si>
  <si>
    <t>SILLETA PVC, 50,8MM (2 PULGADAS) DIAMETRO A 12,7MM (1/2 PULGADA) DIAMETRO, TIPO CON ROSCA, SCH 40</t>
  </si>
  <si>
    <t>SILLETA PVC, 50,8MM (2 PULGADAS) DIAMETRO A 12,7MM (1/2 PULGADA) DIAMETRO, TIPO LISA, SCH 40</t>
  </si>
  <si>
    <t>SILLETA PVC, 50,8MM (2 PULGADAS) DIAMETRO A 19,05MM (3/4 PULGADA) DIAMETRO, TIPO CON ROSCA, SCH 40</t>
  </si>
  <si>
    <t>SILLETA PVC, 50,8MM (2 PULGADAS) DIAMETRO A 19,05MM (3/4 PULGADA) DIAMETRO, TIPO LISA, SCH 40</t>
  </si>
  <si>
    <t xml:space="preserve">SILLETA PVC, 76,2MM (3 PULGADAS) DIAMETRO A 12,7MM (1/2 PULGADA) DIAMETRO, TIPO CON ROSCA, SCH 40 </t>
  </si>
  <si>
    <t>SILLETA PVC, 76,2MM (3 PULGADAS) DIAMETRO A 12,7MM (1/2 PULGADA) DIAMETRO, TIPO LISA, SCH 40</t>
  </si>
  <si>
    <t>SILLETA PVC, 76,2MM (3 PULGADAS) DIAMETRO A 19,05MM (3/4 PULGADA) DIAMETRO, TIPO LISA, SCH 40</t>
  </si>
  <si>
    <t>SOPORTE PLASTICO DE PVC, ESTILO INTERNO, MEDIDAS 80 MM ALTO X 150 MM ANCHO X 6 M LARGO, PARA CANOA ALTO CAUDAL</t>
  </si>
  <si>
    <t>TAPA PLASTICA (PVC), PAREJA (DERECHA E IZQUIERDA) DE 155 MM ANCHO X 140 MM ALTO EXTERNO X 135 MM ALTO INTERNO, PARA CANOA ALTO CAUDAL</t>
  </si>
  <si>
    <t>TAPON PVC, 101,6MM (4 PULGADAS) DIAMETRO, TIPO HEMBRA (LISO), PARED DELGADA (SDR 32,5), USO SANITARIO</t>
  </si>
  <si>
    <t>TAPON PVC, 101,6MM (4 PULGADAS) DIAMETRO, TIPO HEMBRA (LISO), PARED GRUESA, USO SANITARIO</t>
  </si>
  <si>
    <t>TAPON PVC, 101,6MM (4 PULGADAS) DIAMETRO, TIPO HEMBRA (LISO), SCH 40, USO POTABLE</t>
  </si>
  <si>
    <t>TAPON PVC, 101,6MM (4 PULGADAS) DIAMETRO, TIPO HEMBRA (ROSCADO), PARED DELGADA (SDR 32,5), USO SANITARIO</t>
  </si>
  <si>
    <t>TAPON PVC, 101,6MM (4 PULGADAS) DIAMETRO, TIPO MACHO (ROSCADO), PARED GRUESA, USO SANITARIO</t>
  </si>
  <si>
    <t>TAPON PVC, 101,6MM (4 PULGADAS) DIAMETRO, TIPO MACHO (ROSCADO), SCH 40, USO POTABLE</t>
  </si>
  <si>
    <t>TAPON PVC, 152,4MM (6 PULGADAS) DIAMETRO, TIPO HEMBRA (LISO), PARED DELGADA (SDR 32,5), USO SANITARIO</t>
  </si>
  <si>
    <t>TAPON DE PLASTICO PVC, HEMBRA, LISO ,PARA PRESION, DIAMETRO DE 150 MM, CEDULA SCH-40</t>
  </si>
  <si>
    <t>TAPON PVC, 152,4MM (6 PULGADAS) DIAMETRO, TIPO MACHO (ROSCADO), PARED GRESA, USO SANITARIO</t>
  </si>
  <si>
    <t>TAPON PVC, 19,05MM (3/4 PULGADAS) DIAMETRO, TIPO HEMBRA (LISO), SCH 40, USO POTABLE</t>
  </si>
  <si>
    <t>TAPON PVC, 19,05MM (3/4 PULGADAS) DIAMETRO, TIPO MACHO (ROSCADO), SCH 40, USO POTABLE</t>
  </si>
  <si>
    <t>TAPON PVC, 25,4MM (1 PULGADAS) DIAMETRO, TIPO HEMBRA (LISO), SCH 40, USO POTABLE</t>
  </si>
  <si>
    <t xml:space="preserve">TAPON PVC, 25,4MM (1 PULGADAS) DIAMETRO, TIPO MACHO (ROSCADO), SCH 40, USO POTABLE
</t>
  </si>
  <si>
    <t>TAPON PVC, 31,75MM (1 1/4 PULGADAS) DIAMETRO, TIPO HEMBRA (LISO), SCH 40, USO POTABLE</t>
  </si>
  <si>
    <t>TAPON PVC, 31,7MM (1 1/4 PULGADAS) DIAMETRO, TIPO MACHO (ROSCADO), PARED GRUESA, USO SANITARIO</t>
  </si>
  <si>
    <t>TAPON PVC, 31,7MM (1 1/4 PULGADAS) DIAMETRO, TIPO MACHO (ROSCADO), SCH 40, USO POTABLE</t>
  </si>
  <si>
    <t>TAPON PVC, 38,1MM (1 1/2 PULGADAS) DIAMETRO, TIPO HEMBRA (LISO), PARED DELGADA (SDR 32,5), USO SANITARIO</t>
  </si>
  <si>
    <t>TAPON PVC, 38,1MM (1 1/2 PULGADAS) DIAMETRO, TIPO HEMBRA (LISO), PARED GRUESA, USO SANITARIO</t>
  </si>
  <si>
    <t>TAPON PVC, 38,1MM (1 1/2 PULGADAS) DIAMETRO, TIPO MACHO (ROSCADO), PARED GRESA, USO SANITARIO</t>
  </si>
  <si>
    <t xml:space="preserve">TAPON PVC, 38,1MM (1 1/2 PULGADAS) DIAMETRO, TIPO MACHO (ROSCADO), SCH 40, USO POTABLE </t>
  </si>
  <si>
    <t>TAPON PVC, 50,8MM (2 PULGADAS) DIAMETRO, TIPO HEMBRA (LISO), PARED GRUESA, USO SANITARIO</t>
  </si>
  <si>
    <t>TAPON PVC, 50,8MM (2 PULGADAS) DIAMETRO, TIPO HEMBRA (LISO), SCH 40, USO POTABLE</t>
  </si>
  <si>
    <t>TAPON PVC, 50,8MM (2 PULGADAS) DIAMETRO, TIPO MACHO (ROSCADO), PARED DELGADA (SDR 32,5), USO SANITARIO</t>
  </si>
  <si>
    <t>TAPON PVC, 50,8MM (2 PULGADAS) DIAMETRO, TIPO MACHO (ROSCADO), PARED GRUESA, USO SANITARIO</t>
  </si>
  <si>
    <t>TAPON PVC, 50,8MM (2 PULGADAS) DIAMETRO, TIPO MACHO (ROSCADO), SCH 40, USO POTABLE</t>
  </si>
  <si>
    <t>TAPON PVC, 63,5MM (2 1/2 PULGADAS) DIAMETRO, TIPO HEMBRA (LISO), SCH 40, USO POTABLE</t>
  </si>
  <si>
    <t>TAPON PVC, 63,5MM (2 1/2 PULGADAS) DIAMETRO, TIPO MACHO (ROSCADO), PARED DELGADA (SDR 32,5), USO SANITARIO</t>
  </si>
  <si>
    <t>TAPON PVC, 76,2MM (3 PULGADAS) DIAMETRO, TIPO HEMBRA (LISO), PARED GRUESA, USO SANITARIO</t>
  </si>
  <si>
    <t>TAPON PVC, 76,2MM (3 PULGADAS) DIAMETRO, TIPO HEMBRA (LISO), SCH 40, USO POTABLE</t>
  </si>
  <si>
    <t>TAPON PVC, 76,2MM (3 PULGADAS) DIAMETRO, TIPO MACHO (ROSCADO), PARED DELGADA (SDR 32,5), USO SANITARIO</t>
  </si>
  <si>
    <t>TAPON PVC, 76,2MM (3 PULGADAS) DIAMETRO, TIPO MACHO (ROSCADO), PARED GRUESA, USO SANITARIO</t>
  </si>
  <si>
    <t>TAPON PVC, 76,2MM (3 PULGADAS) DIAMETRO, TIPO MACHO (ROSCADO), SCH 40, USO POTABLE</t>
  </si>
  <si>
    <t>TEE PVC, 101,6MM (4 PULGADA) DIAMETRO, TIPO LISA (CEMENTADA), PARED DELGADA (SDR 32,5), USO SANITARIO</t>
  </si>
  <si>
    <t>TEE PVC, 101,6MM (4 PULGADA) DIAMETRO, TIPO LISA (CEMENTADA), PARED GRUESA, USO SANITARIO</t>
  </si>
  <si>
    <t>TEE PVC, 101,6MM (4 PULGADA) DIAMETRO, TIPO LISA (CEMENTADA), SCH 40, USO POTABLE</t>
  </si>
  <si>
    <t>TEE PVC, 12,7MM (1/2 PULGADA) DIAMETRO, TIPO ROSCADA, SCH 40, USO POTABLE</t>
  </si>
  <si>
    <t>TEE PVC, 152,4MM (6 PULGADA) DIAMETRO, TIPO LISA (CEMENTADA), PARED DELGADA (SDR 32,5), USO SANITARIO</t>
  </si>
  <si>
    <t>TEE PVC, 152,4MM (6 PULGADA) DIAMETRO, TIPO LISA (CEMENTADA), PARED GRUESA, USO SANITARIO</t>
  </si>
  <si>
    <t>TEE PVC, 152,4MM (6 PULGADA) DIAMETRO, TIPO LISA (CEMENTADA), SCH 40, USO POTABLE</t>
  </si>
  <si>
    <t>TEE PVC, 19,05MM (3/4 PULGADA) DIAMETRO, TIPO LISA (CEMENTADA), SCH 40, USO POTABLE</t>
  </si>
  <si>
    <t>TEE PVC, 19,05MM (3/4 PULGADA) DIAMETRO, TIPO ROSCADA, SCH 40, USO POTABLE</t>
  </si>
  <si>
    <t>TEE PVC, 203,2MM (8 PULGADA) DIAMETRO, TIPO LISA (CEMENTADA), PARED GRUESA, USO SANITARIO</t>
  </si>
  <si>
    <t>TEE PVC, 25,4MM (1 PULGADA) DIAMETRO, TIPO LISA (CEMENTADA), SCH 40, USO POTABLE</t>
  </si>
  <si>
    <t>TEE PVC, 25,4MM (1 PULGADA) DIAMETRO, TIPO ROSCADA, SCH 40, USO POTABLE</t>
  </si>
  <si>
    <t>TEE PVC, 31,7MM (1 1/4 PULGADA) DIAMETRO, TIPO LISA (CEMENTADA), PARED GRUESA, USO SANITARIO</t>
  </si>
  <si>
    <t>TEE PVC, 31,7MM (1 1/4 PULGADA) DIAMETRO, TIPO LISA (CEMENTADA), SCH 40, USO POTABLE</t>
  </si>
  <si>
    <t>TEE PVC, 31,7MM (1 1/4 PULGADA) DIAMETRO, TIPO ROSCADA, SCH 40, USO POTABLE</t>
  </si>
  <si>
    <t>TEE PVC, 38,1MM (1 1/2 PULGADA) DIAMETRO, TIPO LISA (CEMENTADA), PARED DELGADA (SDR 32,5), USO SANITARIO</t>
  </si>
  <si>
    <t>TEE PVC, 38,1MM (1 1/2 PULGADA) DIAMETRO, TIPO LISA (CEMENTADA), PARED GRUESA, USO SANITARIO</t>
  </si>
  <si>
    <t>TEE PVC, 38,1MM (1 1/2 PULGADA) DIAMETRO, TIPO LISA (CEMENTADA), SCH 40, USO POTABLE</t>
  </si>
  <si>
    <t>TEE PVC, 38,1MM (1 1/2 PULGADA) DIAMETRO, TIPO ROSCADA, SCH 40, USO POTABLE</t>
  </si>
  <si>
    <t>TEE PVC, 50,8MM (2 PULGADA) DIAMETRO, TIPO LISA (CEMENTADA), PARED DELGADA (SDR 32,5), USO SANITARIO</t>
  </si>
  <si>
    <t>TEE PVC, 50,8MM (2 PULGADA) DIAMETRO, TIPO LISA (CEMENTADA), PARED GRUESA, USO SANITARIO</t>
  </si>
  <si>
    <t>TEE PVC, 50,8MM (2 PULGADA) DIAMETRO, TIPO LISA (CEMENTADA), SCH 40, USO POTABLE</t>
  </si>
  <si>
    <t>TEE PVC, 50,8MM (2 PULGADA) DIAMETRO, TIPO ROSCADA, SCH 40, USO POTABLE</t>
  </si>
  <si>
    <t>TEE PVC, 63,2MM (2 1/2 PULGADA) DIAMETRO, TIPO LISA (CEMENTADA), SCH 40, USO POTABLE</t>
  </si>
  <si>
    <t>TEE PVC, 76,2MM (3 PULGADA) DIAMETRO, TIPO LISA (CEMENTADA), PARED DELGADA (SDR 32,5), USO SANITARIO</t>
  </si>
  <si>
    <t>TEE PVC, 76,2MM (3 PULGADA) DIAMETRO, TIPO LISA (CEMENTADA), PARED GRUESA, USO SANITARIO</t>
  </si>
  <si>
    <t>TEE PVC, 76,2MM (3 PULGADA) DIAMETRO, TIPO LISA (CEMENTADA), SCH 40, USO POTABLE</t>
  </si>
  <si>
    <t>TEE REDUCIDA PVC, 101,6MM (4 PULGADA) DIAMETRO REDUCCION A 50,8MM (2 PULGADA) DIAMETRO, TIPO LISA (CEMENTADA), PARED GRUESA, USO SANITARIO</t>
  </si>
  <si>
    <t>TEE REDUCIDA PVC, 101,6MM (4 PULGADA) DIAMETRO REDUCCION A 50,8MM (2 PULGADA) DIAMETRO, TIPO LISA (CEMENTADA), SCH 40, USO POTABLE</t>
  </si>
  <si>
    <t>TEE REDUCIDA PVC, 101,6MM (4 PULGADA) DIAMETRO REDUCCION A 76,2MM (3 PULGADA) DIAMETRO, TIPO LISA (CEMENTADA), PARED GRUESA, USO SANITARIO</t>
  </si>
  <si>
    <t>TEE REDUCIDA PVC, 19,05MM (3/4 PULGADA) DIAMETRO REDUCCION A 12,7MM (1/2 PULGADA) DIAMETRO, TIPO LISA (CEMENTADA), SCH 40, USO POTABLE</t>
  </si>
  <si>
    <t>TEE REDUCIDA PVC, 25,4MM (1 PULGADA) DIAMETRO REDUCCION A 12,7MM (1/2 PULGADA) DIAMETRO, TIPO LISA (CEMENTADA), SCH 40, USO POTABLE</t>
  </si>
  <si>
    <t>TEE REDUCIDA PVC, 25,4MM (1 PULGADA) DIAMETRO REDUCCION A 19,05MM (3/4 PULGADA) DIAMETRO, TIPO LISA (CEMENTADA), SCH 40, USO POTABLE</t>
  </si>
  <si>
    <t>TEE REDUCIDA PVC, 38,1MM (1 1/2 PULGADA) DIAMETRO REDUCCION A 12,7MM (1/2 PULGADA) DIAMETRO, TIPO LISA (CEMENTADA), SCH 40, USO POTABLE</t>
  </si>
  <si>
    <t>TEE REDUCIDA PVC, 50,8MM (2 PULGADA) DIAMETRO REDUCCION A 12,7MM (1/2 PULGADA) DIAMETRO, TIPO LISA (CEMENTADA), SCH 40, USO POTABLE</t>
  </si>
  <si>
    <t>TEE REDUCIDA PVC, 50,8MM (2 PULGADA) DIAMETRO REDUCCION A 38,1MM (1 1/2 PULGADA) DIAMETRO, TIPO LISA (CEMENTADA), PARED GRUESA, USO SANITARIO</t>
  </si>
  <si>
    <t>TEE REDUCIDA PVC, 50,8MM (2 PULGADA) DIAMETRO REDUCCION A 38,1MM (1 1/2 PULGADA) DIAMETRO, TIPO LISA (CEMENTADA), SCH 40, USO POTABLE</t>
  </si>
  <si>
    <t>TEE REDUCIDA PVC, 76,2MM (3 PULGADA) DIAMETRO REDUCCION A 38,1MM (1 1/2 PULGADA) DIAMETRO, TIPO LISA (CEMENTADA), PARED GRUESA, USO SANITARIO</t>
  </si>
  <si>
    <t>TEE REDUCIDA PVC, 76,2MM (3 PULGADA) DIAMETRO REDUCCION A 38,1MM (1 1/2 PULGADA) DIAMETRO, TIPO LISA (CEMENTADA), SCH 40, USO POTABLE</t>
  </si>
  <si>
    <t>TEE REDUCIDA PVC, 76,2MM (3 PULGADA) DIAMETRO REDUCCION A 50,8MM (2 PULGADA) DIAMETRO, TIPO LISA (CEMENTADA), PARED GRUESA, USO SANITARIO</t>
  </si>
  <si>
    <t>TEE REDUCIDA PVC, 76,2MM (3 PULGADA) DIAMETRO REDUCCION A 50,8MM (2 PULGADA) DIAMETRO, TIPO LISA (CEMENTADA), SCH 40, USO POTABLE</t>
  </si>
  <si>
    <t>TUBO PVC, 101,6MM (4 PULGADAS) DIAMETRO, 6 METROS LARGO, SDR 17</t>
  </si>
  <si>
    <t>TUBO PVC, 101,6MM (4 PULGADAS) DIAMETRO, 6 METROS LARGO, SDR 41</t>
  </si>
  <si>
    <t>TUBO PVC, 12,7MM (1/2 PULGADAS) DIAMETRO, 6 METROS LARGO, SDR 13,5</t>
  </si>
  <si>
    <t>TUBO PVC, 152,4MM (6 PULGADAS) DIAMETRO, 6 METROS LARGO, SDR 17</t>
  </si>
  <si>
    <t>TUBO PVC, 152,4MM (6 PULGADAS) DIAMETRO, 6 METROS LARGO, SDR 26</t>
  </si>
  <si>
    <t>TUBO DE PLASTICO PVC, 150 MM (6 PULG), SDR 41</t>
  </si>
  <si>
    <t>TUBO PVC, 203,2MM (8 PULGADAS) DIAMETRO, 6 METROS LARGO, SDR 17</t>
  </si>
  <si>
    <t>TUBO PVC, 203,2MM (8 PULGADAS) DIAMETRO, 6 METROS LARGO, SDR 32,5</t>
  </si>
  <si>
    <t>TUBO PVC, 31,7MM (1 1/4 PULGADAS) DIAMETRO, 6 METROS LARGO, SDR 26</t>
  </si>
  <si>
    <t>TUBO PVC, 38,1MM (1 1/2 PULGADAS) DIAMETRO, 6 METROS LARGO, SDR 17</t>
  </si>
  <si>
    <t>TUBO PVC, 38,1MM (1 1/2 PULGADAS) DIAMETRO, 6 METROS LARGO, SDR 26</t>
  </si>
  <si>
    <t>TUBO PVC, 50,8MM (2 PULGADAS) DIAMETRO, 6 METROS LARGO, SDR 41</t>
  </si>
  <si>
    <t>UNION DE TOPE PVC, 101,6MM (4 PULGADA) DIAMETRO, TIPO LISA (CEMENTADA), SCH 40, USO POTABLE</t>
  </si>
  <si>
    <t>UNION DE TOPE PVC, 12,7MM (1/2 PULGADA) DIAMETRO, TIPO LISA (CEMENTADA), SCH 40, USO POTABLE</t>
  </si>
  <si>
    <t>UNION DE TOPE PVC, 19,05MM (3/4 PULGADA) DIAMETRO, TIPO LISA (CEMENTADA), SCH 40, USO POTABLE</t>
  </si>
  <si>
    <t>UNION DE TOPE PVC, 25,4MM (1 PULGADA) DIAMETRO, TIPO LISA (CEMENTADA), SCH 40, USO POTABLE</t>
  </si>
  <si>
    <t>UNION DE TOPE PVC, 31,7MM (1 1/4 PULGADA) DIAMETRO, TIPO LISA (CEMENTADA), SCH 40, USO POTABLE</t>
  </si>
  <si>
    <t>UNION DE TOPE PVC, 38,1MM (1 1/2 PULGADA) DIAMETRO, TIPO LISA (CEMENTADA), SCH 40, USO POTABLE</t>
  </si>
  <si>
    <t>UNION DE TOPE PVC, 50,8MM (2 PULGADA) DIAMETRO, TIPO LISA (CEMENTADA), SCH 40, USO POTABLE</t>
  </si>
  <si>
    <t>UNION DE TOPE PVC, 63,5MM (2 1/2 PULGADA) DIAMETRO, TIPO LISA (CEMENTADA), SCH 40, USO POTABLE</t>
  </si>
  <si>
    <t>UNION DE TOPE PVC, 76,2MM (3 PULGADA) DIAMETRO, TIPO LISA (CEMENTADA), SCH 40, USO POTABLE</t>
  </si>
  <si>
    <t>UNION DE TRANSICION (REPARACION) PVC, 101,6MM (4 PULGADA) DIAMETRO, SCH 40, USO POTABLE</t>
  </si>
  <si>
    <t>UNION DE TRANSICION O REPARACION SCH 40 150 MM (6 PULG), PVC, PARA AGUA POTABLE</t>
  </si>
  <si>
    <t>UNION DE TRANSICION (REPARACION) PVC, 19,05MM (3/4 PULGADA) DIAMETRO, SCH 40, USO POTABLE</t>
  </si>
  <si>
    <t>UNION DE TRANSICION (REPARACION) PVC, 25,4MM (1 PULGADA) DIAMETRO, SCH 40, USO POTABLE</t>
  </si>
  <si>
    <t>UNION DE TRANSICION (REPARACION) PVC, 31,75MM (1 1/4 PULGADA) DIAMETRO, SCH 40, USO POTABL</t>
  </si>
  <si>
    <t>UNION DE TRANSICION (REPARACION) PVC, 38,1MM (1 1/2 PULGADA) DIAMETRO, SCH 40, USO POTABLE</t>
  </si>
  <si>
    <t>UNION DE TRANSICION (REPARACION) PVC, 50,8MM (2 PULGADA) DIAMETRO, SCH 40, USO POTABLE</t>
  </si>
  <si>
    <t>UNION DE TRANSICION (REPARACION) PVC, 63,55MM (2 1/2 PULGADA) DIAMETRO, SCH 40, USO POTABLE</t>
  </si>
  <si>
    <t>UNION DE TRANSICION (REPARACION) PVC, 76,2MM (3 PULGADA) DIAMETRO, SCH 40, USO POTABLE</t>
  </si>
  <si>
    <t>UNION PLASTICA DE PVC  DE 152,40 MM (6 PULG) DE ANCHO X 127 MM DE ALTO FRONTAL X 76,20 MM DE ALTO INTERNO PARA CANOA DE ALTO CAUDAL</t>
  </si>
  <si>
    <t>UNION PVC, 101,6MM (4 PULGADA) DIAMETRO, TIPO LISA (CEMENTADA), PARED GRUESA, USO SANITARIO</t>
  </si>
  <si>
    <t>UNION PVC, 101,6MM (4 PULGADA) DIAMETRO, TIPO LISA (CEMENTADA), SCH 40, USO POTABLE</t>
  </si>
  <si>
    <t>UNION PVC, 12,7MM (1/2 PULGADA) DIAMETRO, TIPO DOBLE ROSCA, SCH 40, USO POTABLE</t>
  </si>
  <si>
    <t>UNION PVC, 152,4MM (6 PULGADA) DIAMETRO, TIPO LISA (CEMENTADA), SCH 40, USO POTABLE</t>
  </si>
  <si>
    <t>UNION PVC, 19,05MM (3/4 PULGADA) DIAMETRO, TIPO LISA (CEMENTADA), SCH 40, USO POTABLE</t>
  </si>
  <si>
    <t>UNION PVC, 31,7MM (1 1/4 PULGADA) DIAMETRO, TIPO LISA (CEMENTADA), SCH 40, USO POTABLE</t>
  </si>
  <si>
    <t>ALQUILER DE ESPACIO PARA REPETIDORA DE RADIO COMUNICACIÓN (ALQUILER DE ESPACIO FÍSICO  DE REPETICIÓN VOLCÁN IRAZÚ)</t>
  </si>
  <si>
    <t>ALQUILER DE ESPACIO PARA REPETIDORA DE RADIO COMUNICACIÓN (ALQUILER DE ESPACIO FÍSICO  DE REPETICIÓN SANTA ELENA)</t>
  </si>
  <si>
    <t>ALQUILER DE ESPACIO PARA REPETIDORA DE RADIO COMUNICACIÓN (ALQUILER DE ESPACIO FÍSICO  DE REPETICIÓN CERRO BEBEDERO)</t>
  </si>
  <si>
    <t>ALQUILER DE ESPACIO PARA REPETIDORA DE RADIO COMUNICACIÓN (ALQUILER DE ESPACIO FÍSICO  DE REPETICIÓN CERRO GUARARÍ)</t>
  </si>
  <si>
    <t>ALQUILER DE ESPACIO PARA REPETIDORA DE RADIO COMUNICACIÓN (ALQUILER DE ESPACIO FÍSICO  DE REPETICIÓN CERRO SOCOLA)</t>
  </si>
  <si>
    <t>ALQUILER DE ESPACIO PARA REPETIDORA DE RADIO COMUNICACIÓN (ALQUILER DE ESPACIO FÍSICO  DE REPETICIÓN CERRO BELLA VISTA O CERRO DE LA MUERTE)</t>
  </si>
  <si>
    <t>ALQUILER DE ESPACIO PARA REPETIDORA DE RADIO COMUNICACIÓN (ALQUILER DE ESPACIO FÍSICO  DE REPETICIÓN CERRO OJO DE AGUA EN LIMÓN)</t>
  </si>
  <si>
    <t>ALQUILER DE EDIFICIOS (ALQUILER DE EDIFICIO DIRECCIÓN DE POLICÍA PENITENCIARIA)</t>
  </si>
  <si>
    <t xml:space="preserve">PAGO DE FRECUENCIA DE RADIO- ALQUILER (PLATAFORMA DEL ICE PARA RADIO TRUNKING) </t>
  </si>
  <si>
    <t>SERVICIO DE HOSPITAL VETERINARIO PARA ANIMALES DIVERSOS (SERVICIOS VETERINARIOS PARA CANES UNIDAD CANINA)</t>
  </si>
  <si>
    <t>SERVICIO DE DETECCIÓN DE DROGAS O ALCOHOL (PRUEBAS TOXICOLÓGICAS).</t>
  </si>
  <si>
    <t>REPARACIÓN DE EQUIPOS DE RADIOCOMUNICACIÓN</t>
  </si>
  <si>
    <t>MANTENIMIENTO DE EQUIPO DE RAYOS X, PARA EQUIPAJE</t>
  </si>
  <si>
    <t>MANTENIMIENTO DE EQUIPO DE RAYOS X PARA CUERPO COMPLETO</t>
  </si>
  <si>
    <t>MANTENIMIENTO DE ARCO DETECTOR DE METALES</t>
  </si>
  <si>
    <t>CLORURO DE SODIO A PUNTO 0,9% SOLUCIÓN FISIOLÓGICA BAXTER 1000ML</t>
  </si>
  <si>
    <t xml:space="preserve">ANTIBIÓTICO PARA ANIMALES EN PASTILLAS DE 250GRMS (PARA PERROS DE 20 K, BASE DE 250MGR AMOXICILINA Y 50 MGR DE ÁCIDO CLAVULONICO POR TABLETA), SIMILAR O SUPERIOR A CLAVAMOX DE 250MG. </t>
  </si>
  <si>
    <t xml:space="preserve">CHAMPÚ PARA ANIMALES (ANTISÉPTICO, ANTIMICÓTICO CON EFECTO CONTRA LEVADURAS DE LA PIEL EN PERROS), PRESENTACIÓN EN FRASCOS DE 237ML. SIMILAR O SUPERIOR A HEXADENE. </t>
  </si>
  <si>
    <t>CHAMPÚ PARA ANIMALES (ANTISÉPTICO A BASE DE YODO POVIDONA), PRESENTACIÓN EN ENVASES DE 3,785 LITROS (1GALÓN). SIMILAR O SUPERIOR A LUPOL.</t>
  </si>
  <si>
    <t>ANTIBIOTICO PARA ANIMALES (TRATAMIENTO PARA OTITIS EXTERNA DE PERROS), PRESENTACIÓN EN FRASCOS DE 20 GRAMOS. SIMILAR O SUPERIOR A DEXORIL.</t>
  </si>
  <si>
    <t>VACUNA USO VETERINARIO (VACUNA MULTIPLE CONTRA EL MOQUILLO, HEPATITIS INFECCIOSA CANINACAUSA POR ADENOVIRUS TIPO 1, ENFERMEDAD RESPIRATORIA POR ADENOVIRUS TIPO 2, INFLUENZA, PARVOVIRUS, CORONAVIRUS Y LEPTOSPIROSIS CANINA), PRESENTACIÓN FRASCOS DE UNA DOSIS DE 1ML. SIMILAR O SUPERIOR A RECOMBITEK C6/CV</t>
  </si>
  <si>
    <t>VACUNA ANTIRRABICA CANINA, PRESENTACIÓN EN FRASCOS DE UNA DOSIS CON 1ML, SIMILAR O SUPERIOR A IMRAB.</t>
  </si>
  <si>
    <t xml:space="preserve">VACUNA DE USO VETERINARIO (PREVENCIÓN DE PROBLEMAS GASTROINTESTINALES CAUSADOS POR LA GIARDIA LAMBLIA), PRESENTACIÓN EN FRASCOS DE 1ML. SIMILAR O SUPERIOR A VACUNA GIARDINA LAMBLIA. </t>
  </si>
  <si>
    <t>DESPARASITANTE INTERNO (DESPARASITANTE INYECTABLE PARA CONTROLAR PARÁSITO EN CANINOS, OVINOS Y BOVINOS), PRESENTACIÓN EN FRASCOS DE VIDRIO DE 50ML. SIMILAR O SUPERIOR A DECTOMAX.</t>
  </si>
  <si>
    <t xml:space="preserve">DESINFECTANTE CONCENTRADO USO VETERINARIO (SOLUCIÓN DESINFECTANTE YODADA PARA LA LIMPIEZA DE EQUIPOS E INSTALACIONES PECUARIAS), PRESENTACIÓN EN ENVASES DE 3,785 LITROS (1 GALÓN). SIMILAR O SUPERIOR A YODOFORM. </t>
  </si>
  <si>
    <t xml:space="preserve">DESPARASITANTE USO INTERNO Y EXTERNO (PIPETAS PULGUICIDAS, LARVICIDA Y OVICIDA PARA PERROS DE 20 KILOS A 40 KILOS DE 2,68ML), PRESENTACIÓN EN PIPETAS DE 2,68ML. SIMILAR O SUPERIOR A FRONTLINE PLUS. </t>
  </si>
  <si>
    <t>DESPARASITANTE USO INTERNO Y EXTERNO (PIPETAS PULGUICIDAS, GARRAPATICIDAS, ACARICIDAS, PARA PERROS CON PESO MAYOR A 30 KILOS), PRESENTACIÓN EN PIPETAS DE 4 ML. SIMILAR O SUPERIOR A ADVANTAGE MULTI.</t>
  </si>
  <si>
    <t xml:space="preserve">DESPARASITANTE USO INTERNO Y EXTERNO (CERTIFECT 402MG/361,8MG/480MG SOLICIÓN SPOT-ON PARA PERROS DE 40 A 60 KILOS), PRESENTACIÓN EN PIPETA DE 2ML. SIMILAR O SUPERIOR A CERTIFECT 402MG. </t>
  </si>
  <si>
    <t xml:space="preserve">ANTIBIOTICO PARA ANIMALES (ANTIEMETICOS INYECTABLE SOLUCIÓN INYECTABLE A BASE DE DIMENHIDRINATO), PRESENTACIÓN EN FRASCOS DE 5ML. SIMILAR O SUPERIOR A DIMENHIDRINATO DE ACLAMES. </t>
  </si>
  <si>
    <t xml:space="preserve">ANTIDIARREICO (LAXANTE, LUBRICANTE INTESTINAL DE USO VETERINARIO), PRESENTACIÓN EN FRASCOS DE 1LITRO. SIMILAR O SUPERIOR A ACEITE MINERAL ALCAMES. </t>
  </si>
  <si>
    <t xml:space="preserve">ANTISEPTICO BUCAL EN GEL PARA ANIMALES (CREMA DENTAL ANTISÉPTICA PARA USO DE CANES), PRESENTACIÓN TUBOS DE 60GRAMOS. SIMILAR O SUPERIOR PET DENTAL. </t>
  </si>
  <si>
    <t>ANTIBIOTICO PARA ANIMALES (ANTIINFECCIOSO CICATRIZANTE DERMATOLOGICO EN SPRRAY), PRESENTACIÓN EN FRASCOS DE 30GRAMOS. SIMILAR O SUPERIOR A NEO SEPT.</t>
  </si>
  <si>
    <t>SUERO CON ELECTROLITOS (SUERO SOLUCIÓN SALINA FISIOLÓGICO DE USO ENDOVENOSO), PRESENTACIÓN EN BOLSAS DE 1LITRO.</t>
  </si>
  <si>
    <t>ANESTESICO (USO ANIMAL) (SOLUCIÓN INYECTABLE PARA SER USADO DURANTE TRATAMIENTOS Y PROCEDIMIENTOS VETERINARIOS), PRESENTACIÓN EN FRASCOS DE 5ML. SIMILAR O SUPERIOR A ZOLETIL 50.</t>
  </si>
  <si>
    <t>SUPLEMENTO VITAMINICO ANIMAL PREPARACIÓN EN FORMA DE INYECTABLE QUE APORTA VITAMINAS, AMINOÁCIDOS Y MINERALES PARA LA PREVENCIÓN Y TRATAMIENTO DE DEFICIENCIAS DE ESTOS NUTRIENTES EN LOS ANIMALES. PRESENTACIÓN EN FRASCOS DE 100 ML. SIMILAR O SUPERIOR A HEMO 15.</t>
  </si>
  <si>
    <t>DESPARASITANTE USO INTERNO Y EXTERNO (TIPO COLLAR ANTIPULGAS Y ANTI GARRAPATAS. PRESENTACIÓN COLLARES DE  70 CM.</t>
  </si>
  <si>
    <t>PARASITOL TORSALICIDA Y CONTROL DE PLAGAS RASTRERAS. PRESENTACIÓN EN FRASCOS CON 1000 ML.</t>
  </si>
  <si>
    <t>CATOSAL ESTIMULANTE METABÓLICO A BASE DE FÓSFORO ORGÁNICO. (INYECTABLE). PRESENTACIÓN EN FRASCOS DE VIDRIO CON 100 ML.</t>
  </si>
  <si>
    <t>ANALVET, ANALGESICO, ANTIPIRÉTICO, ANTIESPASMODICO, ANTIINFLAMATORIO, NO ESTEROIDE. PRESENTACIÓN EN FRASCOS DE 50ML.</t>
  </si>
  <si>
    <t xml:space="preserve">BAYCOX SUSPENSIÓN ORAL EN FRASCOS 250ML AL 5%, CONTRA LA COCCIDIOS Y GIARDIA </t>
  </si>
  <si>
    <t>NEXGARD PULGICIDA GARRAPATICIDA, PARA PERROS DE 11 A 27.2 KGRS</t>
  </si>
  <si>
    <t>BOVITRAZ  (FRASCOS DE 100 ML Y 1LT ) (GARRAPATICIDA, SARNICIDA Y PIOJICIDA PARA CERDOS, BOVINOS, OVINOS Y CAPRINOS, CANINOS PARA USO EN ASPERSIÓN Y EN BAÑO DE INMERSIÓN)</t>
  </si>
  <si>
    <t xml:space="preserve">DOXICICLINA DE 150MG DE USO VETERINARIO EN BLISTER DE 10 PASTILLAS, SIMILAR A DOXICILINA.                    </t>
  </si>
  <si>
    <t>JERINGA DE USO VETERINARIO (JERINGA DE 5CC CON AGUJA 21G 3,81CM (1 1/2PULG), PRESENTACIÓN EN CAJAS CON 500 UNIDADES. SIMILAR O SUPERIOR A NIPRO 5CC.  DESCARTABLE</t>
  </si>
  <si>
    <t>REACTIVOS PARA LA MAQUINA  ANALIZADOR LASERCYTE DX  (TECNOLOGÍA DE CITOMETRÍA DE &amp;UJO LÁSER LOS DISTRIBUYE PETS AND VETS</t>
  </si>
  <si>
    <t xml:space="preserve">CANDADO DE 50 MM, GANCHO DE ACERO AL BORO, DOBLE BLOQUEO, ACABADO SATINADO, ANTI-SEGUETA. </t>
  </si>
  <si>
    <t>CANDADO 50 MM, CUERPO CON ACABADO EN CROMO SATINADO, ARCO DE ACERO ENDURECIDO AL BORO RESISTENTE A LA CORROSIÓN, GANCHO DE 7 CM. MARGEN ACEPTABLE DE +- 1 MM. (ESPIGA LARGA)</t>
  </si>
  <si>
    <t xml:space="preserve">CANDADO 60 MM, CUERPO CON ACABADO EN CROMO SATINADO, ARCO DE ACERO ENDURECIDO AL BORO RESISTENTE A LA CORROSIÓN, NIVEL DE CORROSIÓN HÚMEDO Y USO EXTERIOR, CILINDRO SÓLIDO CON LLAVE, ENTRE 5 Y 6 PINES. </t>
  </si>
  <si>
    <t>CANDADO 70 MM, CUERPO CON ACABADO EN CROMO SATINADO, ARCO DE ACERO ENDURECIDO AL BORO RESISTENTE A LA CORROSIÓN, NIVEL DE CORROSIÓN HÚMEDO Y USO EXTERIOR, CILINDRO SÓLIDO CON LLAVE, ENTRE 5 Y 6 PINES.</t>
  </si>
  <si>
    <t xml:space="preserve"> COMEDERO PARA ANIMALES DE ACERO INOXIDABLE.</t>
  </si>
  <si>
    <t>REPUESTOS PARA RADIO. PERILLAS RADIOS CANALES EP450, NUMERO DE PARTE 3680530Z02</t>
  </si>
  <si>
    <t>REPUESTOS PARA RADIO. ADAPTADOR DE 24 VOLTIOS A 12 VOLTIOS PARA RADIOCOMUNICACIONES</t>
  </si>
  <si>
    <t>REPUESTOS PARA RADIO. PERILLAS RADIOS  VOLUMEN EP450, NUMERO DE PARTE 3680529Z01</t>
  </si>
  <si>
    <t>CARGADOR PARA RADIO PORTÁTIL. CARGADOR MODELO CH10A07PARA RADIO HYTERA PD502</t>
  </si>
  <si>
    <t>REPUESTOS PARA RADIO. ANTENA PARA RADIO HYTERA MODELO PD502</t>
  </si>
  <si>
    <t>CARGADOR PARA RADIO PORTÁTIL. CARGADOR PARA RADIO PORTÁTIL EP450</t>
  </si>
  <si>
    <t>BATERÍA PARA EQUIPO DE RADIOCOMUNICACIÓN. BATERÍA PARTE  PARA RADIO BL1502 DE 7.4 VOLTIOS EN1500MAH PARA RADIO HYTERA MODELO P502</t>
  </si>
  <si>
    <t>BATERÍA Nº DE PARTE NNTN4497A  PARA RADIO MOTOROLA EP450</t>
  </si>
  <si>
    <t>BATERÍA Nº DE PARTE HNN9008A  PARA RADIO MOTOROLA PRO5150</t>
  </si>
  <si>
    <t>BATERÍA Nº DE PARTE   PARA RADIO MOTOROLA MODELO DGP 6150 MOTOTURBO.</t>
  </si>
  <si>
    <t>LUCES Y SONIDOS DE EMERGENCIA PARA VEHÍCULO (MINIBARRA DE LUCES, SWIH E INSTALACIÓN, SIRENA, PARLANTES)</t>
  </si>
  <si>
    <t xml:space="preserve">CATÉTERES INTRAVENOSOS PERIFÉRICOS PARA USO GENERAL  CATETER INTRAVENOSO # 22G X 2.54 CM ( UNA PULGADA) </t>
  </si>
  <si>
    <t xml:space="preserve">CATÉTERES INTRAVENOSOS PERIFÉRICOS PARA USO GENERAL  CATETER INTRAVENOSO CALIBRE 18 G X 31,75 MM (1 1/4 PULG), ESTERILES, PRESENTACION CAJA CON 100 UNIDADES </t>
  </si>
  <si>
    <t xml:space="preserve">CATÉTERES INTRAVENOSOS PERIFÉRICOS PARA USO GENERAL  CATETER INTRAVENOSO CALIBRE 20 G X 31,75 MM (1 1/4 PULG), ESTERILES, PRESENTACION CAJA CON 100 UNIDADES </t>
  </si>
  <si>
    <t>CALCOMANÍAS EN ADHESIVO (ROTULACIÓN DE VEHÍCULOS POLICIALES).</t>
  </si>
  <si>
    <t>CAMISETA (CAMISETA UNISEX PARA HOMBRE Y MUJER) (CONTRATO SEGÚN DEMANDA)</t>
  </si>
  <si>
    <t>GORRA (UNISEX PARA HOMBRE Y MUJER) (CONTRATO SEGÚN DEMANDA)</t>
  </si>
  <si>
    <t>CHALECO ANTIBALAS (PARA HOMBRE, CONTRATO SEGÚN DEMANDA)</t>
  </si>
  <si>
    <t>CHALECO ANTIBALAS (PARA MUJER, CONTRATO SEGÚN DEMANDA)</t>
  </si>
  <si>
    <t xml:space="preserve">DETECTOR DE METALES PARA RESGISTRO (USO POLICIAL, USO MANUAL,FRECUENCIA DE FUNCIONAMIENTO 95 HZ, PARA USO DE BATERIA DE 9 VOLTIOS, SISTEMA DE AUTOCALIBRACION, EMPUÑADURA DE DISEÑO ERGONOMICO, ALTO 48,3 CM X ANCHO 8,3 CM </t>
  </si>
  <si>
    <t xml:space="preserve">ESCUDO DE PROTECCION ANTIMOTIN, FABRICADO EN POLICARBONATO, MEDIDAS 1 M DE ALTO, ANCHO 57 CM ( +-3), GRUESO DEL MATERIAL DE AL MENOS 3 MM (+- 20%) </t>
  </si>
  <si>
    <t xml:space="preserve">MUNICION PARA ARMA DE FUEGO CALIBRE 5,56 MM, NO DEBE SER EXPANSIVA NI RECARGADA, EN CAJAS DE 20 UNIDADES. </t>
  </si>
  <si>
    <t xml:space="preserve">MUNICION PARA ARMA DE FUEGO CALIBRE 9 MM, NO DEBE SER EXPANSIVA NI RECARGADA, EN CAJAS DE 50 UNIDADES. </t>
  </si>
  <si>
    <t>BALAS, CALIBRE 38 SPL, PESO 130 G, CASQUILLO DE COBRE, EN CAJAS DE 50 UNIDADES.</t>
  </si>
  <si>
    <t xml:space="preserve">CINTURON PARA OFICIAL SEGURIDAD, COLOR NEGRO, NYLON, TAMAÑO AJUSTABLE, CIERRE PRENSA PLASTICA O METÁLICA, MÍNIMO 4 PRENSAS SUJECIÓN DE NYLON, CON PORTA ESPOSAS, BASTON, SPRAY, RADIO, FOCO Y ARMA (PARA DIFERENTES TIPOS DE 9 MM) </t>
  </si>
  <si>
    <t xml:space="preserve">BASTON POLICIAL, FABRICADO EN POLICARBONATO/VIRGEN Y POLIMERO, CON UN PESO APROXIMADO DE 660 G, EMPUÑADURA FORRADA EN HULE PARA UN MEJOR AGARRE </t>
  </si>
  <si>
    <t xml:space="preserve">ESPOSAS METALICAS PARA MANO, FABRICADAS EN ALUMINIO GRADO AEROESPACIAL, CADENAS DE ACERO, EL PERIMETRO INTERIOR DE LAS ESPOSAS SERA DE 200 MM </t>
  </si>
  <si>
    <t>FOCO PORTÁTIL, LARGO, METÁLICO, ALIMENTADO CON BATERÍAS, PARA TODO USO.</t>
  </si>
  <si>
    <t>OREJERA, MATERIAL TERMOPLASTICO, CON NRR DE ATENUACION MINIMO DE DECIBELES, TIPO DIADEMA, PARA AMBIENTES CON NIVEL DE PRESION SONORA SUPERIOR A 95 DB</t>
  </si>
  <si>
    <t>SILUETA PARA POLÍGONO (FIGURA HUMANA). TAMAÑO 61 CM X 94 CM.</t>
  </si>
  <si>
    <t>BOLSA PLÁSTICA TRASPARENTE ALTA SEGURIDAD PARA EVIDENCIA 23 CM X 31 CM, TRAMAS ESPECIALES PARA ESCRITURA CON BOLÍGRAFO. PERSONALIZADA.</t>
  </si>
  <si>
    <t>BOLAS DE TENIS SIMILAR O SUPERIOR A PEN O WILSON  #3 Y 4</t>
  </si>
  <si>
    <t>COMPRESOR DE AIRE (PARA CARGAR TANQUES DE ARMAS MENOS LETALES)</t>
  </si>
  <si>
    <t>VEHICULO TIPO PICK-UP ( DOBLE CABINA 4X4 2500CC/DIESEL) (MODIFICADO PARA EL TRASLADO DE PRIVADOS DE LIBERTAD)</t>
  </si>
  <si>
    <t>RADIO DE COMUNICACION TRONCALIZADO DIGITAL, CONTROL DE CANAL 9600 BPS, FRECUENCIAS DE TRANSMISION 806 A 824 MHZ, DE RECEPCION 851 A 869 MHZ, POTENCIA DE SALIDA 3 W MINIMO, CON BATERIA RECARGABLE TIPO LI-ION, PARA USO PORTATIL</t>
  </si>
  <si>
    <t>RADIO DE COMUNICACION TRONCALIZADO DIGITAL MODULACION APCO 25, CONTROL DE CANAL 9600 BPS, FRECUENCIAS DE TRANSMISION 806 A 824 MHZ, DE RECEPCION 851 A 869 MHZ, POTENCIA DE SALIDA 35 W MINIMO, VOLTAJE 13,8 V DC ± 10%, PARA USAR EN SITIO FIJO (ESCRITORIO)</t>
  </si>
  <si>
    <t xml:space="preserve">FUSIL SEMIAUTOMATICO, EN PLATAFORMA AR15, CALIBRE 5,56 MM, SEGURO MANUAL EXTERNO, DEBE INCLUIR FOCO TACTICO Y MIRA, CAÑON DE ACERO CON ESTRIAS </t>
  </si>
  <si>
    <t>CAMARAS PARA SEGURIDAD (TIPO PTZ PARA VIDEO VIGILANCIA)</t>
  </si>
  <si>
    <t>SISTEMA CONTRA INCENDIO (EQUIPO PORTÁTIL)</t>
  </si>
  <si>
    <t>ALQUILER DE DATA CENTER</t>
  </si>
  <si>
    <t>SITIO ALTERNO</t>
  </si>
  <si>
    <t>ALQUILER DE SISTEMA DE VIDEO VIGILANCIA</t>
  </si>
  <si>
    <t>PLATAFORMA DE CONTROL DE ACCESO FISICO Y MONITOREO POR VIDEO</t>
  </si>
  <si>
    <t>CONTRATO DE SERVICIO DE TELECOMUNICACIONES, SISTEMA DE VIDEO VIGILANCIA REGIÓN OCCIDENTAL CON LA EMPRESA DE SERVICIOS PUBLICOS DE HEREDIA</t>
  </si>
  <si>
    <t>AMPLIACIÓN CONTRATO CONECTIVIDAD MJP-RACSA</t>
  </si>
  <si>
    <t>CONTRATACIÓN SERVICIOS DE CONECTIVIDAD DE DATOS REDUNDANTE PARA LA INFRAESTRUCTURA DE RED</t>
  </si>
  <si>
    <t>CONTRATO DE SERVICIO DE TELECOMUNICACIONES</t>
  </si>
  <si>
    <t>SERVICIO DE MONITOREO DE LA RED INSTITUCIONAL</t>
  </si>
  <si>
    <t>SERVICIO DE PLATAFORMA VIRTUAL DE GESTIÓN DE APRENDIZAJE PARA PROGRAMAS DE CONCIENTIZACIÓN EN SEGURIDAD DE LA INFORMACIÓN</t>
  </si>
  <si>
    <t>MANTENIMIENTO PREVENTIVO/CORRECTIVO SOFTWARE DE SERVIDORES</t>
  </si>
  <si>
    <t>MANTENIMIENTO DE ESTACIÓN DE TRABAJO O NOTEBOOK O PC</t>
  </si>
  <si>
    <t>DISCO DURO PORTATIL (1 TB) USUARIO FINAL</t>
  </si>
  <si>
    <t>DISCO DURO PORTATIL (4 TB) DPTO INFORMÁTICA</t>
  </si>
  <si>
    <t>CAPACITACIÓN EN METODOLOGÍA DE DESARROLLO SCRUM</t>
  </si>
  <si>
    <t>CAPACITACIÓN EN LENGUAJE DE DESARROLLO WEB PHP BÁSICO</t>
  </si>
  <si>
    <t>CAPACITACIÓN EN LENGUAJE DE DESARROLLO VISUAL STUDIO CON C#</t>
  </si>
  <si>
    <t>CAPACITACIÓN EN ADMINISTRACIÓN Y CONFIGURACIÓN DE BASES SQL 2016</t>
  </si>
  <si>
    <t>CAPACITACIÓN EN IMPLEMENTACIÓN SQL (TRANSACT)</t>
  </si>
  <si>
    <t>CAPACITACIÓN EN ADMINISTRACIÓN DE SERVIDORES LINUX</t>
  </si>
  <si>
    <t>CAPACITACIÓN EN ADMINISTRACIÓN Y CONFIGURACIÓN DE BASES MYSQL</t>
  </si>
  <si>
    <t>CAPACITACIÓN EN IMPLEMENTACIÓN MYSQL (TRANSACT)</t>
  </si>
  <si>
    <t>CAPACITACIÓN EN JAVA</t>
  </si>
  <si>
    <t xml:space="preserve">CAPACITACIÓN EN COBIT </t>
  </si>
  <si>
    <t>CAPACITACIÓN EN ITIL</t>
  </si>
  <si>
    <t>ADMINISTRACIÓN DE PROYECTOS</t>
  </si>
  <si>
    <t>PROYECTORES MULTIMEDIA</t>
  </si>
  <si>
    <t>UNIDAD DE BLU RAY</t>
  </si>
  <si>
    <t>HERRAMIENTA AUDITORIA DEL DIRECTORIO ACTIVO</t>
  </si>
  <si>
    <t>HERRAMIENTA PARA ADMINISTRACIÓN DE VULNERABILIDADES Y PRUEBAS DE PENTRACIÓN</t>
  </si>
  <si>
    <t>ROUTER</t>
  </si>
  <si>
    <t>SWITCH</t>
  </si>
  <si>
    <t xml:space="preserve">RENOVACIÓN DE LAS LICENCIAS DE LOS EQUIPO FORTINET Y CONTRATO DE SOPORTE PLATINO </t>
  </si>
  <si>
    <t>RENOVACIÓN TÉCNOLOGICA DE LA PLATAFORMA DE SEGURIDAD POR GESTIÓN UNIFICADA DE AMENAZAS (UTM)</t>
  </si>
  <si>
    <t>TONNER PARA FOTOCOPIADORA BROTHER/TN 540 DCP8040 PARA 3500 PAGINAS</t>
  </si>
  <si>
    <t>CLAVO DE 1 1/4 ( 3,81 CMS )</t>
  </si>
  <si>
    <t>ALDABA 2 1/2 ( 6,35 CMS )</t>
  </si>
  <si>
    <t>REGLA DE 3,81CMS X 10,16CMS X 2,87MTS ( 1 1/2 X 4X 2,5 VARAS )</t>
  </si>
  <si>
    <t>BOLIGRAFO ( AZUL ) CAJAS DE 12 UNIDADES</t>
  </si>
  <si>
    <t>PRENSA PARA FOLDER (FASTENEER)</t>
  </si>
  <si>
    <t>CINTA ADHESIVA.( 3M TRNSPARENTE 18MM X 33MTS)</t>
  </si>
  <si>
    <t>GOMA DE 250 GRAMOS</t>
  </si>
  <si>
    <t>LIBROS (AREA EDUCATIVA)</t>
  </si>
  <si>
    <t>SILLA DE ESPERA APILABLE</t>
  </si>
  <si>
    <t>JUEGO DE MESA Y SILLA ( PUPITRE )</t>
  </si>
  <si>
    <t>PIZARRA ACRILICA ( 150 CMS X 100 CMS )</t>
  </si>
  <si>
    <t xml:space="preserve">SACOS DE TELA PARA ROPA </t>
  </si>
  <si>
    <t>SERVICIO DE MANTENIMIENTO PREVENTIVO Y CORRECTIVO DE EQUIPOS DE COCINA</t>
  </si>
  <si>
    <t>PAN (SUSCRIPCIÓN DE CONTRATO)</t>
  </si>
  <si>
    <t>RODIN GIRATORIO</t>
  </si>
  <si>
    <t xml:space="preserve">RODINES FIJO </t>
  </si>
  <si>
    <t>CARRITO PARA TRANSPORTAR ALIMENTOS</t>
  </si>
  <si>
    <t>LIMPIADOR DE ÁCIDO CONCENTRADO REMOVEDOR DE INCRUSTACIONES</t>
  </si>
  <si>
    <t>DETERGENTE LÍQUIDO</t>
  </si>
  <si>
    <t>DISPENSADOR PARA JABÓN LÍQUIDO</t>
  </si>
  <si>
    <t>CUCHARA DOMÉSTICA TIPO SOPERA</t>
  </si>
  <si>
    <t>TENEDOR PLÁSTICO</t>
  </si>
  <si>
    <t>PLATO DOMÉSTICO TIPO SOPERO</t>
  </si>
  <si>
    <t>PLATO PLÁSTICO (DESCHABLE NO. 7)</t>
  </si>
  <si>
    <t>PLATO PLÁSTICO (DESCHABLE NO. 9)</t>
  </si>
  <si>
    <t>BANDEJA DE POLIPROPILENO PARA DISTRIBUCIÓN INDIVIDUAL</t>
  </si>
  <si>
    <t>OLLA ARROCERA (MEDIDAS 65 X 20)</t>
  </si>
  <si>
    <t xml:space="preserve">CAFETERA DE ALUMINIO </t>
  </si>
  <si>
    <t>CARRITO PARA TRANSPORTAR BANDEJAS</t>
  </si>
  <si>
    <t>VASOS DE PAPEL O CARTÓN</t>
  </si>
  <si>
    <t>REMOVEDOR PLÁSTICO PARA BEBIDAS</t>
  </si>
  <si>
    <t>HIDROLAVADORA (USO INDUSTRIAL) MEDIDAS 1330 X 750 X 1060</t>
  </si>
  <si>
    <t>HIDROLAVADORA (USO INDUSTRIAL) MEDIDAS  1285 X 690 X 835</t>
  </si>
  <si>
    <t>MESA DE METAL (DIMENSIONES 1,90 M LARGO X 0,70 M FONDO X 0,90 M ALTO</t>
  </si>
  <si>
    <t>MESA DE METAL (DIMENSIONES 1,10 M LARGO X 0,70 M FONDO X 0,90 M ALTO</t>
  </si>
  <si>
    <t>PERCOLADOR ELÉCTRICO INDUSTRIAL</t>
  </si>
  <si>
    <t>CONGELADOR TIPO DOMÉSTICO</t>
  </si>
  <si>
    <t>HORNO DE MICROONDAS</t>
  </si>
  <si>
    <t>CÁMARA DE REFRIGERACIÓN</t>
  </si>
  <si>
    <t>LICUADORA INDUSTRIAL</t>
  </si>
  <si>
    <t>COCINA ELÉCTRICA</t>
  </si>
  <si>
    <t>COCINA DE GAS</t>
  </si>
  <si>
    <t>REFRESQUERAS</t>
  </si>
  <si>
    <t>CAFETERA INDUSTRIAL</t>
  </si>
  <si>
    <t>PELADOR DE PAPAS ELÉCTRICO</t>
  </si>
  <si>
    <t>BAÑO MARÍA ELÉCTRICO</t>
  </si>
  <si>
    <t>CARRO TÉRMICO TRANSPORTADOR DE COMIDA, CON BAÑO MARÍA</t>
  </si>
  <si>
    <t>SARTÉN VOLTEABLE (BASCULANTE)</t>
  </si>
  <si>
    <t>PROCESADOR DE ALIMENTOS</t>
  </si>
  <si>
    <t>JUEGO DE COMEDOR</t>
  </si>
  <si>
    <t>LIDOCAINA 2% (CLORHIRATODEMEPIVACAINA3%)</t>
  </si>
  <si>
    <t>ADHESIVO PARA RESINA</t>
  </si>
  <si>
    <t>RESINA COMPUESTA. COLOR A1</t>
  </si>
  <si>
    <t>RESINA COMPUESTA. COLOR A2</t>
  </si>
  <si>
    <t>RESINA COMPUESTA. COLOR COLOR A3.5</t>
  </si>
  <si>
    <t>RESINA COMPUESTA. COLOR COLOR A3</t>
  </si>
  <si>
    <t>RESINA COMPUESTA. COLOR B1</t>
  </si>
  <si>
    <t>CEMENTO DE IONOMERO DE VIDRIO, EN JERINGA, FOTOCURADO</t>
  </si>
  <si>
    <t>CEMENTO IONOMERO DE VIDRIO, PARA BASE, FOTOCURADO</t>
  </si>
  <si>
    <t>ANTEOJOS DE SEGURIDAD OCUPACIONAL (CLAROS)</t>
  </si>
  <si>
    <t>ANTEOJOS DE SEGURIDAD OCUPACIONAL (OSCUROS)</t>
  </si>
  <si>
    <t>ANESTESICO DENTAL, ARTICAINA AL 4%</t>
  </si>
  <si>
    <t>ANESTESICO DENTAL, CLORHIDRATDO DE MEPIBACAINA AL 3%</t>
  </si>
  <si>
    <t>AMALGAMA, CAPASULA DE UNA DOSIS</t>
  </si>
  <si>
    <t>EUGENOL USO ODONTOLÓGICO</t>
  </si>
  <si>
    <t>HIDROXIDO DE CALCIO,AL 45%, JERINGA</t>
  </si>
  <si>
    <t>HIDROXIDO DE CALCIO,BASE CATALIZADOR, AUTOCURADO</t>
  </si>
  <si>
    <t>ACIDO FOSFORICO AL 37%</t>
  </si>
  <si>
    <t>CEMENTO PARA OBTURACIÓN TEMPORAL, AUTOENDURECIMIENTO BAJO HUMEDAD, FRASCO 28 G</t>
  </si>
  <si>
    <t>CEMENTO PARA OBTURACIÓN TEMPORAL, FRASCO 177,44 ML (6 OZ)</t>
  </si>
  <si>
    <t>GLUCONATO DE CLORHEXIDINA AL 0,20%, BACTERICIDA DE AMPLIO ESPECTRO, USO TOPICO, PRESENTACION 3,785 L (1 GAL)</t>
  </si>
  <si>
    <t>ESFINGOMANOMETRO DE AIRE ANEROIDE</t>
  </si>
  <si>
    <t>TIJERA PARA RETIRAR SUTURAS EN ACERO INOXIDABLE</t>
  </si>
  <si>
    <t>PINZA USO QUIRÚRJICO</t>
  </si>
  <si>
    <t>BROCAS DOBLE CONO DIAMANTE</t>
  </si>
  <si>
    <t>BROCA USO DENTAL</t>
  </si>
  <si>
    <t>INSTRUMENTO WESOTH</t>
  </si>
  <si>
    <t>PORTA AMALGAMA</t>
  </si>
  <si>
    <t>ESPEJO BUCAL NO 5</t>
  </si>
  <si>
    <t>MANGO PARA ESPEJO BUCAL</t>
  </si>
  <si>
    <t>INSTRUMENTO PARA COLOCACION DE OXIDO Y RESINA DE ACERO INOXIDABLE</t>
  </si>
  <si>
    <t>INTRUMENTO CLOIDE O ANATOMICO</t>
  </si>
  <si>
    <t>INSTRUMENTO EMPACADOR</t>
  </si>
  <si>
    <t>BRUÑIDOR DOBLE EXTREMO FINO</t>
  </si>
  <si>
    <t>BRUÑIDOR PARA AMALGAMA, FORMA HUEVO</t>
  </si>
  <si>
    <t>CUCHARETA DENTAL</t>
  </si>
  <si>
    <t>ELEVADOR RECTO,3MM</t>
  </si>
  <si>
    <t>ELEVADOR DE BANDERA, APICO ELEVADOR</t>
  </si>
  <si>
    <t>JUEGO PARA OBTURAR RESINA</t>
  </si>
  <si>
    <t>INSTRUMENTO ESPACIADOR ENDODONTICO</t>
  </si>
  <si>
    <t>PORTA MATRIZ</t>
  </si>
  <si>
    <t>EXPLORADOR , TIPO SONDA</t>
  </si>
  <si>
    <t>INSTRUMENTO TIPO GUVIA COMO HUESO</t>
  </si>
  <si>
    <t>AMALGAMADOR DENTAL</t>
  </si>
  <si>
    <t>PINZA DE ACERO INOXIDABLE(BABY MOSQUITO CURVO)</t>
  </si>
  <si>
    <t xml:space="preserve">PINZA DE ACERO INOXIDABLE( PARA RODILLO DE ALGODÓN) </t>
  </si>
  <si>
    <t>LIMA PARA CONDUCTO RADICULAR</t>
  </si>
  <si>
    <t>PIEZA DE MANO, ALTA VELOCIDAD, SILENCIOSA, USO ODONTOLÓGICO.</t>
  </si>
  <si>
    <t>PIEZA DE MANO BAJA VELOCIDAD</t>
  </si>
  <si>
    <t>TIJERA DE ACERO INOXIDABLE PUNTA ROMA</t>
  </si>
  <si>
    <t>LOSETA VIDRIO GRUESO, PARA USO ODONTOLÓGICO</t>
  </si>
  <si>
    <t>INSTRUMENTO PARA MOLDEAR, COLOCACION INCISAL</t>
  </si>
  <si>
    <t>JERINGA PARA CARPULE</t>
  </si>
  <si>
    <t>INSTRUMENTO PARA USO ODONTOLÓGICO(FORCEPS MOLAR UNIVERSAL)</t>
  </si>
  <si>
    <t>INSTRUMENTO PARA USO ODONTOLÓGICO(FORCEPS ANTERIOR SUPERIOR)</t>
  </si>
  <si>
    <t>INTRUMENTO PARA USO ODONTOLÓGICO( ESPÁTULA METÁLICA DOBLE EXTREMO)</t>
  </si>
  <si>
    <t>INSTRUMENTO PARA USO ODONTOLÓGICO(FORCEPS ANTERIOR INFERIOR)</t>
  </si>
  <si>
    <t>PINZA PORTA CLAMPS, ACERO INOXIDABLE, MEDIDAS 15 CENTÍMETROS DE LONGITUD (+- 1 CENTÍMETRO).  </t>
  </si>
  <si>
    <t>PERFORADORA DIQUE DE GOMA</t>
  </si>
  <si>
    <t>PAPEL SABANA PARA CAMILLA</t>
  </si>
  <si>
    <t>PAPEL PARA  ESTERELIZACIONES,20CM</t>
  </si>
  <si>
    <t>CONDONES</t>
  </si>
  <si>
    <t>JERINGA DESCARTABLE</t>
  </si>
  <si>
    <t>TIRAS PARA GLUCOMETRO</t>
  </si>
  <si>
    <t>GASA 2 X 2</t>
  </si>
  <si>
    <t>AGUJA DESCARTABLE, DENTAL LARGA BISELADA</t>
  </si>
  <si>
    <t>AGUJA DESCARTABLE, DENTAL CORTA BISELADA</t>
  </si>
  <si>
    <t>ALGODÓN HEMOSTATICO,</t>
  </si>
  <si>
    <t>APLICADOR, (PARA ADHESIVO)</t>
  </si>
  <si>
    <t xml:space="preserve">BANDA DE MILLAR;USO ODONTOLOGICO. </t>
  </si>
  <si>
    <t>SOBRE PARA ESTERILIZAR INSTRUMENTOS</t>
  </si>
  <si>
    <t>HILO DENTAL, CAJA 50M</t>
  </si>
  <si>
    <t>BANDA PARA MATRIZ,</t>
  </si>
  <si>
    <t>TOALLA PARA MANOS</t>
  </si>
  <si>
    <t>PAPAEL PARA ELECTROCARDIOGRAFO</t>
  </si>
  <si>
    <t>PAPEL GRADO MEDICO. MEZCLA DE CEMENTO DENTALES</t>
  </si>
  <si>
    <t>PAPEL DE ARTICULAR FORMA HERRADURA, PRESENTACIÓN EN CAJA DE 6 UNIDADES.</t>
  </si>
  <si>
    <t>TOALLAS SANITARIAS TIPO NOCTURNA</t>
  </si>
  <si>
    <t>TOALLA SANITARIA FLUJO NOMAL</t>
  </si>
  <si>
    <t xml:space="preserve">UNIFORMES </t>
  </si>
  <si>
    <t>COBERTOR DESECHABLE PARA SILLON DENTAL</t>
  </si>
  <si>
    <t>HILO DE CAUCHO O LÁTEX PARA SUJETAR EL DIQUE DE CAUCHO.</t>
  </si>
  <si>
    <t>AGUA DESTILADA</t>
  </si>
  <si>
    <t>PUNTA DE GUTA PERCHA</t>
  </si>
  <si>
    <t>INSERTO PARA UNIDAD ULTRASONICA</t>
  </si>
  <si>
    <t>UNIDAD ULTRASONICA-CAVITRON-</t>
  </si>
  <si>
    <t>BALANZA CLÍNICA CON ALTÍMETRO, USO PEDIÁTRICO</t>
  </si>
  <si>
    <t>NEBULIZADOR</t>
  </si>
  <si>
    <t>SILLON DENTAL</t>
  </si>
  <si>
    <t>ESTERILIZADOR O AUTOCLAVE</t>
  </si>
  <si>
    <t>SILLA DE RUEDAS</t>
  </si>
  <si>
    <t>COMPRESOR DE AIRE PARA USO DENTAL (AGUA Y AIRE)</t>
  </si>
  <si>
    <t>ELECTROCARDIÓGRAFO</t>
  </si>
  <si>
    <t>LAMPARA DE FOTOCURADO</t>
  </si>
  <si>
    <t>SERVICIO DE CORREO</t>
  </si>
  <si>
    <t>SERVICIO DE LIMPIEZA</t>
  </si>
  <si>
    <t>SERVICIO DE MONITOREO, GPS PARA MOVILES.</t>
  </si>
  <si>
    <t>PAGO DE PEAJE, CIRCULAR EN CARRETERAS NACIONALES</t>
  </si>
  <si>
    <t>PAGO DE POLIZAS VEHICULARES PARA MOVILES</t>
  </si>
  <si>
    <t>CAPACITACION EN INFORMATICA</t>
  </si>
  <si>
    <t>CONTRATACION DE SERVICIO DE TALLER EXTERNO</t>
  </si>
  <si>
    <t>ALINEADO DE LLANTAS PARA LAS MOVILES</t>
  </si>
  <si>
    <t>MANTENIMIENTO CORRECTIVO DE VEHÍCULOS</t>
  </si>
  <si>
    <t>CONTRATO MANTENIMIENTO Y REPARACIÓN MAQUINARIA Y EQUIPO DE TRANSPORTES YAMAHA</t>
  </si>
  <si>
    <t>CONTRATO MANTENIMIENTO Y REPARACIÓN MAQUINARIA Y EQUIPO DE TRANSPORTES HONDA</t>
  </si>
  <si>
    <t>CONTRATO MANTENIMIENTO Y REPARACIÓN MAQUINARIA Y EQUIPO DE TRANSPORTES (VEHÍCULOS PESADOS)</t>
  </si>
  <si>
    <t>PAGO DE MARCHAMO - DERECHO DE CIRCULACION</t>
  </si>
  <si>
    <t>DEDUCIBLE DE POLIZA DE VEHICULO</t>
  </si>
  <si>
    <t>CONTRATO DE TARJETAS PARA COMBUSTIBLE</t>
  </si>
  <si>
    <t>ACEITE LUBRICANTE</t>
  </si>
  <si>
    <t>HERRAMIENTAS E INSTRUMENTOS VARIOS</t>
  </si>
  <si>
    <t>REPUESTOS Y ACCESORIOS</t>
  </si>
  <si>
    <t>LLANTAS 245/75R16</t>
  </si>
  <si>
    <t>LLANTAS LT195R15C</t>
  </si>
  <si>
    <t>LLANTAS 235/75R15</t>
  </si>
  <si>
    <t>LLANTAS 205/70R15</t>
  </si>
  <si>
    <t>LLANTAS LT235/70R16</t>
  </si>
  <si>
    <t>LLANTAS 185/65R15</t>
  </si>
  <si>
    <t>LLANTAS 265/65R17</t>
  </si>
  <si>
    <t>LLANTAS 700X16 I.C. 111/107</t>
  </si>
  <si>
    <t>LLANTAS 205/70R14</t>
  </si>
  <si>
    <t>LLANTAS 195/65R15</t>
  </si>
  <si>
    <t>LLANTAS 265/70R16</t>
  </si>
  <si>
    <t>LLANTAS 750X16 I.C.112 O SUPERIOR</t>
  </si>
  <si>
    <t>LLANTAS 215/65R16</t>
  </si>
  <si>
    <t>LLANTAS LT205R16C</t>
  </si>
  <si>
    <t>LLANTAS 245/75R15</t>
  </si>
  <si>
    <t>LLANTAS 265/70R15</t>
  </si>
  <si>
    <t>LLANTAS 185/65R14</t>
  </si>
  <si>
    <t>NEUMÁTICOS</t>
  </si>
  <si>
    <t>TEXTILES Y VESTUARIO, (CAMISETAS)</t>
  </si>
  <si>
    <t>JABON PARA USO MECANICO</t>
  </si>
  <si>
    <t>CHAMPU PARA VEHICULOS</t>
  </si>
  <si>
    <t>UTILES Y MATERIALES DE LIMPIEZA</t>
  </si>
  <si>
    <t>MAQUINARIA Y EQUIPO PARA LA PRODUCCION</t>
  </si>
  <si>
    <t>MOTOCICLETAS</t>
  </si>
  <si>
    <t>PICK UPS PARA REFORZAR SISTEMA PENITENCIARIO</t>
  </si>
  <si>
    <t>BUSES PARA TRASLADOS</t>
  </si>
  <si>
    <t>MICROBUS PARA CAI LA REFORMA</t>
  </si>
  <si>
    <t>CUADRACICLOS</t>
  </si>
  <si>
    <t>CAMION PARA TRASLADO DE INSUMOS</t>
  </si>
  <si>
    <t>FURGON PARA TRASLADO DE INSUMOS</t>
  </si>
  <si>
    <t>29905 045 000370</t>
  </si>
  <si>
    <t>29906 040 000001</t>
  </si>
  <si>
    <t>29905 035 000030</t>
  </si>
  <si>
    <t>29905 045 000030</t>
  </si>
  <si>
    <t>Reparacion Y Mantenimiento De Vehiculo</t>
  </si>
  <si>
    <t>Sutura Nylon</t>
  </si>
  <si>
    <t>Mascarilla Desechable Uso Medico</t>
  </si>
  <si>
    <t>10303 001 000200</t>
  </si>
  <si>
    <t>10303 001 000120</t>
  </si>
  <si>
    <t>10303 900 001300</t>
  </si>
  <si>
    <t>SERVICIO DE IMPRESIÓN DIGITAL DE CARNET Y CONTROL</t>
  </si>
  <si>
    <t>1. Estudiar, revisar y evaluar los procedimientos del control interno, operativos, contables, presupuestarios, administrativos e informáticos existentes de las Oficinas de Administración Financiera (en especial el Sistema Integrado de Administración Financiera SIAF), Suministros, Recursos Humanos y Registro.</t>
  </si>
  <si>
    <t>3. Supervisar y evaluar la toma física del inventario que realiza la Oficina de Administración Financiera en coordinación con las oficinas que tienen bajo su administración bodegas de materiales, suministros, equipo de laboratorio, construcción, libros y otros, durante el último trimestre del período a evaluar con la finalidad de que los Auditores puedan expresar su opinión profesional sobre la razonabilidad de la cuenta existencia de Bodegas y Mercaderías en Tránsito.</t>
  </si>
  <si>
    <t>4. Analizar las operaciones de tal manera que permita a los auditores expresar su opinión profesional sobre la situación financiera y económica así como la liquidación presupuestaria entre el 1 de enero y el 31 de diciembre del año citado, haciendo énfasis en las normas y procedimientos observados en la ejecución y liquidación del presupuesto.  En el informe se indicará si la operación del presupuesto se efectuó de acuerdo con la normativa vigente en la Institución.</t>
  </si>
  <si>
    <t>5. Dar seguimiento al cumplimiento de las recomendaciones hechas por los despachos de Auditoría Externa de períodos anteriores, señalando, cuando corresponda las razones por las cuales no se cumplieron y los recursos que se requieren para su solución.</t>
  </si>
  <si>
    <t>10404 001 000080</t>
  </si>
  <si>
    <t>10404 001 001030</t>
  </si>
  <si>
    <t>SERVICIOS PROFESIONALES EN AUDITORÍA EXTERNA</t>
  </si>
  <si>
    <t>SERVICIO E INSTALACION DE POLARIZADO PARA VETANALES, EL  SERVICIO  DEBERA CONTAR  CON LOS MATERIALES Y SUMINISTROS REQUERIDOS, PARA EL  POLARIZADO.</t>
  </si>
  <si>
    <t>10499 900 100901</t>
  </si>
  <si>
    <t>20104 085 175180</t>
  </si>
  <si>
    <t>TINTA COLOR AZUL PARA SELLO DE HULE, FRASCO CAPACIDAD DE 30 ML, ± 5 ML,   </t>
  </si>
  <si>
    <t>20199 020 000001</t>
  </si>
  <si>
    <t>47131807</t>
  </si>
  <si>
    <t>92027594</t>
  </si>
  <si>
    <t>CLORO LÍQUIDO, CONCENTRACIÓN AL MENOS DEL 5%, 100% BIODEGRADABLE, PARA SER UTILIZADO EN LABORES DE LIMPIEZA Y DESINFECCIÓN DE INSTALACIONES, ENVASE PLÁSTICO, CON TAPA ROSCANTE Y TAPÓN DE SEGURIDAD, PRESENTACION DE 3,785 l.</t>
  </si>
  <si>
    <t>92077700</t>
  </si>
  <si>
    <t>20199 030 000903</t>
  </si>
  <si>
    <t>Repuesto de aromatizante ambiental en gel de 8 g, paquete de dos piezas (color y aromas a escoger).</t>
  </si>
  <si>
    <t>ANTICOAGULANTE, RODENTICIDA DE TIPO CUMARINA (ANTICOAGULANTE), PAQUETE DE 20 g, NOMBRE QUÍMICO: 4-HYDROXY-3-(1,2,3,4-TETRAHYDRO-3-(4-(4-TRIFLUOROMETILBENZYLOXY) PHENYL)-1-NAPHTHIL)CUMARINA, NOMBRE COMÚN: FLOCOUMAFEN.
ROEDORICIDAS (RODENTICIDA), ANTICOAGULANTE PARA CONTROL DE RATAS, PAQUETE 20 G RODENTICIDA QUE CONTROLE EFICAZMENTE RATAS O RATONES, QUE NO EXPIRE OLOR A LA HORA DE LA MUERTE DE LOS ROEDORES. ESPECIAL PARA EL CONTROL DE ROEDORES EN BODEGAS, INDUSTRIAS, PLANTELES Y OFICINAS.  SIMILAR O SUPERIOR A KLERAT</t>
  </si>
  <si>
    <t>20304 205 000001</t>
  </si>
  <si>
    <t>92039875</t>
  </si>
  <si>
    <t>EXTENSION ELÉCTRICA PARA USO RUDO, 15 m DE LONGITUD, CALIBRE 16 AWG, PUREZA DEL COBRE 99.95%, TENSIÓN 125 V, FRECUENCIA 60 Hz, CORRIENTE MÁXIMA 13 A, TEMPERATURA MÁXIMA DE USO 30 °C,  27 HILOS, SECCIÓN TRANSVERSAL 1.31 mm², COLOR NARANJA, NÚMERO DE RECEPTÁCULOS: 3, CON EMPAQUE PORTA EXTENSIÓN 
CARACTERÍSTICAS
•FABRICADA CON COBRE DESOXIDADO
•DOBLE RECUBRIMIENTO DE PVC DE 8.3 MM DE DIÁMETRO
•DISEÑO DE CABEZA QUE PERMITE CONECTAR CLAVIJAS ATERRIZADAS
•RECEPTÁCULO Y CLAVIJA POLARIZADOS, SELLADOS Y UNIDOS AL CABLE EN UNA SOLA PIEZA
•PARA USO EN INTERIORES</t>
  </si>
  <si>
    <t>20306 155 000002</t>
  </si>
  <si>
    <t>44102001</t>
  </si>
  <si>
    <t>90031350</t>
  </si>
  <si>
    <t>PLASTICO ADHESIVO DE 20m LARGO X 0.50m ANCHO</t>
  </si>
  <si>
    <t>29902 900 000030</t>
  </si>
  <si>
    <t>CINTA INDICADORA DE ESTERILIZACIÓN, ANCHO 12,7 MM (1/2 PULG.), ROLLO PARA ESTERELIZAR A VAPOR.</t>
  </si>
  <si>
    <t>ANTICOAGULANTE, RODENTICIDA DE TIPO CUMARINA (ANTICOAGULANTE), PAQUETE DE 20 g, NOMBRE QUÍMICO: 4-HYDROXY-3-(1,2,3,4-TETRAHYDRO-3-(4-(4-TRIFLUOROMETILBENZYLOXY) PHENYL)-1-NAPHTHIL)CUMARINA, NOMBRE COMÚN: FLOCOUMAFEN.</t>
  </si>
  <si>
    <t>20301 115 002460</t>
  </si>
  <si>
    <t>20301 175 001699</t>
  </si>
  <si>
    <t>TORNILLO PARA MADERA DE 63,5 MM CABEZA N°12 ESTRELLA, TIPO MITO FIX (2 1/2" X 12)</t>
  </si>
  <si>
    <t>SONDA PARA ELECTRICISTA NO ESTRUCTURADA PLÁSTICA, NYLON Y PLÁSTICO POLIMERO, RESISTENCIA SUPERIOR A 10 BAR</t>
  </si>
  <si>
    <t>SONDA ELECTRICA NO ESTRUCTURADA METALIZADA HIERRO GALVANIZADO, ANTICRROSIÓN, CAPACIDAD SUPERIOR A 10 BAR</t>
  </si>
  <si>
    <t>20401 115 002499</t>
  </si>
  <si>
    <t>TORNIQUETES PARA ADULTOS, DIMENSIONES 20 mm ANCHO X 43 mm LARGO , COLOR BLANCO HUESO, MATERIAL ELASTICO</t>
  </si>
  <si>
    <t>20401 900 000300</t>
  </si>
  <si>
    <t>JUEGO DESCARTABLE PARA TOMA DE CITOLOGIAS CERVICO-VAGINALES.</t>
  </si>
  <si>
    <t>20401 115 002300</t>
  </si>
  <si>
    <t>NEBULIZADOR ASMATICO</t>
  </si>
  <si>
    <t>20401 270 000100</t>
  </si>
  <si>
    <t>GUILLOTINA MANUAL PARA CORTAR PAPEL DE ACERO INOXIDABLE, CON MANGO ERGONÓMICO, AUTOAFILABLE, CAPACIDAD DE CORTE 10 HOJAS BOND, CUCHILLA DE 30 cm LARGO</t>
  </si>
  <si>
    <t>10504</t>
  </si>
  <si>
    <t>Viáticos De Funcionarios Publicos  En El Exterior</t>
  </si>
  <si>
    <t>Gastos de Representación Institucional</t>
  </si>
  <si>
    <t>SERVICIO DE ALQUILER DE EQUIPO DE CÓMPUTO</t>
  </si>
  <si>
    <t>LIBRO DE ACTAS DE 500 FOLIOS, COSIDO DE EMPASTADO, LAQUEADO Y COSIDO Y DE PASTA RESISTENTE, DE ALTA CALIDAD</t>
  </si>
  <si>
    <t>29903 005 000080</t>
  </si>
  <si>
    <t>LIBRO DE ACTAS DE 400 FOLIOS, RAYADO EN AMBAS CARAS, TAMAÑO 21,59 cm X 27,94 cm (8,5 Pulg X 11 Pulg), PASTA GRUESA CON CARTÓN, COSIDO Y ENGOMADO, CON TÍTULO EN LA PORTADa</t>
  </si>
  <si>
    <t>29903 005 006140</t>
  </si>
  <si>
    <t>LIBRO CODIGO CIVIL EN ESPAÑOL AUTOR GERARDO PARAJELES VINDAS</t>
  </si>
  <si>
    <t>29903 005 006245</t>
  </si>
  <si>
    <t>LEY ORGÁNICA DE LA CONTRALORÍA GENERAL DE LA REPÚBLICA, ÚLTIMA EDICIÓN, ISBN  997713216X</t>
  </si>
  <si>
    <t>29903 005 006360</t>
  </si>
  <si>
    <t>LIBRO LEY NOTIFICACIONES  (COMENTADA Y CON JURISPRUDENCIA). ISBN 978-9977-13-220-N</t>
  </si>
  <si>
    <t>29903 005 030005</t>
  </si>
  <si>
    <t>LIBRO DE ACTAS DE 300 FOLIOS, COSIDO DE EMPASTADO, LAQUEADO Y COSIDO Y DE PASTA RESISTENTE, DE ALTA CALIDAD</t>
  </si>
  <si>
    <t>29903 010 006020</t>
  </si>
  <si>
    <t>DICCIONARIO ENCICLOPÉDICO USUAL DE DERECHO, AUTOR GUILLERMO CABANELLAS, VERSIÓN MÁS RECIENTE EN EL MERCADO, EDITORIAL HELIASTRA ISBN 9789508850775</t>
  </si>
  <si>
    <t>29903 050 000060</t>
  </si>
  <si>
    <t>TAPAS PARA ENCUADERNACIÓN TAMAÑO CARTA. CUBIERTA PARA ENCUADERNAR, DE CARTÓN, PARA HOJAS DE 21,59 cm x 27,94 cm. PAQUETES DE 100 UNIDADES. DIFERENTES COLORES.</t>
  </si>
  <si>
    <t>SOBRE DE MANILA # 6 DE 15 X 22 cm</t>
  </si>
  <si>
    <t>29903 060 000480</t>
  </si>
  <si>
    <t>29903 250 000001</t>
  </si>
  <si>
    <t>PAPEL FOTOGRAFICO, TAMAÑO CARTA (21,59 x 27,94 cm) PAQUETE DE 20 HOJAS, COLOR BLANCO</t>
  </si>
  <si>
    <t>29904 001 000060</t>
  </si>
  <si>
    <t>JUEGO DE ALFOMBRAS, DE HULE, COLOR NEGRO, DELANTERAS MEDIDA 71X45 cm Y TRASERAS MEDIDA 45X43 cm</t>
  </si>
  <si>
    <t>29905 005 000099</t>
  </si>
  <si>
    <t>29905 900 001605</t>
  </si>
  <si>
    <t>PALO DE PISO (GANCHO) DE METAL, MEDIDA 1,65 m DE LARGO PARA LIMPIEZA DE PISOS</t>
  </si>
  <si>
    <t>29906 015 000020</t>
  </si>
  <si>
    <t>GAFAS DE SEGURIDAD TRANSPARENTES CON CAMPO DE VISIÓN DE 180° CON VENTILACIÓN, PROTECCIÓN AL POLVO. PERMITE EL USO DE LENTES DE PRESCRIPCIÓN Y MAYORÍA DE RESPIRADORES DE MEDIA CARA. CON CINTA ELÁSTICA PARA CABEZA, GROSOR DEL LENTE 2,1 mm</t>
  </si>
  <si>
    <t>29906 030 000240</t>
  </si>
  <si>
    <t>29906 120 000400</t>
  </si>
  <si>
    <t>29907 090 000560</t>
  </si>
  <si>
    <t>Juegos de cubiertos, incluye: cuchara para te, cuchara sopera, cuchillo de mesa, tenedor de mesa. De acero inoxidable 18/0, acabado liso, sin decoraciones.</t>
  </si>
  <si>
    <t>29907 095 000001</t>
  </si>
  <si>
    <t>PAPEL ALUMINIO, EN ROLLO, , MEDIDAS 12 µ ESPESOR X 304,8 m (1000 ft) LARGO X 30 cm ANCHO</t>
  </si>
  <si>
    <t>29999 025 050030</t>
  </si>
  <si>
    <t>29999 270 000021</t>
  </si>
  <si>
    <t>PORTA GAFETES TRANSPARENTES PLASTICOS PARA DOCUMENTOS DE IDENTIFICACION 11CM X 7CM VERTICALES</t>
  </si>
  <si>
    <t>50101 065 000035</t>
  </si>
  <si>
    <t>MÁQUINA ENCUADERNADORA ELECTRICA, 450 HOJAS, PESO 19,5 Kg</t>
  </si>
  <si>
    <t>50101 225 000004</t>
  </si>
  <si>
    <t>50102 010 000001</t>
  </si>
  <si>
    <t>CARRETILLA MANUAL DE 45 cm ANCHO X 110 cm ALTURA, CAPACIDAD DE CARGA 450 Kg, 2 RUEDAS</t>
  </si>
  <si>
    <t>50103 001 000021</t>
  </si>
  <si>
    <t>PANTALLA DE PROYECCION CON TRIPODE DE 244 CMS X 244 cms</t>
  </si>
  <si>
    <t>50103 005 000120</t>
  </si>
  <si>
    <t>TELEFONO DIGITAL CON PANTALLA LCD DE 16 DÍGITOS, LISTA DE HASTA LOS 50 ÚLTIMOS NÚMEROS (RECIBIDOS Y PERDIDOS) AGENDA TELEFÓNICA CAPACIDAD DE HASTA 50 NOMBRES Y NÚMEROS, IDENTIFICADOR DE LLAMADA, MARCACIÓN POR PULSOS POR TONO, FUNCIÓN RE-LLAMADA, 10 MEMORIAS DE MARCACIÓN AUTOMÁTICA, USO DE SOBREMESA Y PARED, CONTROL ELECTRÓNICO DEL VOLUMEN DEL AURICULAR, FUNCIÓN DE MANOS LIBRES CON VOLUMEN AJUSTABLE DEL ALTAVOZ, TECLADO ALFANUMÉRICO Y TECLAS GRANDES, COLOR BLANCO, COMPATIBLE CON CUALQUIER CENTRAL TELEFÓNICA.</t>
  </si>
  <si>
    <t>50103 035 000400</t>
  </si>
  <si>
    <t>50103 900 000450</t>
  </si>
  <si>
    <t>Debe incluir racks de instalación, con 8 Ohmios, con un driver de 20KHz 80w LF-FB0801 8# y un driver Hf-1 cúpula, sensibilidad 1w a 1m, máximo spl 115Db.
Con sistema inalámbrico tipo dinámico, con patrón cardioide, frecuencia de transmisión UHF, salida ¼ Jack balanceada, indicador del estado de RF, indicador de sobrecarga de audio, antena plegable, caja de metal, interruptor de encendido y apagado, casquete muy sólido de malla alambre de acero para muelles, operable con batería AA.
Con una Mixer de dos entradas 48v con alimentación fantasma utilizado para micrófonos/línea de micrófono de condensador, dos (2) entradas de línea estéreo, dos (2) bandas de ecualización +/-15Db EQ a 80Hz y 12KHz, control de salida principal L/R, control de salida de auriculares, entrada/salida RCA, 4 band indicador LED de nivel, estructura externa compacta la cual se puede utilizar con un pedestal para micrófono para sea aplicable a diferentes lugares.
Fuente de alimentación , respuesta de frecuencia (20Hz-20KHz), impedancia de salida RCA: 1K, THD(+10dBu) menor 0,08%
Auricular: 25 sonidos residuales -105Db, entrada de línea -20dBa25dB, nivelación (+0,-1dB) hi: +/- 15dB a 12kHz, consumo de energía 11w dimensiones 220x160x68mm, auricular :+18dBu +/-2db</t>
  </si>
  <si>
    <t>Archivador móvil de acuerdo a especificaciones de la Institución por medio de la modalidad de cotización (Convenio Marco)</t>
  </si>
  <si>
    <t>Archivador móvil tipo persiana de acuerdo a especificaciones de la Institución por medio de la modalidad de cotización (Convenio Marco)</t>
  </si>
  <si>
    <t>50103 900 000501</t>
  </si>
  <si>
    <t>APUNTADOR LASER  QUE FUNCIONE CON PC Y MAC CON SISTEMA INTEGRADO DE BOTONES DE PUNTERO LASER Y RETROILUMINACION</t>
  </si>
  <si>
    <t>50104 015 000080</t>
  </si>
  <si>
    <t>MESAS CON SOBRE CIRCULAR CONSTRUIDO DE MADERA TIPO MDF (HIGH DENSITY FIBERBOARD) DE 2.5 cm DE GROSOR COMO MÍNIMO. EL RECUBRIMIENTO DE LA CARA SUPERIOR DEBERÁ SER EN MEMBRANA TERMO-FORMADO RÍGIDA. EL RECUBRIMIENTO DE LA CARA INFERIOR DEBERÁ SER DE IGUAL CARACTERÍSTICA A LA CARA SUPERIOR O EN SU DEFECTO DE MELANINA. APOYOS  O PATAS: DEBEN SER UNA SOLA PIEZA EN FORMA CILÍNDRICA DE METAL. LA BASE INFERIOR DEBERÁ SER DE FORMA CIRCULAR DE METAL. DEBERÁ CONTAR CON NIVELADORES PARA CORREGIR IRREGULARIDADES DEL PISO. MEDIDAS DEL MESA CIRCULAR: ALTURA, MÍNIMA 72 cm. DIÁMETRO DE 90 cm MÍNIMO Ó 120 cm MÁXIMO.</t>
  </si>
  <si>
    <t>10703</t>
  </si>
  <si>
    <t>20203</t>
  </si>
  <si>
    <t>Azucar En Bolsita</t>
  </si>
  <si>
    <t>Cafe</t>
  </si>
  <si>
    <t>Te</t>
  </si>
  <si>
    <t>Galletas</t>
  </si>
  <si>
    <t>000180</t>
  </si>
  <si>
    <t>Agua Envasada</t>
  </si>
  <si>
    <t>Protector De Picos Con Seis Tomas</t>
  </si>
  <si>
    <t>Apagador Electrico</t>
  </si>
  <si>
    <t>440</t>
  </si>
  <si>
    <t>20304 440 000020</t>
  </si>
  <si>
    <t>Tomacorriente Doble De Placa Polarizado</t>
  </si>
  <si>
    <t>000007</t>
  </si>
  <si>
    <t>Canaleta Tipo Electrica</t>
  </si>
  <si>
    <t>29901 005 000240</t>
  </si>
  <si>
    <t>29901 065 000100</t>
  </si>
  <si>
    <t>29901 120 000150</t>
  </si>
  <si>
    <t>29901 175 000300</t>
  </si>
  <si>
    <t>29903 001 000002</t>
  </si>
  <si>
    <t>29905 110 000010</t>
  </si>
  <si>
    <t>50103 900 001715</t>
  </si>
  <si>
    <t>50104 900 000025</t>
  </si>
  <si>
    <t>Estacion De Trabajo (Mobiliario De Oficina)</t>
  </si>
  <si>
    <t>CANT. TOTAL</t>
  </si>
  <si>
    <t>10808 070 000125</t>
  </si>
  <si>
    <t>SERVICIO DE MANTENIMIENTO PREVENTIVO Y CORRECTIVO DE SISTEMAS DE INFORMACION</t>
  </si>
  <si>
    <t>10899 055 000001</t>
  </si>
  <si>
    <t>SERVICIO DE CALIBRACIÓN Y REPARACIÓN DE EQUIPO DE MEDICION PARA SEGURIDAD INDUSTRIAL</t>
  </si>
  <si>
    <t>SOLUCIÓN GLUCOSADA (SUERO) AL 5%, ADMINISTRACION ORAL, ENVASE 500 mL</t>
  </si>
  <si>
    <t>20102 140 000620</t>
  </si>
  <si>
    <t>20199 090 090701</t>
  </si>
  <si>
    <t>20199 120 000002</t>
  </si>
  <si>
    <t>DESENGRASANTE (DILUYENTE)  BIOGRADABLE SOLUBLE EN AGUA,</t>
  </si>
  <si>
    <t>TOMA CORRIENTE DOBLE POLARIZADO DE PARCHE DE PORCELANA, 125 V, 20 A, 60 Hz</t>
  </si>
  <si>
    <t>20401 080 000500</t>
  </si>
  <si>
    <t>NAVAJA PELA CABLES PARA LINIERO TIPO PICO DE LORA AISLADA A 1000V, LONGITUD TOTAL: 222 mm (8,75 Pulg), Longitud de la Hoja: 60,32 mm (2,37 Pulg), PESO: 0,2 kg, (0,35 lb), Debe contar con 2 capas de aislamiento en su mango protector para la protección del choque eléctrico y evitar el contacto con las partes conductoras. La capa interior adherida al mango debe ser de alta constante dieléctrica y resistente, la  capa externa debe ser retardante de la llama y resistente a impactos. Ambas capas deben ser de tonos diferentes como indicativo de desgaste en el aislamiento del equipo, La hoja de la Navaja debe ser de acero endurecido y templado, resistente a los rayones de los conductores eléctricos.</t>
  </si>
  <si>
    <t>20401 105 000001</t>
  </si>
  <si>
    <t>LUXÓMETRO DIGITAL PARA LUMINARIAS LED, RANGO 200, 2000, 20000, 200000 LUX, 20, 200, 2000, 20000 FOTO CANDELAS Características Generales: Selección entre unidades de medida (Lux o Candela), Sensor de fotodiodo de silicio con filtro, Memoria integrada con 99 espacios de registro, Funciones de Retención de datos a congelación de lecturas en su pantalla digital. Grabación de lectura MAX, para capturar la medición más alta de emisión de luz., Medición de Fuentes luminosas que inlcuye todos los rangos visibles. Correción de Coseno para luz angular. Cable del sensor extendible hasta 1.5 metros, Mediciones de acuerdo a las normas JISC1609:1993 y CNS 5119 clase A, Incluye tapa protectora para el sensor, Pantalla amplia de 3.5 digitos, Desconexión automática, Botón de ajuste de cero, Incluye manual, estuche y baterias
Especificaciones Técnicas: Especificaciones  Sensor FOTODIODO DE SILICIO Y EL FILTRO 
RANGO 200, 2000, 20000, 200000 LUX, 20, 200, 2000, 20000 FOTO CANDELAS, Precisión, 3% (calibrado a lámpara incandescente estándar 2856 ° K), 8% de otras fuentes de luz visible 
Coseno angular corregida por JIS C 1609:1993 y CNS    5119, Resolución 0.01 fc / lux 
Especificaciones generales: Pantalla 3.5 dígitos, pantalla de cristal líquido (LCD) con una lectura máxima de 1999, Temperatura / humedad -10 ° C a 40 ° C (14 ° F a 122 ° F), 0 a 80% HR, Altitud 2000 metros, la operación de interior, Fuente de alimentación 9V NEDA 1604, IEC 6F22, JIS 006P de la batería, Duración de la batería 200 horas, Apagado automático Aproximadamente 6 minutos, Dimensión (base) 130 x 63 x 38 mm (5.1 x 2.5 x 1.5 "), Dimensión (sensor) 80 x 55 x 29 mm (3.2 x 2.2 x 1.1 "), Peso 220 g incluyendo la batería</t>
  </si>
  <si>
    <t>MANGO DE BISTURI #4, EN ACERO INOXIDABLE</t>
  </si>
  <si>
    <t>20401 900 000041</t>
  </si>
  <si>
    <t>20401 900 002501</t>
  </si>
  <si>
    <t>PISTOLA PARA SILICONE CALIENTE INDUSTRIAL, ELECTRICA, POTENCIA 30 W, BARRA 12,7 mm (1/2 Pulg), CONEXION A 110 V</t>
  </si>
  <si>
    <t>20401 900 005800</t>
  </si>
  <si>
    <t>ESLINGA DE POLYESTER</t>
  </si>
  <si>
    <t>Filtro para orinal seco, actúa como sifón, retiene la sedimentacion y malos olores, para orinales marca Falcon, modelo F4000 y con vida útil de 7000 usos.</t>
  </si>
  <si>
    <t>000900</t>
  </si>
  <si>
    <t>ADHESIVO INSTANTANEO EN RECIPIENTE DE 28g</t>
  </si>
  <si>
    <t>755020</t>
  </si>
  <si>
    <t>REGLA PLASTICA DE 20 cm CON MEDIDAS EN cm, mm y pulgadas</t>
  </si>
  <si>
    <t>DISPENSADOR DE CLIPS MAGNETICO (U)</t>
  </si>
  <si>
    <t>CINTA PARA IMPRESORA EPSON, COLOR NEGRO, MODELO LQ-590</t>
  </si>
  <si>
    <t>Cinta Impresora Epson</t>
  </si>
  <si>
    <t>29901 305 000950</t>
  </si>
  <si>
    <t>CINTA DE NILON, BICOLOR NEGRO Y ROJO, ANCHO DE 13 mm PARA SUMADORA</t>
  </si>
  <si>
    <t>29901 420 000020</t>
  </si>
  <si>
    <t>CALCULADORA CIENTÍFICA, TIPO DE PANTALLA: 31 X 96 FULL DOT, PESO 95 g, FUNCIONES TRIGONOMÉTRICAS, HIPERBÓLICAS, MATEMÁTICAS, 9 MEMORIA DE VARIABLES, 417 FUNCIONES, 40 CONSTANTES CIENTÍFICAS, 164 CONVERSIONES DE UNIDADES, 24 NIVELES DE PARÉNTESIS</t>
  </si>
  <si>
    <t>29901 420 000300</t>
  </si>
  <si>
    <t>CALCULADORA FINANCIERA DE ESCRITORIO</t>
  </si>
  <si>
    <t>29901 900 000270</t>
  </si>
  <si>
    <t>CORTA PAPEL (CUTTER) DE 177,8 mm LARGO, CUCHILLA DE  19,05 mm DE ANCHO X 60 MM DE LARGO</t>
  </si>
  <si>
    <t>29901 900 090701</t>
  </si>
  <si>
    <t>PLASTICO, PARA ENCUADERNAR, ROLLO DE 20 m x 50 cm, DE PLÁSTICO ADHESIVO</t>
  </si>
  <si>
    <t>29901 900 000500</t>
  </si>
  <si>
    <t>GOMA LÍQUIDA CONTENIDO 250 g (8 oz)</t>
  </si>
  <si>
    <t>29902 035 000100</t>
  </si>
  <si>
    <t>APLICADOR PARA OÍDOS, PUNTA DE ALGODÓN 100% ABSORBENTE, FIBRA LARGA (GRADO A), PALILLO DE MADERA, MEDIDAS 15,24 cm (6 Pulg) LARGO X 2,2 mm DIÁMETRO, PARA ADULTOS, PAQUETE 100 UNIDADES</t>
  </si>
  <si>
    <t xml:space="preserve"> JERINGA PLASTICA ESTERIL DESCARTABLE DE 5 CC CON AGUJA 22G X1 1/2 PULG</t>
  </si>
  <si>
    <t>140408</t>
  </si>
  <si>
    <t>Tira Reactiva para Glucometro</t>
  </si>
  <si>
    <t>29902 300 000055</t>
  </si>
  <si>
    <t>ARCHIVO DE DOS ARGOLLAS MEDIA CARTA, MEDIDAS ALTURA 17 cm X 27 cm DE LARGO X 2 mm DE ESPESOR</t>
  </si>
  <si>
    <t>125010</t>
  </si>
  <si>
    <t>Hisopo Para Inodoro</t>
  </si>
  <si>
    <t>ESCOBON DE FIBRA SINTETICA CON MANGO DE 1600 ± 100 mm DE LARGO, BLOCK DE 90 ± 5 mm DE ANCHO X 300 ± 25 mm DE LARGO, FIBRAS DE 127± 10 mm DE LARGO</t>
  </si>
  <si>
    <t>TRAPO DE ALGODON (LIMPION), ABSORBENTE PARA LIMPIEZA DE 43 cm X 35 cm, NO DEJA RESIDUOS DE PELUSA, COLORES LISOS</t>
  </si>
  <si>
    <t>ESTACION DE TRABAJO A PARED DE 1500 X 1500 MILIMETROS, CONSTRUIDAS EN MADERA MDF DE 25 A 30 MILIMETROS DE ESPESOR APROXIMADAMENTE, ENCHAPADAS EN UNA MEMBRANA DE PVC TERMO FORMABLE, LA PANELERIA ESTARA CONSTRUIDA EN UNA ESTRUCTURA INTERNA METALICA, PINTADA CON PINTURA EN POLVO ELECTROESTATICA Y SECADA AL HORNO SISTEMA DE CONEXION ENTRE ESTRUCTURAS, EN PARTE INFERIOR TENDRA UN ZOCALO POR DONDE PASARA EL CABLEADO, TOMAS ELECTRICOS Y VOZ Y DATOS,  AEREOS MIXTOS  UNO ABIERTO Y OTRO CERRADO Y PEDESTAL FIJO DE TRES GAVETAS Y UN ARCHIVO</t>
  </si>
  <si>
    <t>50199 310 000300</t>
  </si>
  <si>
    <t>CAMARA DIGITAL COMPACTA, VISOR ELECTRONICO, SENSOR DE IMAGEN TIPO CMOS RESOLUCION TOTAL 16,8 Mpx</t>
  </si>
  <si>
    <t>PROGRAMA 77900, ACTIVIDAD CENTRAL</t>
  </si>
  <si>
    <t>MINISTERIO DE JUSTICIA Y PAZ</t>
  </si>
  <si>
    <t>PLAN ANUAL DE COMPRAS PERÍODO 2018</t>
  </si>
  <si>
    <t>FONDOS</t>
  </si>
  <si>
    <t>I, II, III, IV</t>
  </si>
  <si>
    <t>I</t>
  </si>
  <si>
    <t>I, II</t>
  </si>
  <si>
    <t>I, II, III</t>
  </si>
  <si>
    <t>III</t>
  </si>
  <si>
    <t>III, IV</t>
  </si>
  <si>
    <t>II</t>
  </si>
  <si>
    <t>PERIODO ADQUISICION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</si>
</sst>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140A]* #,##0.00_);_([$₡-140A]* \(#,##0.00\);_([$₡-140A]* &quot;-&quot;??_);_(@_)"/>
  </numFmts>
  <fonts count="16" x14ac:knownFonts="1">
    <font>
      <sz val="11"/>
      <color theme="1"/>
      <name val="Calibri"/>
      <family val="2"/>
      <scheme val="minor"/>
    </font>
    <font>
      <sz val="11"/>
      <name val="Calibri"/>
      <family val="2"/>
      <scheme val="minor"/>
    </font>
    <font>
      <b/>
      <sz val="11"/>
      <color rgb="FF00B050"/>
      <name val="Calibri"/>
      <family val="2"/>
      <scheme val="minor"/>
    </font>
    <font>
      <b/>
      <sz val="20"/>
      <color rgb="FFFF0000"/>
      <name val="Calibri"/>
      <family val="2"/>
      <scheme val="minor"/>
    </font>
    <font>
      <sz val="11"/>
      <color theme="1"/>
      <name val="Calibri"/>
      <family val="2"/>
      <scheme val="minor"/>
    </font>
    <font>
      <sz val="8"/>
      <name val="Comic Sans MS"/>
      <family val="4"/>
    </font>
    <font>
      <sz val="9"/>
      <color rgb="FF000000"/>
      <name val="Arial"/>
      <family val="2"/>
    </font>
    <font>
      <sz val="10"/>
      <name val="Arial"/>
      <family val="2"/>
    </font>
    <font>
      <b/>
      <sz val="9"/>
      <color rgb="FF00B050"/>
      <name val="Calibri"/>
      <family val="2"/>
      <scheme val="minor"/>
    </font>
    <font>
      <b/>
      <sz val="9"/>
      <color rgb="FF00B050"/>
      <name val="Arial"/>
      <family val="2"/>
    </font>
    <font>
      <b/>
      <sz val="9"/>
      <color theme="4"/>
      <name val="Calibri"/>
      <family val="2"/>
      <scheme val="minor"/>
    </font>
    <font>
      <b/>
      <sz val="9"/>
      <name val="Calibri"/>
      <family val="2"/>
      <scheme val="minor"/>
    </font>
    <font>
      <sz val="9"/>
      <name val="Calibri"/>
      <family val="2"/>
      <scheme val="minor"/>
    </font>
    <font>
      <b/>
      <sz val="9"/>
      <color theme="1"/>
      <name val="Calibri"/>
      <family val="2"/>
      <scheme val="minor"/>
    </font>
    <font>
      <sz val="9"/>
      <color theme="1"/>
      <name val="Calibri"/>
      <family val="2"/>
      <scheme val="minor"/>
    </font>
    <font>
      <sz val="9"/>
      <name val="Arial"/>
      <family val="2"/>
    </font>
  </fonts>
  <fills count="5">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70">
    <xf numFmtId="0" fontId="0" fillId="0" borderId="0" xfId="0"/>
    <xf numFmtId="49" fontId="0" fillId="0" borderId="0" xfId="0" applyNumberFormat="1" applyAlignment="1">
      <alignment horizontal="justify"/>
    </xf>
    <xf numFmtId="0" fontId="2" fillId="2" borderId="1"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xf numFmtId="49" fontId="5" fillId="0" borderId="1" xfId="0" applyNumberFormat="1" applyFont="1" applyBorder="1" applyAlignment="1">
      <alignment horizontal="justify" vertical="justify"/>
    </xf>
    <xf numFmtId="49" fontId="1" fillId="0" borderId="1" xfId="0" applyNumberFormat="1" applyFont="1" applyFill="1" applyBorder="1" applyAlignment="1" applyProtection="1">
      <alignment vertical="top"/>
    </xf>
    <xf numFmtId="0" fontId="5" fillId="0" borderId="1" xfId="0" applyFont="1" applyBorder="1" applyAlignment="1">
      <alignment wrapText="1"/>
    </xf>
    <xf numFmtId="0" fontId="5"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top"/>
    </xf>
    <xf numFmtId="49" fontId="5" fillId="0" borderId="1" xfId="0" applyNumberFormat="1" applyFont="1" applyBorder="1" applyAlignment="1">
      <alignment horizontal="justify" vertical="top"/>
    </xf>
    <xf numFmtId="0" fontId="1" fillId="0" borderId="1" xfId="0" applyFont="1" applyBorder="1" applyAlignment="1">
      <alignment vertical="top" wrapText="1"/>
    </xf>
    <xf numFmtId="0" fontId="1" fillId="0" borderId="0" xfId="0" applyFont="1" applyAlignment="1">
      <alignment horizontal="center" vertical="center"/>
    </xf>
    <xf numFmtId="0" fontId="1" fillId="0" borderId="3" xfId="0" applyFont="1" applyBorder="1" applyAlignment="1">
      <alignment horizontal="center" vertical="top"/>
    </xf>
    <xf numFmtId="0" fontId="5" fillId="0" borderId="3" xfId="0" applyFont="1" applyBorder="1" applyAlignment="1">
      <alignment vertical="top"/>
    </xf>
    <xf numFmtId="49" fontId="5" fillId="0" borderId="3" xfId="0" applyNumberFormat="1" applyFont="1" applyBorder="1" applyAlignment="1">
      <alignment horizontal="justify" vertical="top"/>
    </xf>
    <xf numFmtId="0" fontId="3" fillId="0" borderId="0" xfId="0" applyFont="1" applyAlignment="1">
      <alignment horizontal="center" vertical="center"/>
    </xf>
    <xf numFmtId="0" fontId="1" fillId="0" borderId="0" xfId="0" applyFont="1" applyAlignment="1">
      <alignment vertical="top" wrapText="1"/>
    </xf>
    <xf numFmtId="0" fontId="3" fillId="0" borderId="0" xfId="0" applyFont="1" applyBorder="1" applyAlignment="1">
      <alignment horizontal="center" vertical="center"/>
    </xf>
    <xf numFmtId="44" fontId="0" fillId="0" borderId="0" xfId="0" applyNumberFormat="1"/>
    <xf numFmtId="0" fontId="6" fillId="0" borderId="0" xfId="0" applyFont="1"/>
    <xf numFmtId="0" fontId="6" fillId="0" borderId="1" xfId="0" applyFont="1" applyBorder="1" applyAlignment="1">
      <alignment horizontal="center"/>
    </xf>
    <xf numFmtId="0" fontId="6" fillId="0" borderId="1" xfId="0" applyFont="1" applyBorder="1"/>
    <xf numFmtId="0" fontId="6" fillId="0" borderId="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6" fillId="0" borderId="0" xfId="0" applyFont="1" applyAlignment="1">
      <alignment horizontal="center" vertical="top"/>
    </xf>
    <xf numFmtId="0" fontId="0" fillId="0" borderId="0" xfId="0" applyAlignment="1">
      <alignment vertical="top"/>
    </xf>
    <xf numFmtId="49" fontId="7" fillId="0" borderId="0" xfId="0" applyNumberFormat="1" applyFont="1" applyAlignment="1">
      <alignment vertical="center" wrapText="1"/>
    </xf>
    <xf numFmtId="0" fontId="7" fillId="0" borderId="0" xfId="0" applyNumberFormat="1" applyFont="1" applyAlignment="1">
      <alignment horizontal="center" vertical="center"/>
    </xf>
    <xf numFmtId="0" fontId="7" fillId="0" borderId="1" xfId="0" applyNumberFormat="1" applyFont="1" applyBorder="1" applyAlignment="1">
      <alignment horizontal="center" vertical="center"/>
    </xf>
    <xf numFmtId="0" fontId="0" fillId="0" borderId="1" xfId="0" applyBorder="1"/>
    <xf numFmtId="49" fontId="7" fillId="0" borderId="1" xfId="0" applyNumberFormat="1" applyFont="1" applyBorder="1" applyAlignment="1">
      <alignment vertical="center" wrapText="1"/>
    </xf>
    <xf numFmtId="0" fontId="3" fillId="0" borderId="0" xfId="0" applyFont="1" applyAlignment="1">
      <alignment horizontal="center" vertical="center"/>
    </xf>
    <xf numFmtId="0" fontId="7" fillId="0" borderId="1" xfId="0" applyNumberFormat="1" applyFont="1" applyBorder="1" applyAlignment="1">
      <alignment horizontal="center" vertical="top"/>
    </xf>
    <xf numFmtId="0" fontId="7" fillId="0" borderId="0" xfId="0" applyNumberFormat="1" applyFont="1" applyAlignment="1">
      <alignment horizontal="center" vertical="top"/>
    </xf>
    <xf numFmtId="49" fontId="7" fillId="0" borderId="0" xfId="0" applyNumberFormat="1" applyFont="1" applyAlignment="1">
      <alignment vertical="top" wrapText="1"/>
    </xf>
    <xf numFmtId="49" fontId="1" fillId="0" borderId="1" xfId="0" applyNumberFormat="1" applyFont="1" applyFill="1" applyBorder="1" applyAlignment="1" applyProtection="1">
      <alignment horizontal="center" vertical="top"/>
    </xf>
    <xf numFmtId="49" fontId="7" fillId="0" borderId="1" xfId="0" applyNumberFormat="1" applyFont="1" applyBorder="1" applyAlignment="1">
      <alignment vertical="top" wrapText="1"/>
    </xf>
    <xf numFmtId="49" fontId="0" fillId="0" borderId="0" xfId="0" applyNumberFormat="1" applyAlignment="1">
      <alignment horizontal="justify" vertical="top"/>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 fontId="14" fillId="0" borderId="1" xfId="0" applyNumberFormat="1" applyFont="1" applyFill="1" applyBorder="1" applyAlignment="1">
      <alignment horizontal="center" vertical="top"/>
    </xf>
    <xf numFmtId="44" fontId="14" fillId="0" borderId="0" xfId="1" applyFont="1" applyFill="1" applyBorder="1" applyAlignment="1">
      <alignment vertical="top"/>
    </xf>
    <xf numFmtId="49" fontId="13" fillId="0" borderId="1" xfId="0" applyNumberFormat="1" applyFont="1" applyFill="1" applyBorder="1" applyAlignment="1">
      <alignment horizontal="justify" vertical="top" wrapText="1"/>
    </xf>
    <xf numFmtId="49" fontId="9" fillId="2" borderId="1" xfId="0" applyNumberFormat="1" applyFont="1" applyFill="1" applyBorder="1" applyAlignment="1">
      <alignment horizontal="justify" vertical="top" wrapText="1"/>
    </xf>
    <xf numFmtId="49" fontId="11" fillId="3" borderId="1" xfId="0" applyNumberFormat="1" applyFont="1" applyFill="1" applyBorder="1" applyAlignment="1">
      <alignment horizontal="justify" vertical="top" wrapText="1"/>
    </xf>
    <xf numFmtId="49" fontId="13" fillId="3" borderId="1" xfId="0" applyNumberFormat="1" applyFont="1" applyFill="1" applyBorder="1" applyAlignment="1">
      <alignment horizontal="justify" vertical="top" wrapText="1"/>
    </xf>
    <xf numFmtId="49" fontId="13" fillId="4" borderId="1" xfId="0" applyNumberFormat="1" applyFont="1" applyFill="1" applyBorder="1" applyAlignment="1">
      <alignment horizontal="justify" vertical="top" wrapText="1"/>
    </xf>
    <xf numFmtId="0" fontId="15" fillId="0" borderId="1" xfId="0" applyNumberFormat="1" applyFont="1" applyBorder="1" applyAlignment="1">
      <alignment horizontal="center" vertical="top"/>
    </xf>
    <xf numFmtId="0" fontId="10"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xf>
    <xf numFmtId="49" fontId="14" fillId="0" borderId="1" xfId="0" applyNumberFormat="1" applyFont="1" applyFill="1" applyBorder="1" applyAlignment="1" applyProtection="1">
      <alignment horizontal="center" vertical="top"/>
      <protection locked="0"/>
    </xf>
    <xf numFmtId="4" fontId="14" fillId="0" borderId="1" xfId="0" applyNumberFormat="1" applyFont="1" applyFill="1" applyBorder="1" applyAlignment="1" applyProtection="1">
      <alignment horizontal="center" vertical="top"/>
      <protection locked="0"/>
    </xf>
    <xf numFmtId="164" fontId="14" fillId="0" borderId="1" xfId="0" applyNumberFormat="1" applyFont="1" applyFill="1" applyBorder="1" applyAlignment="1">
      <alignment horizontal="right" vertical="top"/>
    </xf>
    <xf numFmtId="44" fontId="14" fillId="0" borderId="1" xfId="1" applyFont="1" applyFill="1" applyBorder="1" applyAlignment="1">
      <alignment horizontal="right" vertical="top"/>
    </xf>
    <xf numFmtId="49" fontId="12" fillId="0" borderId="1" xfId="0" applyNumberFormat="1" applyFont="1" applyFill="1" applyBorder="1" applyAlignment="1" applyProtection="1">
      <alignment horizontal="justify" vertical="top" wrapText="1"/>
    </xf>
    <xf numFmtId="49" fontId="14" fillId="0" borderId="1" xfId="0" applyNumberFormat="1" applyFont="1" applyFill="1" applyBorder="1" applyAlignment="1">
      <alignment horizontal="center" vertical="top" wrapText="1"/>
    </xf>
    <xf numFmtId="49" fontId="13" fillId="0" borderId="1" xfId="0" applyNumberFormat="1" applyFont="1" applyFill="1" applyBorder="1" applyAlignment="1">
      <alignment horizontal="center" vertical="top" wrapText="1"/>
    </xf>
    <xf numFmtId="49" fontId="13" fillId="4" borderId="1" xfId="0" applyNumberFormat="1" applyFont="1" applyFill="1" applyBorder="1" applyAlignment="1">
      <alignment horizontal="center" vertical="top" wrapText="1"/>
    </xf>
    <xf numFmtId="0" fontId="3" fillId="0" borderId="0" xfId="0" applyFont="1" applyAlignment="1">
      <alignment horizontal="center" vertical="center"/>
    </xf>
    <xf numFmtId="0" fontId="3" fillId="0" borderId="2" xfId="0" applyFont="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madriz/Documents/2017/PAC%202017/PRIMERA%20MODIFICACIO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amento"/>
      <sheetName val="PLAN ANUAL COMPRAS EDITADO"/>
      <sheetName val="Verificador"/>
      <sheetName val="I Modificacion"/>
      <sheetName val="SICOP"/>
      <sheetName val="II Modificacion"/>
      <sheetName val="III Modificacion"/>
      <sheetName val="Comprared"/>
    </sheetNames>
    <sheetDataSet>
      <sheetData sheetId="0"/>
      <sheetData sheetId="1"/>
      <sheetData sheetId="2"/>
      <sheetData sheetId="3"/>
      <sheetData sheetId="4">
        <row r="1">
          <cell r="C1" t="str">
            <v>42132205 92085713</v>
          </cell>
          <cell r="D1" t="str">
            <v>GUANTES QUIRURGICOS, LATEX ESTERILES, TALLA # 6,5, COLOR NATURAL, LUBRICADOS CON POLVO BIOABSORBIBLE E INERTE</v>
          </cell>
        </row>
        <row r="2">
          <cell r="C2" t="str">
            <v>42132203 90035405</v>
          </cell>
          <cell r="D2" t="str">
            <v>GUANTE DE CAUCHO (LATEX) NO ESTERIL LIBRE POLVO TALLA M CAJA C/100 UNID</v>
          </cell>
        </row>
        <row r="3">
          <cell r="C3" t="str">
            <v>42132203 90039428</v>
          </cell>
          <cell r="D3" t="str">
            <v>GUANTES AMBIDEXTROS DE LATEX TAMAÑO MEDIANO. ESTERIL.</v>
          </cell>
        </row>
        <row r="4">
          <cell r="C4" t="str">
            <v>42132203 90039437</v>
          </cell>
          <cell r="D4" t="str">
            <v>GUANTES AMBIDEXTROS DE LATEX, INDIVIDUALES, ESTERILES, TAMAÑO L.</v>
          </cell>
        </row>
        <row r="5">
          <cell r="C5" t="str">
            <v>42132203 90039443</v>
          </cell>
          <cell r="D5" t="str">
            <v>GUANTES AMBIDEXTROS DE LATEX, TAMAÑO GRANDE. NO ESTERILES.</v>
          </cell>
        </row>
        <row r="6">
          <cell r="C6" t="str">
            <v>42132203 90039451</v>
          </cell>
          <cell r="D6" t="str">
            <v>GUANTES AMBIDEXTROS DE LATEX, TAMAÑO MEDIANO. NO ESTERIL.</v>
          </cell>
        </row>
        <row r="7">
          <cell r="C7" t="str">
            <v>42132203 90039452</v>
          </cell>
          <cell r="D7" t="str">
            <v>GUANTES AMBIDEXTROS DE LATEX, TAMAÑO PEQUEÑO, NO ESTERIL</v>
          </cell>
        </row>
        <row r="8">
          <cell r="C8" t="str">
            <v>42132203 90040922</v>
          </cell>
          <cell r="D8" t="str">
            <v>GUANTES AMBIDEXTROS TAMAÑO XS (EXTRA SMALL).</v>
          </cell>
        </row>
        <row r="9">
          <cell r="C9" t="str">
            <v>42132203 92006692</v>
          </cell>
          <cell r="D9" t="str">
            <v>GUANTES DE LATEX, COLOR BLANCO, TALLA M</v>
          </cell>
        </row>
        <row r="10">
          <cell r="C10" t="str">
            <v>42132203 92007439</v>
          </cell>
          <cell r="D10" t="str">
            <v>GUANTES DE LATEX, AMBIDIESTROS, CON POLVO PARA PERSONAS ALERGICAS, TALLA M, CAJA 100 UNIDADES (50 PARES)</v>
          </cell>
        </row>
        <row r="11">
          <cell r="C11" t="str">
            <v>42132203 92007500</v>
          </cell>
          <cell r="D11" t="str">
            <v>GUANTES DE LATEX, AMBIDIESTROS, CON POLVO PARA PERSONAS ALERGICAS, TALLA L, CAJA 100 UNIDADES (50 PARES)</v>
          </cell>
        </row>
        <row r="12">
          <cell r="C12" t="str">
            <v>42132203 92040552</v>
          </cell>
          <cell r="D12" t="str">
            <v>GUANTES DE LATEX, AMBIDEXTROS, TAMAÑO EXTRAGRANDE (XL), NO ESTERIL</v>
          </cell>
        </row>
        <row r="13">
          <cell r="C13" t="str">
            <v>42132203 92046101</v>
          </cell>
          <cell r="D13" t="str">
            <v>GUANTE DE LATEX AMBIDIESTROS DE 0,1 mm DE ESPESOR 24 cm DE LARGO COLOR AZUL TALLA S RESISTENTE A PINCHADURAS Y CORTADURAS</v>
          </cell>
        </row>
        <row r="14">
          <cell r="C14" t="str">
            <v>42132203 92046102</v>
          </cell>
          <cell r="D14" t="str">
            <v>GUANTE DE LATEX AMBIDIESTROS DE 0,1 mm DE ESPESOR 24 cm DE LARGO COLOR AZUL TALLA L RESISTENTE A PINCHADURAS Y CORTADURAS</v>
          </cell>
        </row>
        <row r="15">
          <cell r="C15" t="str">
            <v>42132203 92046103</v>
          </cell>
          <cell r="D15" t="str">
            <v>GUANTE DE LATEX AMBIDIESTROS DE 0,1 mm DE ESPESOR 24 cm DE LARGO COLOR AZUL TALLA M RESISTENTE A PINCHADURAS Y CORTADURAS</v>
          </cell>
        </row>
        <row r="16">
          <cell r="C16" t="str">
            <v>42132203 92046104</v>
          </cell>
          <cell r="D16" t="str">
            <v>GUANTE DE LATEX AMBIDIESTROS DE 0,1 mm DE ESPESOR 24 cm DE LARGO COLOR AZUL TALLA XL RESISTENTE A PINCHADURAS Y CORTADURAS</v>
          </cell>
        </row>
        <row r="17">
          <cell r="C17" t="str">
            <v>42132203 92053775</v>
          </cell>
          <cell r="D17" t="str">
            <v>GUANTES DE LÁTEX, NO ESTÉRILES TAMAÑO MEDIUM (M), DESECHABLES, PRESENTACIÓN CAJA 100 UNIDADES</v>
          </cell>
        </row>
        <row r="18">
          <cell r="C18" t="str">
            <v>42132203 92057073</v>
          </cell>
          <cell r="D18" t="str">
            <v>GUANTES AMBIDEXTROS DE LATEX, TAMAÑO PEQUEÑO, NO ESTERIL, TIPO BAJO EN POLVO, CAJA DE 50 PARES</v>
          </cell>
        </row>
        <row r="19">
          <cell r="C19" t="str">
            <v>42132203 92075778</v>
          </cell>
          <cell r="D19" t="str">
            <v>GUANTES DE LATEX, NO ESTERILES, DESECHABLES, TAMAÑO PEQUEÑO (S) PARA EXPLORACION MEDICA, PRESENTACIÓN CAJA 100 UNIDADES</v>
          </cell>
        </row>
        <row r="20">
          <cell r="C20" t="str">
            <v>42132203 92081355</v>
          </cell>
          <cell r="D20" t="str">
            <v>GUANTE DESECHABLE EN LATEX, USO MEDICO, TALLA SMALL (S), PROTEINA MAXIMA 55 µm, HULE NO ESTERIL, TEXTURIZADO, CAJA 100 UNIDADES</v>
          </cell>
        </row>
        <row r="21">
          <cell r="C21" t="str">
            <v>42132203 92084989</v>
          </cell>
          <cell r="D21" t="str">
            <v>GUANTES PARA PALPACION DE BOVINOS, MATERIAL PLASTICO, LARGO QUE CUBRA TODO EL BRAZO</v>
          </cell>
        </row>
        <row r="22">
          <cell r="C22" t="str">
            <v>42132203 92087990</v>
          </cell>
          <cell r="D22" t="str">
            <v>GUANTE DE LÁTEX, ESTÉRIL, TALLA MEDIANO, TAMAÑO 19,05 cm, ESPESOR 0,16 mm X 3 mm TOLERANCIA, PUÑO CON BORDE</v>
          </cell>
        </row>
        <row r="23">
          <cell r="C23" t="str">
            <v>42132203 92088900</v>
          </cell>
          <cell r="D23" t="str">
            <v>GUANTE 100 % DE ALGODÓN, AMBIDIESTROS, HIPOALERGENICOS, EXENTOS DE DMF Y SILICONAS, TALLA M, PARA USO DE INSTRUMENTOS DE MEDIDA EN LABORATORIO</v>
          </cell>
        </row>
        <row r="24">
          <cell r="C24" t="str">
            <v>42132203 92088901</v>
          </cell>
          <cell r="D24" t="str">
            <v>GUANTE 100 % DE ALGODÓN, AMBIDIESTROS, HIPOALERGENICOS, EXENTOS DE DMF Y SILICONAS, TALLA S, PARA USO DE INSTRUMENTOS DE MEDIDA EN LABORATORIO</v>
          </cell>
        </row>
        <row r="25">
          <cell r="C25" t="str">
            <v>42132203 92095703</v>
          </cell>
          <cell r="D25" t="str">
            <v>GUANTE DE CAUCHO (LATEX) NO ESTERIL LIBRE POLVO TALLA L CAJA C/100 UNID</v>
          </cell>
        </row>
        <row r="26">
          <cell r="C26" t="str">
            <v>42132203 92101974</v>
          </cell>
          <cell r="D26" t="str">
            <v>GUANTE, ESTERILIZADO, AMBIDEXTRO, NO LATEX, TAMAÑO MEDIADO (M), PRESENTACION EN CAJAS DE 100 UNIDADES</v>
          </cell>
        </row>
        <row r="27">
          <cell r="C27" t="str">
            <v>42132203 92101975</v>
          </cell>
          <cell r="D27" t="str">
            <v>GUANTE, ESTERILIZADO, AMBIDEXTRO, NO LATEX, TAMAÑO PEQUEÑO (S), PRESENTACION EN CAJAS DE 100 UNIDADES</v>
          </cell>
        </row>
        <row r="28">
          <cell r="C28" t="str">
            <v>42132203 92112109</v>
          </cell>
          <cell r="D28" t="str">
            <v>GUANTE DE CAUCHO (LATEX), AMBIDEXTROS, LIBRE POLVO, TAMAÑO S, CAJA 100 UNIDADES</v>
          </cell>
        </row>
        <row r="29">
          <cell r="C29" t="str">
            <v>42132203 92112110</v>
          </cell>
          <cell r="D29" t="str">
            <v>GUANTES DE LATEX, ESTERIL, AMBIDEXTROS, SIN POLVO, TAMAÑO M, CAJA 100 UNIDADES</v>
          </cell>
        </row>
        <row r="30">
          <cell r="C30" t="str">
            <v>42132203 92112111</v>
          </cell>
          <cell r="D30" t="str">
            <v>GUANTES DE LATEX, AMBIDEXTROS, ESTERIL, SIN POLVO, TAMAÑO L, CAJA 100 UNIDADES</v>
          </cell>
        </row>
        <row r="31">
          <cell r="C31" t="str">
            <v>42132203 92112112</v>
          </cell>
          <cell r="D31" t="str">
            <v>GUANTES DE LATEX, ESTERIL, AMBIDEXTROS, SIN POLVO, TAMAÑO XL, CAJA 100 UNIDADES</v>
          </cell>
        </row>
        <row r="32">
          <cell r="C32" t="str">
            <v>44121708 92112369</v>
          </cell>
          <cell r="D32" t="str">
            <v>MARCADOR CON TINTA UNIVERSAL A BASE DE AGUA, QUE GARANTICE UNA RESALTACION UNIFORME SOBRE PRACTICAMENTE TODO TIPO DE PAPEL, TAPA DE APERTURA FACIL Y COMODA, EMPUÑADURA CON HENDIDURAS PARA MAYOR COMODIDAD AL MARCAR, PUNTA BISELADA, NO MANCHA AL TRAZAR Y EL TRAZO DEBE SER UNIFORME, ANCHO DE TRAZO 3- 5 mm, IDEAL PARA SUBRAYAR APUNTES, RESALTAR DATOS, MARCAR PUNTOS IMPORTANTES, CON UNA INTENSIDAD Y DURABILIDAD DE TINTA MUY BUENO, CON CUERPO RECTANGULAR O REDONDO, FORMA DE EMPAQUE EN CAJAS DE 10 UNIDADES</v>
          </cell>
        </row>
        <row r="33">
          <cell r="C33" t="str">
            <v>44122101 92112332</v>
          </cell>
          <cell r="D33" t="str">
            <v>BANDAS DE HULE (LIGAS), DE 8,5 cm DE DIAMETRO, 0,5 cm DE ANCHO, EN EMPAQUES DE 100 g.</v>
          </cell>
        </row>
        <row r="34">
          <cell r="C34" t="str">
            <v>50201713 90020824</v>
          </cell>
          <cell r="D34" t="str">
            <v>TE NEGRO CAJA DE 100 UNIDADES</v>
          </cell>
        </row>
        <row r="35">
          <cell r="C35" t="str">
            <v>50201713 92003960</v>
          </cell>
          <cell r="D35" t="str">
            <v>TE DE MENTA EN PRESENTACION DE 25 SOBRES</v>
          </cell>
        </row>
        <row r="36">
          <cell r="C36" t="str">
            <v>50201713 92004016</v>
          </cell>
          <cell r="D36" t="str">
            <v>TE VERDE EN PRESENTACION DE 25 SOBRES</v>
          </cell>
        </row>
        <row r="37">
          <cell r="C37" t="str">
            <v>50201713 92049025</v>
          </cell>
          <cell r="D37" t="str">
            <v>TE NEGRO CAJA DE 96 UNIDADES, PESO POR UNIDAD 1,8 g, PESO NETO 172,9 g</v>
          </cell>
        </row>
        <row r="38">
          <cell r="C38" t="str">
            <v>50201713 92088866</v>
          </cell>
          <cell r="D38" t="str">
            <v>TE MANZANILLA CAJA DE 25 BOLSITAS</v>
          </cell>
        </row>
        <row r="39">
          <cell r="C39" t="str">
            <v>50201713 92090331</v>
          </cell>
          <cell r="D39" t="str">
            <v>TE NEGRO CAJAS DE 25 BOLSITAS DE 0.040 kg APROXIMADAMENTE</v>
          </cell>
        </row>
        <row r="40">
          <cell r="C40" t="str">
            <v>50202306 92021338</v>
          </cell>
          <cell r="D40" t="str">
            <v>REFRESCO GASEOSO ELABORADO A BASE DE AGUA CARBONATAADA, AZUCAR, COLOR CARAMELO, ACIDO FOSFORICO, PRESENTACION ENVASE DESECHABLE DE 2 L</v>
          </cell>
        </row>
        <row r="41">
          <cell r="C41" t="str">
            <v>50202306 92027295</v>
          </cell>
          <cell r="D41" t="str">
            <v>REFRESCO GASEOSO ELABORADO A BASE DE AGUA CARBONATADA, AZÚCAR, COLOR CARAMELO, ACIDO FOSFÓRICO, PRESENTACIÓN EN ENVASE DESECHABLE DE 2,5 L.</v>
          </cell>
        </row>
        <row r="42">
          <cell r="C42" t="str">
            <v>50202306 92027296</v>
          </cell>
          <cell r="D42" t="str">
            <v>REFRESCO GASEOSO ELABORADO A BASE DE AGUA CARBONATADA, AZÚCAR, COLOR ROJO, SABOR A KOLA, EN PRESENTACIÓN DE 1,5 L.</v>
          </cell>
        </row>
        <row r="43">
          <cell r="C43" t="str">
            <v>50202306 92027297</v>
          </cell>
          <cell r="D43" t="str">
            <v>REFRESCO GASEOSO ELABORADO A BASE DE AGUA CARBONATADA, AZÚCAR, COLOR MORADO, SABOR A UVA, EN PRESENTACIÓN DE 1,5 L.</v>
          </cell>
        </row>
        <row r="44">
          <cell r="C44" t="str">
            <v>50202306 92027298</v>
          </cell>
          <cell r="D44" t="str">
            <v>REFRESCO GASEOSO ELABORADO A BASE DE AGUA CARBONATADA, AZÚCAR, COLOR NARANJA, SABOR A NARANJA, EN PRESENTACIÓN DE 1,5 L.</v>
          </cell>
        </row>
        <row r="45">
          <cell r="C45" t="str">
            <v>50202306 92027299</v>
          </cell>
          <cell r="D45" t="str">
            <v>REFRESCO GASEOSO ELABORADO A BASE DE AGUA CARBONATADA, AZÚCAR, SABOR A TORONJA, EN PRESENTACIÓN DE 1,5 L.</v>
          </cell>
        </row>
        <row r="46">
          <cell r="C46" t="str">
            <v>50202306 92044011</v>
          </cell>
          <cell r="D46" t="str">
            <v>REFRESCO GASEOSO ELABORADO A BASE DE AGUA CARBONATADA, ÁCIDO FOSFÓRICO, SIN SABOR DE 2 L</v>
          </cell>
        </row>
        <row r="47">
          <cell r="C47" t="str">
            <v>50202306 92044012</v>
          </cell>
          <cell r="D47" t="str">
            <v>REFRESCO GASEOSO REFRESCO GASEOSO ELABORADO A BASE DE AGUA CARBONATADA, ÁCIDO FOSFÓRICO, SABOR A CANELA, JENGIBRE Y MANZANA DE 2 L</v>
          </cell>
        </row>
        <row r="48">
          <cell r="C48" t="str">
            <v>50202306 92046026</v>
          </cell>
          <cell r="D48" t="str">
            <v>BEBIDA EMBOTELLADA CARBONATADA SABOR A COLA, 600 ml, CON TAPA PLASTICA, ELABORADA CON AGUA CARBONATADA, AZUCAR, COLOR CARAMELO, CAFEÍNA Y SABORES NATURALES A COLA</v>
          </cell>
        </row>
        <row r="49">
          <cell r="C49" t="str">
            <v>50202306 92046027</v>
          </cell>
          <cell r="D49" t="str">
            <v>BEBIDA EMBOTELLADA CARBONATADA SABOR A COLA LIGHT, 600 ml, CON TAPA PLASTICA, ELABORADA CON AGUA CARBONATADA, COLOR CARAMELO, CAFEÍNA, SABOR A COLA</v>
          </cell>
        </row>
        <row r="50">
          <cell r="C50" t="str">
            <v>50202306 92046028</v>
          </cell>
          <cell r="D50" t="str">
            <v>BEBIDA EMBOTELLADA CARBONATADA SABOR A JENGIBRE, 600 ml, CON TAPA PLASTICA, ELABORADA CON AGUA CARBONATADA, AZUCAR, SABORIZANTES, COLOR CARAMELO Y SABOR JENGIBRE</v>
          </cell>
        </row>
        <row r="51">
          <cell r="C51" t="str">
            <v>50202306 92046029</v>
          </cell>
          <cell r="D51" t="str">
            <v>BEBIDA EMBOTELLADA CARBONATADA SABOR A LIMA LIMON, 355 ml, CON TAPA PLASTICA, ELABORADA CON AGUA CARBONATADA, AZUCAR, EXTRACTOS NATURALES DE LIMA Y LIMON</v>
          </cell>
        </row>
        <row r="52">
          <cell r="C52" t="str">
            <v>50202306 92046030</v>
          </cell>
          <cell r="D52" t="str">
            <v>BEBIDA EMBOTELLADA CARBONATADA SABOR MANDARINA, 600 ml, CON TAPA PLASTICA, ELABORADA CON AGUA CARBONATADA, AZUCAR, SABOR ARTIFICIAL A FRUTOS CITRICOS</v>
          </cell>
        </row>
        <row r="53">
          <cell r="C53" t="str">
            <v>50202306 92046031</v>
          </cell>
          <cell r="D53" t="str">
            <v>BEBIDA EMBOTELLADA CARBONATADA SABOR UVA, 600 ml, CON TAPA PLASTICA, ELABORADA CON AGUA CARBONATADA, AZUCAR, SABOR ARTIFICIAL A UVA</v>
          </cell>
        </row>
        <row r="54">
          <cell r="C54" t="str">
            <v>50202306 92046076</v>
          </cell>
          <cell r="D54" t="str">
            <v>BEBIDA EMBOTELLADA LIGERAMENTE CARBONATADA SABOR LIMA LIMON, 355 ml, CON TAPA, SIN AZUCAR</v>
          </cell>
        </row>
        <row r="55">
          <cell r="C55" t="str">
            <v>50202306 92046077</v>
          </cell>
          <cell r="D55" t="str">
            <v>BEBIDA EMBOTELLADA LIGERAMENTE CARBONATADA SABOR LIMA LIMON, 600 ml, CON TAPA, SIN AZUCAR</v>
          </cell>
        </row>
        <row r="56">
          <cell r="C56" t="str">
            <v>50202306 92046078</v>
          </cell>
          <cell r="D56" t="str">
            <v>BEBIDA EMBOTELLADA LIGERAMENTE CARBONATADA SABOR MARACUYA, 600 mL, CON TAPA, SIN AZUCAR</v>
          </cell>
        </row>
        <row r="57">
          <cell r="C57" t="str">
            <v>50202306 92048276</v>
          </cell>
          <cell r="D57" t="str">
            <v>REFRESCOS GASEOSOS ELABORADOS A BASE DE AGUA CARBONATADA, PRESENTACIONES ENTRE 355 mL Y 600 mL</v>
          </cell>
        </row>
        <row r="58">
          <cell r="C58" t="str">
            <v>50202306 92072107</v>
          </cell>
          <cell r="D58" t="str">
            <v>REFRESCO GASEOSO ELABORADO A BASE DE AGUA CARBONATADA,AZUCAR COLOR CARAMELO, ACIDO FOSFORICO, SABORIZANTE, CAFEINA SABOR KOLA ENV 2,5 L RETORNABLE</v>
          </cell>
        </row>
        <row r="59">
          <cell r="C59" t="str">
            <v>50202306 92095713</v>
          </cell>
          <cell r="D59" t="str">
            <v>REFRESCO GASEOSO ELABORADO A BASE DE AGUA CARBONATADA, AZÚCAR, SABOR A COLA, EN PRESENTACIÓN DE LATAS DE 354 ml</v>
          </cell>
        </row>
        <row r="60">
          <cell r="C60" t="str">
            <v>50202306 92095714</v>
          </cell>
          <cell r="D60" t="str">
            <v>REFRESCO GASEOSO ELABORADO A BASE DE AGUA CARBONATADA, AZÚCAR, SABOR A COLA LIGHT, EN PRESENTACIÓN DE LATAS DE 354 ml</v>
          </cell>
        </row>
        <row r="61">
          <cell r="C61" t="str">
            <v>50202306 92095715</v>
          </cell>
          <cell r="D61" t="str">
            <v>REFRESCO GASEOSO ELABORADO A BASE DE AGUA CARBONATADA, AZÚCAR, SABOR A JENJIBRE EN PRESENTACIÓN DE LATAS DE 354 ml</v>
          </cell>
        </row>
        <row r="62">
          <cell r="C62" t="str">
            <v>50202306 92095716</v>
          </cell>
          <cell r="D62" t="str">
            <v>REFRESCO GASEOSO ELABORADO A BASE DE AGUA CARBONATADA, AZÚCAR, SABOR A TORONJA, EN PRESENTACIÓN DE LATAS DE 354 ml.</v>
          </cell>
        </row>
        <row r="63">
          <cell r="C63" t="str">
            <v>50202306 92095717</v>
          </cell>
          <cell r="D63" t="str">
            <v>BEBIDA EMBOTELLADA DE AGUA CARBONATADA MINERALIZADA EN PRESENTACIÓN DE 600 ml.</v>
          </cell>
        </row>
        <row r="64">
          <cell r="C64" t="str">
            <v xml:space="preserve">50181905 </v>
          </cell>
          <cell r="D64" t="str">
            <v>GALLETAS DULCE CON RELLENO DE CHOCOLATE, PRESENTACION EN CAJAS DE 288 PAQUETES, CADA PAQUETE DE 40 g CON 4 UNIDADES, EMPAQUE PLASTICO TRANSPARENTE SELLADO TERMICAMENTE</v>
          </cell>
        </row>
        <row r="65">
          <cell r="C65" t="str">
            <v>50181905 92021269</v>
          </cell>
          <cell r="D65" t="str">
            <v>GALLETAS DULCE CON RELLENO DE CREMA, PRESENTACION EN CAJAS DE 288 PAQUETES, CADA PAQUETE DE 20 g CON 4 UNIDADES, EMPAQUE PLASTICO TRANSPARENTE SELLADO TERMICAMENTE</v>
          </cell>
        </row>
        <row r="66">
          <cell r="C66" t="str">
            <v>50181905 92021270</v>
          </cell>
          <cell r="D66" t="str">
            <v>GALLETAS DULCE SABOR A MANTEQUILLA, PRESENTACION EN CAJAS DE 288 PAQUETES, CADA PAQUETE DE 25 g CON 4 UNIDADES, EMPAQUE PLASTICO TRANSPARENTE SELLADO TERMICAMENTE</v>
          </cell>
        </row>
        <row r="67">
          <cell r="C67" t="str">
            <v>50181905 92021271</v>
          </cell>
          <cell r="D67" t="str">
            <v>GALLETAS DULCE TIPO SORBETO (WAFFER) SABOR A VAINILLA, PRESENTACION EN CAJAS DE 288 PAQUETES, CADA PAQUETE DE 25 g CON 4 UNIDADES, EMPAQUE PLASTICO TRANSPARENTE SELLADO TERMICAMENT</v>
          </cell>
        </row>
        <row r="68">
          <cell r="C68" t="str">
            <v>50181905 92024965</v>
          </cell>
          <cell r="D68" t="str">
            <v>GALLETAS DULCES DE 40 g CADA PAQUETE PRESENTACION EN CAJAS DE 192 PAQUETES</v>
          </cell>
        </row>
        <row r="69">
          <cell r="C69" t="str">
            <v>50181905 92024975</v>
          </cell>
          <cell r="D69" t="str">
            <v>GALLETAS DULCE CON RELLENO DE CHOCOLATE, PRESENTACION EN CAJAS DE 192 PAQUETES PESO 40 g, CADA PAQUETE CON 6 UNIDADES, EMPAQUE PLASTICO TRANSPARENTE SELLADO TERMICAMENTE</v>
          </cell>
        </row>
        <row r="70">
          <cell r="C70" t="str">
            <v>50181905 92024976</v>
          </cell>
          <cell r="D70" t="str">
            <v>GALLETAS DULCE CON RELLENO DE JALEA, PRESENTACION EN CAJAS DE 288 PAQUETES, CADA PAQUETE CON 4 UNIDADES PESO 21,6 g, EMPAQUE PLASTICO TRANSPARENTE SELLADO TERMICAMENTE</v>
          </cell>
        </row>
        <row r="71">
          <cell r="C71" t="str">
            <v>50181905 92033458</v>
          </cell>
          <cell r="D71" t="str">
            <v>GALLETAS DULCES DE CHOCOLATE CON RELLENO DE CREMA, PAQUETE DE 4 UNIDADES, DE 40 g, EMPAQUE PLÁSTICO</v>
          </cell>
        </row>
        <row r="72">
          <cell r="C72" t="str">
            <v>50181905 92033459</v>
          </cell>
          <cell r="D72" t="str">
            <v>GALLETA DULCE, TIPO MARÍA, EMPAQUE PLÁSTICO CON 4 UNIDADES</v>
          </cell>
        </row>
        <row r="73">
          <cell r="C73" t="str">
            <v>50181905 92033563</v>
          </cell>
          <cell r="D73" t="str">
            <v>GALLETAS DULCES CON RELLENO DE CHOCOLATE, PAQUETE DE 4 UNIDADES, DE 40 g, EMPAQUE PLÁSTICO</v>
          </cell>
        </row>
        <row r="74">
          <cell r="C74" t="str">
            <v>50181905 92033564</v>
          </cell>
          <cell r="D74" t="str">
            <v>GALLETAS DULCES CON RELLENO DE CREMA, PAQUETE 4 UNIDADES, PESO 40 g, EMPAQUE PLÁSTICO</v>
          </cell>
        </row>
        <row r="75">
          <cell r="C75" t="str">
            <v>50181905 92034042</v>
          </cell>
          <cell r="D75" t="str">
            <v>GALLETA DULCE, RELLENA DE JALEA DE FRESA, PRESENTACIÓN EN EMPAQUE PLÁSTICO DE 40 g.</v>
          </cell>
        </row>
        <row r="76">
          <cell r="C76" t="str">
            <v>50181905 92034043</v>
          </cell>
          <cell r="D76" t="str">
            <v>GALLETA DULCE DE HARINA DE TRIGO, RELLENA DE QUESO CHEDDAR BLANCO, PRESENTACIÓN DE EMPAQUE PLÁSTICO CON 4 UNIDADES, DE 36,2 g</v>
          </cell>
        </row>
        <row r="77">
          <cell r="C77" t="str">
            <v>50181905 92049119</v>
          </cell>
          <cell r="D77" t="str">
            <v>GALLETAS DULCES SURTIDAS CON PRESENTACION DE 12 PAQUETES (RANGO ENTRE 6 O 12 PAQUETES) PESO PROMEDIO DE 330 g (RANGO DE PESO ENTRE 180 g 480 g POR EMPAQUE) EMPAQUE PLASTICO SELLADO TERMICAMENTE</v>
          </cell>
        </row>
        <row r="78">
          <cell r="C78" t="str">
            <v>50181905 92050922</v>
          </cell>
          <cell r="D78" t="str">
            <v>GALLETAS DULCE CON RELLENO DE JALEA, PRESENTACION PAQUETES 4 UNIDADES, PESO 20 ± 5 g, EMPAQUE PLASTICO TRANSPARENTE, SELLADO TERMICAMENTE</v>
          </cell>
        </row>
        <row r="79">
          <cell r="C79" t="str">
            <v>50181905 92054467</v>
          </cell>
          <cell r="D79" t="str">
            <v>GALLETAS DULCE CON RELLENO DE CHOCOLATE, PRESENTACION PAQUETES DE 12 UNIDADES PESO 40 g, CADA PAQUETE CON 6 UNIDADES, EMPAQUE METALIZADO SELLADO TERMICAMENTE</v>
          </cell>
        </row>
        <row r="80">
          <cell r="C80" t="str">
            <v>50181905 92069918</v>
          </cell>
          <cell r="D80" t="str">
            <v>PAN DE HARINA CON RELLENO DE DULCE DE LECHE TIPO PUPUSA 90 ± 5 g</v>
          </cell>
        </row>
        <row r="81">
          <cell r="C81" t="str">
            <v>50181905 92073116</v>
          </cell>
          <cell r="D81" t="str">
            <v>GALLETA DULCE, PRESENTACION BOLSA DE 12 PAQUETES INDIVIDUALES DE 19 g CADA UNO, PESO NETO 228 g</v>
          </cell>
        </row>
        <row r="82">
          <cell r="C82" t="str">
            <v>50181905 92076196</v>
          </cell>
          <cell r="D82" t="str">
            <v>GALLETAS, DULCES, RELLENAS, SABORES A ESCOGER, PRESENTACION EN PAQUETES INDIVIDUALES.</v>
          </cell>
        </row>
        <row r="83">
          <cell r="C83" t="str">
            <v>50181905 92083296</v>
          </cell>
          <cell r="D83" t="str">
            <v>GALLETAS FIBRA Y MIEL, PRESENTACION DE SEIS PAQUETITOS CON UN PESO DE 0,180 kg POR PAQUETE, CON UNA VARIACION ACEPTABLE DE MAS/MENOS 0,010 kg</v>
          </cell>
        </row>
        <row r="84">
          <cell r="C84" t="str">
            <v>50181905 92088021</v>
          </cell>
          <cell r="D84" t="str">
            <v>GALLETAS, DULCES, RELLENAS, PRESENTACION EN PAQUETES INDIVIDUALES DE 4 GALLETAS Y EN CAJAS DE 24 PAQUETES.</v>
          </cell>
        </row>
        <row r="85">
          <cell r="C85" t="str">
            <v>50181905 92099898</v>
          </cell>
          <cell r="D85" t="str">
            <v>GALLETAS, DULCES, PRESENTACION EN PAQUETES INDIVIDUALES DE 4 GALLETAS Y EN CAJAS DE 24 PAQUETES.</v>
          </cell>
        </row>
        <row r="86">
          <cell r="C86" t="str">
            <v>50181905 92101337</v>
          </cell>
          <cell r="D86" t="str">
            <v>GALLETA DULCE TIPO SORBETO (WAFFER), PRESENTACION EN PAQUETES DE 12 UNIDADES, PESO APROXIMADO POR PAQUETITO DE 0,300 kg, CADA PAQUETITO CON CUATRO GALLETAS</v>
          </cell>
        </row>
        <row r="87">
          <cell r="C87" t="str">
            <v>90101603 90003871</v>
          </cell>
          <cell r="D87" t="str">
            <v>SERVICIOS DE ALIMENTACION</v>
          </cell>
        </row>
        <row r="88">
          <cell r="C88" t="str">
            <v>90101603 90005958</v>
          </cell>
          <cell r="D88" t="str">
            <v>CONTRATO DE SERVICIOS DE ALIMENTACION (CATERING) PARA EVENTO DEPORTIVO</v>
          </cell>
        </row>
        <row r="89">
          <cell r="C89" t="str">
            <v>90101603 90032493</v>
          </cell>
          <cell r="D89" t="str">
            <v>SERVICIOS DE CATERING</v>
          </cell>
        </row>
        <row r="90">
          <cell r="C90" t="str">
            <v>90101603 92002553</v>
          </cell>
          <cell r="D90" t="str">
            <v>SERVICIOS DE ALIMENTACIÓN, DECORACIÓN Y ALQUILER DE MOBILIARIO PARA EVENTOS</v>
          </cell>
        </row>
        <row r="91">
          <cell r="C91" t="str">
            <v>90101603 92003131</v>
          </cell>
          <cell r="D91" t="str">
            <v>SERVICIO DE ALIMENTACION EN EVENTOS CULTURALES</v>
          </cell>
        </row>
        <row r="92">
          <cell r="C92" t="str">
            <v>90101603 92013587</v>
          </cell>
          <cell r="D92" t="str">
            <v>SERVICIO DE ALIMENTACION PARA EVENTOS (CATERING SERVICE)</v>
          </cell>
        </row>
        <row r="93">
          <cell r="C93" t="str">
            <v>90101603 92030093</v>
          </cell>
          <cell r="D93" t="str">
            <v>SERVICIO DE ALIMENTACIÓN TIPO CATERING</v>
          </cell>
        </row>
        <row r="94">
          <cell r="C94" t="str">
            <v>90101603 92056172</v>
          </cell>
          <cell r="D94" t="str">
            <v>SERVICIO DE ALIMENTACION PARA EVENTOS</v>
          </cell>
        </row>
        <row r="95">
          <cell r="C95" t="str">
            <v>90101603 92087916</v>
          </cell>
          <cell r="D95" t="str">
            <v>SERVICIOS DE ALIMENTACION, PARA ACTIVIDADES DE CAPACITACION, INCLUIR DESAYUNO, ALMUERZO Y REFREIGERIO</v>
          </cell>
        </row>
        <row r="96">
          <cell r="C96" t="str">
            <v>90101603 92089580</v>
          </cell>
          <cell r="D96" t="str">
            <v>SERVICIO DE CATERING-ALIMENTACIÓN, QUE INCLUYE REFRIGERIO DE MAÑANA</v>
          </cell>
        </row>
        <row r="97">
          <cell r="C97" t="str">
            <v>90101603 92089583</v>
          </cell>
          <cell r="D97" t="str">
            <v>SERVICIO DE CATERING-ALIMENTACIÓN, QUE INCLUYE REFRIGERIO DE LA TARDE</v>
          </cell>
        </row>
        <row r="98">
          <cell r="C98" t="str">
            <v>90101603 92089584</v>
          </cell>
          <cell r="D98" t="str">
            <v>SERVICIO DE CATERING-ALIMENTACIÓN, QUE INCLUYE ALMUERZO</v>
          </cell>
        </row>
        <row r="99">
          <cell r="C99" t="str">
            <v>90101603 92089585</v>
          </cell>
          <cell r="D99" t="str">
            <v>SERVICIO DE CATERING-ALIMENTACIÓN, QUE INCLUYE REFRIGERIO TIPO COCTEL</v>
          </cell>
        </row>
        <row r="100">
          <cell r="C100" t="str">
            <v>90101603 92095779</v>
          </cell>
          <cell r="D100" t="str">
            <v>SERVICIO DE CATERING-ALIMENTACIÓN, QUE INCLUYE DESAYUNO</v>
          </cell>
        </row>
        <row r="101">
          <cell r="C101" t="str">
            <v>90101603 92095780</v>
          </cell>
          <cell r="D101" t="str">
            <v>SERVICIO DE CATERING-ALIMENTACIÓN, QUE INCLUYE CENA</v>
          </cell>
        </row>
        <row r="102">
          <cell r="C102" t="str">
            <v>90101603 92096150</v>
          </cell>
          <cell r="D102" t="str">
            <v>SERVICIO DE ALMUERZO O CENA, 2 GUARNICIONES, 2 CARNES, ENSALADA, REFRESCO NATURAL Y POSTRE.</v>
          </cell>
        </row>
        <row r="103">
          <cell r="C103" t="str">
            <v>90101603 92105814</v>
          </cell>
          <cell r="D103" t="str">
            <v>SERVICIO DE CATERING SERVICE PARA ACTIVIDADES O EVENTOS EN LA INSTITUCIÓN</v>
          </cell>
        </row>
        <row r="104">
          <cell r="C104" t="str">
            <v>44102606 90030304</v>
          </cell>
          <cell r="D104" t="str">
            <v>CINTA PARA MAQUINA ESCRIBIR CANON AP200, AP200X, AP300 y AP350</v>
          </cell>
        </row>
        <row r="105">
          <cell r="C105" t="str">
            <v>44102606 90030307</v>
          </cell>
          <cell r="D105" t="str">
            <v>CINTA PARA MAQUINA DE ESCRIBIR SILVER REED EX 42/44</v>
          </cell>
        </row>
        <row r="106">
          <cell r="C106" t="str">
            <v>44102606 92002019</v>
          </cell>
          <cell r="D106" t="str">
            <v>CINTA NEGRA PARA MAQUINA DE ESCRIBIR SWINTEC 2640.</v>
          </cell>
        </row>
        <row r="107">
          <cell r="C107" t="str">
            <v>44102606 92002025</v>
          </cell>
          <cell r="D107" t="str">
            <v>CINTA NEGRA PARA MAQUINA DE ESCRIBIR MANUAL SWINTEC 2600.</v>
          </cell>
        </row>
        <row r="108">
          <cell r="C108" t="str">
            <v>44102606 92002520</v>
          </cell>
          <cell r="D108" t="str">
            <v>CINTA PARA MAQUINA DE ESCRIBIR IBM 82-C, COLOR NEGRO</v>
          </cell>
        </row>
        <row r="109">
          <cell r="C109" t="str">
            <v>44102606 92033962</v>
          </cell>
          <cell r="D109" t="str">
            <v>CINTA PARA MAQUINA DE ESCRIBIR BROTHER ML-300</v>
          </cell>
        </row>
        <row r="110">
          <cell r="C110" t="str">
            <v>44102606 92033963</v>
          </cell>
          <cell r="D110" t="str">
            <v>CINTA PARA MAQUINA DE ESCRIBIR BROTHER SX4000</v>
          </cell>
        </row>
        <row r="111">
          <cell r="C111" t="str">
            <v>44102606 92033964</v>
          </cell>
          <cell r="D111" t="str">
            <v>CINTA PARA MAQUINA DE ESCRIBIR CANON AP8100</v>
          </cell>
        </row>
        <row r="112">
          <cell r="C112" t="str">
            <v>44102606 92033965</v>
          </cell>
          <cell r="D112" t="str">
            <v>CINTA PARA MAQUINA DE ESCRIBIR SWINTEC 2416DM</v>
          </cell>
        </row>
        <row r="113">
          <cell r="C113" t="str">
            <v>44102606 92034580</v>
          </cell>
          <cell r="D113" t="str">
            <v>CINTA PARA MAQUINA DE ESCRIBIR CANON AP810</v>
          </cell>
        </row>
        <row r="114">
          <cell r="C114" t="str">
            <v>44102606 92094365</v>
          </cell>
          <cell r="D114" t="str">
            <v>CINTA NEGRA, # 180, PARA MAQUINA DE ESCRIBIR MANUAL SWINTEC 8016 - 1146 - 1186</v>
          </cell>
        </row>
        <row r="115">
          <cell r="C115" t="str">
            <v>44102606 92107246</v>
          </cell>
          <cell r="D115" t="str">
            <v>CINTA PARA MÁQUINA DE ESCRIBIR BROTHER, NEGRA AX-10.</v>
          </cell>
        </row>
        <row r="116">
          <cell r="C116" t="str">
            <v>44103105 90001022</v>
          </cell>
          <cell r="D116" t="str">
            <v>CARTUCHO DE INYECCION DE TINTA PARA IMPRESORA MARCA LEXMARK, MODELOS Z2320/X2670 COLOR, NUMERO DE PARTE 018C2110E</v>
          </cell>
        </row>
        <row r="117">
          <cell r="C117" t="str">
            <v>44103105 90001921</v>
          </cell>
          <cell r="D117" t="str">
            <v>TINTA (CARTUCHO) A COLOR # C-9363W PARA IMPRESORA HEWLETT PACKARD # 97</v>
          </cell>
        </row>
        <row r="118">
          <cell r="C118" t="str">
            <v>44103105 90005457</v>
          </cell>
          <cell r="D118" t="str">
            <v>TINTA (CARTUCHO) AMARILLA # C4838A PARA IMPRESORA HEWLETT PACKARD</v>
          </cell>
        </row>
        <row r="119">
          <cell r="C119" t="str">
            <v>44103105 90005470</v>
          </cell>
          <cell r="D119" t="str">
            <v>TINTA (CARTUCHO) MAGENTA # C4836A PARA IMPRESORA HEWLETT PACKARD</v>
          </cell>
        </row>
        <row r="120">
          <cell r="C120" t="str">
            <v>44103105 90005481</v>
          </cell>
          <cell r="D120" t="str">
            <v>TINTA (CARTUCHO) NEGRA # C-8767W PARA IMPRESORA HEWLETT PACKARD # 96</v>
          </cell>
        </row>
        <row r="121">
          <cell r="C121" t="str">
            <v>44103105 90005483</v>
          </cell>
          <cell r="D121" t="str">
            <v>TINTA (CARTUCHO) NEGRA # C4844A PARA IMPRESORA HEWLETT PACKARD</v>
          </cell>
        </row>
        <row r="122">
          <cell r="C122" t="str">
            <v>44103105 90005485</v>
          </cell>
          <cell r="D122" t="str">
            <v>CARTUCHO NEGRO IMPRESORA INYECCION HP 6540 -C8767W</v>
          </cell>
        </row>
        <row r="123">
          <cell r="C123" t="str">
            <v>44103105 90005488</v>
          </cell>
          <cell r="D123" t="str">
            <v>CARTUCHO TRI-COLOR HP 6540 Y HP 460(C9363W) C8767W</v>
          </cell>
        </row>
        <row r="124">
          <cell r="C124" t="str">
            <v>44103105 90005627</v>
          </cell>
          <cell r="D124" t="str">
            <v>TINTA (CARTUCHO) # C9351AN, NEGRO # 21 PARA IMPRESORA INYECCION HEWLETT PACKARD</v>
          </cell>
        </row>
        <row r="125">
          <cell r="C125" t="str">
            <v>44103105 90005629</v>
          </cell>
          <cell r="D125" t="str">
            <v>HP 22 TRICOLOR INKJET PRINT CARTRIDGE (C9352AN)</v>
          </cell>
        </row>
        <row r="126">
          <cell r="C126" t="str">
            <v>44103105 90005644</v>
          </cell>
          <cell r="D126" t="str">
            <v>HP COLOR LASERJET C9730A BLACK PRINT CARTRIDGE</v>
          </cell>
        </row>
        <row r="127">
          <cell r="C127" t="str">
            <v>44103105 90005645</v>
          </cell>
          <cell r="D127" t="str">
            <v>HP COLOR LASERJET C9731A CYAN PRINT CARTRIDGE</v>
          </cell>
        </row>
        <row r="128">
          <cell r="C128" t="str">
            <v>44103105 90005646</v>
          </cell>
          <cell r="D128" t="str">
            <v>HP COLOR LASERJET C9732A AMARILLO PRINT CARTRIDGE</v>
          </cell>
        </row>
        <row r="129">
          <cell r="C129" t="str">
            <v>44103105 90005650</v>
          </cell>
          <cell r="D129" t="str">
            <v>HP COLOR LASERJET C9733A MAGENTA PRINT CARTRIDGE</v>
          </cell>
        </row>
        <row r="130">
          <cell r="C130" t="str">
            <v>44103105 90005651</v>
          </cell>
          <cell r="D130" t="str">
            <v>TINTA (CARTUCHO) NEGRO # C8727A PARA IMPRESORA HEWLETT PACKARD</v>
          </cell>
        </row>
        <row r="131">
          <cell r="C131" t="str">
            <v>44103105 90005652</v>
          </cell>
          <cell r="D131" t="str">
            <v>TINTA (CARTUCHO) COLOR # C8728A PARA IMPRESORA HEWLETT PACKARD</v>
          </cell>
        </row>
        <row r="132">
          <cell r="C132" t="str">
            <v>44103105 90005657</v>
          </cell>
          <cell r="D132" t="str">
            <v>CARTUCHO DE TINTA COLOR NEGRO # Q5942X PARA IMPRESORA HP LASERJET 4250/4350</v>
          </cell>
        </row>
        <row r="133">
          <cell r="C133" t="str">
            <v>44103105 90005809</v>
          </cell>
          <cell r="D133" t="str">
            <v>TINTA LIGHT CYAN STYLUS PHOTO R270-RX590</v>
          </cell>
        </row>
        <row r="134">
          <cell r="C134" t="str">
            <v>44103105 90005820</v>
          </cell>
          <cell r="D134" t="str">
            <v>TINTA LIGHT MAGENTA STYLUS PHOTO R270 - RX590</v>
          </cell>
        </row>
        <row r="135">
          <cell r="C135" t="str">
            <v>44103105 90005830</v>
          </cell>
          <cell r="D135" t="str">
            <v>TINTA NEGRA CX3900-4900-5900-6900 (K_ SS)</v>
          </cell>
        </row>
        <row r="136">
          <cell r="C136" t="str">
            <v>44103105 90005832</v>
          </cell>
          <cell r="D136" t="str">
            <v>TINTA NEGRA STYLUS PHOTO R270 -RX590</v>
          </cell>
        </row>
        <row r="137">
          <cell r="C137" t="str">
            <v>44103105 90005844</v>
          </cell>
          <cell r="D137" t="str">
            <v>TINTA YELLOW STYLUS PHOTO R270 -RX590</v>
          </cell>
        </row>
        <row r="138">
          <cell r="C138" t="str">
            <v>44103105 90005845</v>
          </cell>
          <cell r="D138" t="str">
            <v>TINTA YELLOW STYLUS PHOTO R270 - RX590 -ALTA CAPA</v>
          </cell>
        </row>
        <row r="139">
          <cell r="C139" t="str">
            <v>44103105 90009417</v>
          </cell>
          <cell r="D139" t="str">
            <v>TINTA (CARTUCHO) CYAN # T047220 PARA IMPRESORA EPSON</v>
          </cell>
        </row>
        <row r="140">
          <cell r="C140" t="str">
            <v>44103105 90009421</v>
          </cell>
          <cell r="D140" t="str">
            <v>TINTA (CARTUCHO) MAGENTA # T047320 PARA IMPRESORA EPSON</v>
          </cell>
        </row>
        <row r="141">
          <cell r="C141" t="str">
            <v>44103105 90009441</v>
          </cell>
          <cell r="D141" t="str">
            <v>CARTUCHO TINTA T090120 (U)</v>
          </cell>
        </row>
        <row r="142">
          <cell r="C142" t="str">
            <v>44103105 90020863</v>
          </cell>
          <cell r="D142" t="str">
            <v>TINTA (CARTUCHO) # T073-220 P/IMPRESORA EPSON STYLUS MOD.TX 200</v>
          </cell>
        </row>
        <row r="143">
          <cell r="C143" t="str">
            <v>44103105 90020864</v>
          </cell>
          <cell r="D143" t="str">
            <v>TINTA (CARTUCHO) # T073-320 P/IMPRESORA EPSON STYLUS MOD.TX 200</v>
          </cell>
        </row>
        <row r="144">
          <cell r="C144" t="str">
            <v>44103105 90020866</v>
          </cell>
          <cell r="D144" t="str">
            <v>TINTA (CARTUCHO) # T073-420 P/IMPRESORA EPSON STYLUS MOD.TX 200</v>
          </cell>
        </row>
        <row r="145">
          <cell r="C145" t="str">
            <v>44103105 90020895</v>
          </cell>
          <cell r="D145" t="str">
            <v>CARTUCHO DE IMPRESION AMARILLO HP COLOR LASERJET CB542A CON TÓNER COLORSPHERE</v>
          </cell>
        </row>
        <row r="146">
          <cell r="C146" t="str">
            <v>44103105 90020952</v>
          </cell>
          <cell r="D146" t="str">
            <v>CARTUCHO DE IMPRESION CIAN HP COLOR LASERJET CB541A CON TONER COLORSPHERE</v>
          </cell>
        </row>
        <row r="147">
          <cell r="C147" t="str">
            <v>44103105 90020959</v>
          </cell>
          <cell r="D147" t="str">
            <v>TINTA (CARTUCHO) NEGRA # 6615 PARA IMPRESORA HEWLETT PACKARD</v>
          </cell>
        </row>
        <row r="148">
          <cell r="C148" t="str">
            <v>44103105 90020961</v>
          </cell>
          <cell r="D148" t="str">
            <v>CARTUCHO DE IMPRESIÓN MAGENTA HP COLOR LASERJET CB543A CON TONER COLORSPHERE</v>
          </cell>
        </row>
        <row r="149">
          <cell r="C149" t="str">
            <v>44103105 90020977</v>
          </cell>
          <cell r="D149" t="str">
            <v>TINTA (CARTUCHO) NEGRA # 51645AL PARA IMPRESORA HEWLETT PACKARD DESKJET 6127</v>
          </cell>
        </row>
        <row r="150">
          <cell r="C150" t="str">
            <v>44103105 90021162</v>
          </cell>
          <cell r="D150" t="str">
            <v>CARTUCHO DE IMPRESIÓN NEGRO HP COLOR LASERJET CB540A CON TONER COLORSPHERE</v>
          </cell>
        </row>
        <row r="151">
          <cell r="C151" t="str">
            <v>44103105 90025541</v>
          </cell>
          <cell r="D151" t="str">
            <v>CARTUCHO DE TINTA PARA IMPRESORA MARCA EPSON, MODELO PHOTO 1410, COLOR AZUL CLARO (CYAN LIGHT), NUMERO DE PARTE T081520</v>
          </cell>
        </row>
        <row r="152">
          <cell r="C152" t="str">
            <v>44103105 90025702</v>
          </cell>
          <cell r="D152" t="str">
            <v>CARTUCHO PARA IMPRESORA DE FORMATO AMPLIO (PLOTTER), MARCA HP, MODELO T1100, COLOR NEGRO MATE, NUMERO DE PARTE C9403A</v>
          </cell>
        </row>
        <row r="153">
          <cell r="C153" t="str">
            <v>44103105 90026927</v>
          </cell>
          <cell r="D153" t="str">
            <v>TINTA (CARTUCHO) NEGRA # 51640A PARA IMPRESORA HEWLETT PACKARD</v>
          </cell>
        </row>
        <row r="154">
          <cell r="C154" t="str">
            <v>44103105 90026979</v>
          </cell>
          <cell r="D154" t="str">
            <v>TINTA (CARTUCHO) # 18C0032 NEGRO PARA IMPRESORA LEXMARK 7170 X</v>
          </cell>
        </row>
        <row r="155">
          <cell r="C155" t="str">
            <v>44103105 90029630</v>
          </cell>
          <cell r="D155" t="str">
            <v>CARTUCHO PARA IMPRESORA DE FORMATO AMPLIO (PLOTTER), MARCA HP, MODELO T1100, COLOR AMARILLO, NUMERO DE PARTE C9373A</v>
          </cell>
        </row>
        <row r="156">
          <cell r="C156" t="str">
            <v>44103105 90029632</v>
          </cell>
          <cell r="D156" t="str">
            <v>CARTUCHO PARA IMPRESORA DE FORMATO AMPLIO (PLOTTER), MARCA HP, MODELO T1100, COLOR CYAN, NUMERO DE PARTE C9371A</v>
          </cell>
        </row>
        <row r="157">
          <cell r="C157" t="str">
            <v>44103105 90038723</v>
          </cell>
          <cell r="D157" t="str">
            <v>TINTA (CARTUCHO) A COLOR # 6625 PARA IMPRESORA HEWLETT PACKARD</v>
          </cell>
        </row>
        <row r="158">
          <cell r="C158" t="str">
            <v>44103105 90038753</v>
          </cell>
          <cell r="D158" t="str">
            <v>TINTA (CARTUCHO) MAGENTA # MC4837A PARA IMPRESORA HEWLETT PACKARD</v>
          </cell>
        </row>
        <row r="159">
          <cell r="C159" t="str">
            <v>44103105 92001014</v>
          </cell>
          <cell r="D159" t="str">
            <v>CARTUCHO EPSON STYLUS R1900 NEGRO PHOTO</v>
          </cell>
        </row>
        <row r="160">
          <cell r="C160" t="str">
            <v>44103105 92001015</v>
          </cell>
          <cell r="D160" t="str">
            <v>CARTUCHO EPSON STYLUS R1900 GLOSS</v>
          </cell>
        </row>
        <row r="161">
          <cell r="C161" t="str">
            <v>44103105 92001016</v>
          </cell>
          <cell r="D161" t="str">
            <v>CARTUCHO EPSON STYLUS R1900 CIAN</v>
          </cell>
        </row>
        <row r="162">
          <cell r="C162" t="str">
            <v>44103105 92001017</v>
          </cell>
          <cell r="D162" t="str">
            <v>CARTUCHO EPSON STYLUS R1900 MAGENTA</v>
          </cell>
        </row>
        <row r="163">
          <cell r="C163" t="str">
            <v>44103105 92001018</v>
          </cell>
          <cell r="D163" t="str">
            <v>CARTUCHO EPSON STYLUS R1900 AMARILLO</v>
          </cell>
        </row>
        <row r="164">
          <cell r="C164" t="str">
            <v>44103105 92001019</v>
          </cell>
          <cell r="D164" t="str">
            <v>CARTUCHO EPSON STYLUS R1900 ROJO</v>
          </cell>
        </row>
        <row r="165">
          <cell r="C165" t="str">
            <v>44103105 92001020</v>
          </cell>
          <cell r="D165" t="str">
            <v>CARTUCHO EPSON STYLUS R1900 NARANJA</v>
          </cell>
        </row>
        <row r="166">
          <cell r="C166" t="str">
            <v>44103105 92001021</v>
          </cell>
          <cell r="D166" t="str">
            <v>CARTUCHO EPSON STYLUS R1900 NEGRO MATE</v>
          </cell>
        </row>
        <row r="167">
          <cell r="C167" t="str">
            <v>44103105 92001022</v>
          </cell>
          <cell r="D167" t="str">
            <v>HP LASER JET 3525 NEGRO</v>
          </cell>
        </row>
        <row r="168">
          <cell r="C168" t="str">
            <v>44103105 92001023</v>
          </cell>
          <cell r="D168" t="str">
            <v>HP LASER JET 3525 CIAN</v>
          </cell>
        </row>
        <row r="169">
          <cell r="C169" t="str">
            <v>44103105 92001030</v>
          </cell>
          <cell r="D169" t="str">
            <v>CARTUCHO HP LASER JET 3525 AMARILLO</v>
          </cell>
        </row>
        <row r="170">
          <cell r="C170" t="str">
            <v>44103105 92001031</v>
          </cell>
          <cell r="D170" t="str">
            <v>HP LASER JET 3525 MAGENTA</v>
          </cell>
        </row>
        <row r="171">
          <cell r="C171" t="str">
            <v>44103105 92001745</v>
          </cell>
          <cell r="D171" t="str">
            <v>CARTUCHO A COLOR PARA IMPRESORA PORTATIL HP OFFICEJET H470</v>
          </cell>
        </row>
        <row r="172">
          <cell r="C172" t="str">
            <v>44103105 92001746</v>
          </cell>
          <cell r="D172" t="str">
            <v>CARTUCHO NEGRO PARA IMPRESORA PORTATIL HP OFFICEJET H470</v>
          </cell>
        </row>
        <row r="173">
          <cell r="C173" t="str">
            <v>44103105 92002407</v>
          </cell>
          <cell r="D173" t="str">
            <v>TINTA PARA IMPRESORA CANON PIXMA IP3000, COLOR NEGRA.</v>
          </cell>
        </row>
        <row r="174">
          <cell r="C174" t="str">
            <v>44103105 92002414</v>
          </cell>
          <cell r="D174" t="str">
            <v>TINTA PARA IMPRESORA CANON PIXMA IP3000, COLOR MAGENTA</v>
          </cell>
        </row>
        <row r="175">
          <cell r="C175" t="str">
            <v>44103105 92002415</v>
          </cell>
          <cell r="D175" t="str">
            <v>TINTA PARA IMPRESORA CANON PIXMA IP3000, COLOR CYAN</v>
          </cell>
        </row>
        <row r="176">
          <cell r="C176" t="str">
            <v>44103105 92002416</v>
          </cell>
          <cell r="D176" t="str">
            <v>TINTA PARA IMPRESORA CANON PIXMA IP3000, COLOR YELLOW</v>
          </cell>
        </row>
        <row r="177">
          <cell r="C177" t="str">
            <v>44103105 92002417</v>
          </cell>
          <cell r="D177" t="str">
            <v>TINTA PARA IMPRESORA HP DESKJET 895CXI COLOR NEGRA.</v>
          </cell>
        </row>
        <row r="178">
          <cell r="C178" t="str">
            <v>44103105 92002418</v>
          </cell>
          <cell r="D178" t="str">
            <v>TINTA PARA IMPRESORA HP DESKJET 895 CXI DE COLOR.</v>
          </cell>
        </row>
        <row r="179">
          <cell r="C179" t="str">
            <v>44103105 92002419</v>
          </cell>
          <cell r="D179" t="str">
            <v>TINTA PARA IMPRESORA HP OFFICEJET J6480 NEGRA DE ALTO RENDIMIENTO</v>
          </cell>
        </row>
        <row r="180">
          <cell r="C180" t="str">
            <v>44103105 92002422</v>
          </cell>
          <cell r="D180" t="str">
            <v>TINTA PARA IMPRESORA HP OFFICEJET J6480 DE COLOR DE ALTO RENDIMIENTO</v>
          </cell>
        </row>
        <row r="181">
          <cell r="C181" t="str">
            <v>44103105 92002428</v>
          </cell>
          <cell r="D181" t="str">
            <v>TINTA PARA IMPRESORA HP LASERJET 1100 NEGRA DE ALTO RENDIMIENTO</v>
          </cell>
        </row>
        <row r="182">
          <cell r="C182" t="str">
            <v>44103105 92002531</v>
          </cell>
          <cell r="D182" t="str">
            <v>CARTUCHO PARA IMPRESORA CANON BIC-11 NEGRO</v>
          </cell>
        </row>
        <row r="183">
          <cell r="C183" t="str">
            <v>44103105 92002536</v>
          </cell>
          <cell r="D183" t="str">
            <v>CARTUCHO EPSON STYLUS NEGRO 400/440/460, PHOTO 750 Y 1200</v>
          </cell>
        </row>
        <row r="184">
          <cell r="C184" t="str">
            <v>44103105 92003323</v>
          </cell>
          <cell r="D184" t="str">
            <v>TINTA MAGENTA TS UV # TSA-110 PARA IMPRESORA TECKWIN TECKSTORM</v>
          </cell>
        </row>
        <row r="185">
          <cell r="C185" t="str">
            <v>44103105 92003327</v>
          </cell>
          <cell r="D185" t="str">
            <v>CARTUCHO SURTIDOR DE TINTA # FLD0435 PARA IMPRESORA TECKWIN TECKSTORM</v>
          </cell>
        </row>
        <row r="186">
          <cell r="C186" t="str">
            <v>44103105 92003328</v>
          </cell>
          <cell r="D186" t="str">
            <v>CARTUCHO SURTIDOR DE TINTA # D16AC070A PARA IMPRESORA TECKWIN TECKSTORM</v>
          </cell>
        </row>
        <row r="187">
          <cell r="C187" t="str">
            <v>44103105 92003585</v>
          </cell>
          <cell r="D187" t="str">
            <v>CARTUCHO DE TINTA PARA IMPRESORA MULTIFUNCIONAL MARCA HP, MODELO OFFICEJET 6310 VIVERA, COLOR NEGRA, NUMERO DE PARTE C9364WN</v>
          </cell>
        </row>
        <row r="188">
          <cell r="C188" t="str">
            <v>44103105 92003757</v>
          </cell>
          <cell r="D188" t="str">
            <v>CARTUCHO DE IMPRESIÓN EN NEGRO HP 85A LASERJET CE285A</v>
          </cell>
        </row>
        <row r="189">
          <cell r="C189" t="str">
            <v>44103105 92006612</v>
          </cell>
          <cell r="D189" t="str">
            <v>CARTUCHO DE TINTA C4820 A, COLOR NEGRO PARA IMPRESORA PLOTTER MODELO HP DESING JET 1050C</v>
          </cell>
        </row>
        <row r="190">
          <cell r="C190" t="str">
            <v>44103105 92006613</v>
          </cell>
          <cell r="D190" t="str">
            <v>CARTUCHO DE TINTA C4821 A, COLOR CYAN PARA IMPRESORA PLOTTER MODELO HP DESING JET 1050C</v>
          </cell>
        </row>
        <row r="191">
          <cell r="C191" t="str">
            <v>44103105 92006615</v>
          </cell>
          <cell r="D191" t="str">
            <v>CARTUCHO DE TINTA C4822 A, COLOR MAGENTA, PARA IMPRESORA PLOTTER MODELO HP DESING JET 1050C</v>
          </cell>
        </row>
        <row r="192">
          <cell r="C192" t="str">
            <v>44103105 92006616</v>
          </cell>
          <cell r="D192" t="str">
            <v>CARTUCHO DE TINTA C4823 A, COLOR AMARILLO, PARA IMPRESORA PLOTTER MODELO HP DESING JET 1050C</v>
          </cell>
        </row>
        <row r="193">
          <cell r="C193" t="str">
            <v>44103105 92006686</v>
          </cell>
          <cell r="D193" t="str">
            <v>CARTUCHO TINTA NEGRO FOTOGRAFICO # C9370A PARA IMPRESORA DE FORMATO AMPLIO(PLOTTER)</v>
          </cell>
        </row>
        <row r="194">
          <cell r="C194" t="str">
            <v>44103105 92006687</v>
          </cell>
          <cell r="D194" t="str">
            <v>CARTUCHO PARA IMPRESORA DE FORMATO AMPLIO (PLOTTER) COLOR MAGENTA # C9372A</v>
          </cell>
        </row>
        <row r="195">
          <cell r="C195" t="str">
            <v>44103105 92006688</v>
          </cell>
          <cell r="D195" t="str">
            <v>CARTUCHO PARA IMPRESORA DE FORMATO AMPLIO (PLOTTER) COLOR GRIS # C9374A</v>
          </cell>
        </row>
        <row r="196">
          <cell r="C196" t="str">
            <v>44103105 92006698</v>
          </cell>
          <cell r="D196" t="str">
            <v>CARTUCHO # T606100 COLOR NEGRO FOTOGRÁFICO PARA IMPRESORA EPSON STYLUS PRO 4880</v>
          </cell>
        </row>
        <row r="197">
          <cell r="C197" t="str">
            <v>44103105 92006699</v>
          </cell>
          <cell r="D197" t="str">
            <v>CARTUCHO # T606200 COLOR CYAN PARA IMPRESORA EPSON STYLUS PRO 4880</v>
          </cell>
        </row>
        <row r="198">
          <cell r="C198" t="str">
            <v>44103105 92006701</v>
          </cell>
          <cell r="D198" t="str">
            <v>CARTUCHO # T606300 COLOR VIVID MAGENTA PARA IMPRESORA EPSON STYLUS PRO 4880</v>
          </cell>
        </row>
        <row r="199">
          <cell r="C199" t="str">
            <v>44103105 92006702</v>
          </cell>
          <cell r="D199" t="str">
            <v>CARTUCHO # T606400 COLOR AMARILLO PARA IMPRESORA EPSON STYLUS PRO 4880</v>
          </cell>
        </row>
        <row r="200">
          <cell r="C200" t="str">
            <v>44103105 92006703</v>
          </cell>
          <cell r="D200" t="str">
            <v>CARTUCHO # T606500 CYAN CLARO PARA IMPRESORA EPSON STYLUS PRO 4880</v>
          </cell>
        </row>
        <row r="201">
          <cell r="C201" t="str">
            <v>44103105 92006709</v>
          </cell>
          <cell r="D201" t="str">
            <v>CARTUCHO # T606600 VIVID MAGENTA CLARO PARA IMPRESORA EPSON STYLUS PRO 4880</v>
          </cell>
        </row>
        <row r="202">
          <cell r="C202" t="str">
            <v>44103105 92006710</v>
          </cell>
          <cell r="D202" t="str">
            <v>CARTUCHO # T606700 NEGRO CLARO PARA IMPRESORA EPSON STYLUS PRO 4880</v>
          </cell>
        </row>
        <row r="203">
          <cell r="C203" t="str">
            <v>44103105 92006712</v>
          </cell>
          <cell r="D203" t="str">
            <v>CARTUCHO # T606900 NEGRO CLARO PARA IMPRESORA EPSON STYLUS PRO 4880</v>
          </cell>
        </row>
        <row r="204">
          <cell r="C204" t="str">
            <v>44103105 92006891</v>
          </cell>
          <cell r="D204" t="str">
            <v>CARTUCHOS PARA IMPRESORA EPSON C87, T0632 20 CYAN</v>
          </cell>
        </row>
        <row r="205">
          <cell r="C205" t="str">
            <v>44103105 92006894</v>
          </cell>
          <cell r="D205" t="str">
            <v>CARTUCHO PARA IMPRESORA EPSON C87, TO633 20 MAGENTA</v>
          </cell>
        </row>
        <row r="206">
          <cell r="C206" t="str">
            <v>44103105 92006895</v>
          </cell>
          <cell r="D206" t="str">
            <v>CARTUCHO PARA IMPRESORA EPSON T50 T0822 20 CYAN</v>
          </cell>
        </row>
        <row r="207">
          <cell r="C207" t="str">
            <v>44103105 92006908</v>
          </cell>
          <cell r="D207" t="str">
            <v>CARTUCHO PARA IMPRESORA EPSON T50, T0823 20 MAGENTA</v>
          </cell>
        </row>
        <row r="208">
          <cell r="C208" t="str">
            <v>44103105 92006910</v>
          </cell>
          <cell r="D208" t="str">
            <v>CARTUCHO PARA IMPRESORA EPSON T50, T0824 20 AMARILLO</v>
          </cell>
        </row>
        <row r="209">
          <cell r="C209" t="str">
            <v>44103105 92006911</v>
          </cell>
          <cell r="D209" t="str">
            <v>CARTUCHO PARA IMPRESORA EPSON T50, T0825 20 CYAN CLARO</v>
          </cell>
        </row>
        <row r="210">
          <cell r="C210" t="str">
            <v>44103105 92006912</v>
          </cell>
          <cell r="D210" t="str">
            <v>CARTUCHO PARA IMPRESOR EPSON T50, T0826 20 MAGENTA CLARO</v>
          </cell>
        </row>
        <row r="211">
          <cell r="C211" t="str">
            <v>44103105 92007386</v>
          </cell>
          <cell r="D211" t="str">
            <v>CARTUCHO DE TINTA HP DESIGNJET70 / OFFIFEJET 9110, TINTA NEGRA C4844A</v>
          </cell>
        </row>
        <row r="212">
          <cell r="C212" t="str">
            <v>44103105 92007387</v>
          </cell>
          <cell r="D212" t="str">
            <v>CARTUCHO DE TINTA HP DESIGNJET70/OFFIFEJET 9110, TINTA CYAN C4836A</v>
          </cell>
        </row>
        <row r="213">
          <cell r="C213" t="str">
            <v>44103105 92007388</v>
          </cell>
          <cell r="D213" t="str">
            <v>CARTUCHO DE TINTA HP DESIGNJET70 / OFFIFEJET 9110, TINTA MAGENTA C4837A</v>
          </cell>
        </row>
        <row r="214">
          <cell r="C214" t="str">
            <v>44103105 92007390</v>
          </cell>
          <cell r="D214" t="str">
            <v>CARTUCHO DE TINTA HP DESIGNJET70/ OFFIFEJET 9110, PRINTHEAD, MAGENTA C4812A</v>
          </cell>
        </row>
        <row r="215">
          <cell r="C215" t="str">
            <v>44103105 92007391</v>
          </cell>
          <cell r="D215" t="str">
            <v>CARTUCHO DE TINTA HP DESIGNJET70/ OFFIFEJET 9110, PRINTHEAD, NEGRA, C4810A</v>
          </cell>
        </row>
        <row r="216">
          <cell r="C216" t="str">
            <v>44103503 92002154</v>
          </cell>
          <cell r="D216" t="str">
            <v>RESORTE PARA ENCUDERNAR #10-3/8 COLOCHO PLASTICO</v>
          </cell>
        </row>
        <row r="217">
          <cell r="C217" t="str">
            <v>44103503 92002155</v>
          </cell>
          <cell r="D217" t="str">
            <v>RESORTE PARA ENCUADERNAR #12-1/2 COLOCHO PLASTICO</v>
          </cell>
        </row>
        <row r="218">
          <cell r="C218" t="str">
            <v>44103503 92002156</v>
          </cell>
          <cell r="D218" t="str">
            <v>RESORTE PARA ENCUDERNACIÓN #14-9/16 COLOCHO PLÁSTICO</v>
          </cell>
        </row>
        <row r="219">
          <cell r="C219" t="str">
            <v>44103503 92002389</v>
          </cell>
          <cell r="D219" t="str">
            <v>PEINETA PLASTICA PARA MAQUINA VELOBINDER</v>
          </cell>
        </row>
        <row r="220">
          <cell r="C220" t="str">
            <v>44103503 92002406</v>
          </cell>
          <cell r="D220" t="str">
            <v>RESORTE PLÁSTICO PARA ENCUADERNADORA TAMAÑO CARTA DE 17 MM ± 1MM</v>
          </cell>
        </row>
        <row r="221">
          <cell r="C221" t="str">
            <v>44103503 92029028</v>
          </cell>
          <cell r="D221" t="str">
            <v>RESORTE DE PLASTICO TIPO COLOCHO DIAMETRO DE 6,35 mm (1/4 Pulg), LARGO DE 30 cm PARA ENCUADERNACION</v>
          </cell>
        </row>
        <row r="222">
          <cell r="C222" t="str">
            <v>44103503 92029029</v>
          </cell>
          <cell r="D222" t="str">
            <v>RESORTE DE PLASTICO TIPO COLOCHO DIAMETRO DE 9,52 mm (3/8 Pulg), LARGO DE 30 cm PARA ENCUADERNACION</v>
          </cell>
        </row>
        <row r="223">
          <cell r="C223" t="str">
            <v>44103503 92029030</v>
          </cell>
          <cell r="D223" t="str">
            <v>RESORTE DE PLASTICO TIPO COLOCHO DIAMETRO DE 38,1 mm (1 1/2 Pulg), LARGO DE 30 cm PARA ENCUADERNACION</v>
          </cell>
        </row>
        <row r="224">
          <cell r="C224" t="str">
            <v>44103503 92029031</v>
          </cell>
          <cell r="D224" t="str">
            <v>RESORTE DE PLASTICO TIPO COLOCHO DIAMETRO DE 25,4 mm (1 Pulg), LARGO DE 30 cm PARA ENCUADERNACION</v>
          </cell>
        </row>
        <row r="225">
          <cell r="C225" t="str">
            <v>44103503 92029840</v>
          </cell>
          <cell r="D225" t="str">
            <v>RESORTE PLÁSTICO PARA ENCUADERNAR, DE 16 mm DE GROSOR, COLOR NEGRO</v>
          </cell>
        </row>
        <row r="226">
          <cell r="C226" t="str">
            <v>44103503 92029939</v>
          </cell>
          <cell r="D226" t="str">
            <v>RESORTE PLÁSTICO PARA ENCUADERNAR, DE 20 mm DE GROSOR, COLOR NEGRO</v>
          </cell>
        </row>
        <row r="227">
          <cell r="C227" t="str">
            <v>44103503 92029940</v>
          </cell>
          <cell r="D227" t="str">
            <v>RESORTE PLÁSTICO PARA ENCUADERNAR, DE 18 mm DE GROSOR, COLOR NEGRO</v>
          </cell>
        </row>
        <row r="228">
          <cell r="C228" t="str">
            <v>44103503 92036020</v>
          </cell>
          <cell r="D228" t="str">
            <v>RESORTE DE PLASTICO TIPO COLOCHO 1,90 cm DE 30 cm PARA ENCUADERNACION COLOR NEGRO</v>
          </cell>
        </row>
        <row r="229">
          <cell r="C229" t="str">
            <v>44103503 92041874</v>
          </cell>
          <cell r="D229" t="str">
            <v>RESORTE PLASTICO TIPO COLOCHO DIAMETRO DE 50,8mm LARGO 30cm EN COLOR NEGRO</v>
          </cell>
        </row>
        <row r="230">
          <cell r="C230" t="str">
            <v>44103503 92072519</v>
          </cell>
          <cell r="D230" t="str">
            <v>RESORTE ESPIRAL (TIPO COLOCHO) PARA ENCUADERNACION DE PLASTICO, DE 12 mm, COLOR NEGRO. CAJA DE 25 UNIDADES</v>
          </cell>
        </row>
        <row r="231">
          <cell r="C231" t="str">
            <v>44103503 92072522</v>
          </cell>
          <cell r="D231" t="str">
            <v>RESORTE PLASTICO PARA ENCUADERNAR TIPO DIENTES DE 19 mm (3/4 pulg) DE GROSOR, COLOR NEGRO. PAQUETE DE 10 UNIDADES</v>
          </cell>
        </row>
        <row r="232">
          <cell r="C232" t="str">
            <v>44103503 92072550</v>
          </cell>
          <cell r="D232" t="str">
            <v>RESORTE ESPIRAL (TIPO COLOCHO) PARA ENCUADERNACION DE PLASTICO, DE 6 mm, COLOR NEGRO. CAJA DE 25 UNIDADES</v>
          </cell>
        </row>
        <row r="233">
          <cell r="C233" t="str">
            <v>44103503 92072888</v>
          </cell>
          <cell r="D233" t="str">
            <v>RESORTE ESPIRAL, 19 AROS, PLASTICO, TAMAÑO 3,175 cm (1 ¼ pulg), COLOR NEGRO, PAQUETE 25 UNIDADES, PARA ENCUADERNACION</v>
          </cell>
        </row>
        <row r="234">
          <cell r="C234" t="str">
            <v>44103503 92078712</v>
          </cell>
          <cell r="D234" t="str">
            <v>RESORTE METALICO COLOR BLANCO CON ALAMBRE GALVANIZADO, CUBIERTO DE PLASTICO, TAMAÑO 1,905 cm</v>
          </cell>
        </row>
        <row r="235">
          <cell r="C235" t="str">
            <v>44103503 92078715</v>
          </cell>
          <cell r="D235" t="str">
            <v>RESORTE METALICO COLOR BLANCO CON ALAMBRE GALVANIZADO, CUBIERTO DE PLASTICO, TAMAÑO 4,445 cm</v>
          </cell>
        </row>
        <row r="236">
          <cell r="C236" t="str">
            <v>44103503 92078717</v>
          </cell>
          <cell r="D236" t="str">
            <v>RESORTE METALICO COLOR BLANCO CON ALAMBRE GALVANIZADO, CUBIERTO DE PLASTICO, TAMAÑO 1,42875 cm</v>
          </cell>
        </row>
        <row r="237">
          <cell r="C237" t="str">
            <v>44103503 92094254</v>
          </cell>
          <cell r="D237" t="str">
            <v>RESORTE HELICOIDAL, EN PLASTICO, DE 22,22 mm (7/8 Pulg) DE DIAMETRO X 533,4 mm (21 Pulg) DE LARGO, PARA EMPASTE</v>
          </cell>
        </row>
        <row r="238">
          <cell r="C238" t="str">
            <v>44103503 92094255</v>
          </cell>
          <cell r="D238" t="str">
            <v>RESORTE HELICOIDAL, EN PLASTICO, DE 15,87 mm (5/8 Pulg) DE DIAMETRO X 533,4 mm (21 Pulg) DE LARGO, PARA EMPASTE</v>
          </cell>
        </row>
        <row r="239">
          <cell r="C239" t="str">
            <v>44103503 92102643</v>
          </cell>
          <cell r="D239" t="str">
            <v>RESORTE ESPIRAL PARA ENCUADERNACION DE PLASTICO, DE 34 mm, COLOR NEGRO</v>
          </cell>
        </row>
        <row r="240">
          <cell r="C240" t="str">
            <v>44103503 92102646</v>
          </cell>
          <cell r="D240" t="str">
            <v>RESORTE ESPIRAL PARA ENCUADERNACION DE PLASTICO, DE 8 mm, COLOR NEGRO</v>
          </cell>
        </row>
        <row r="241">
          <cell r="C241" t="str">
            <v>44103503 92103892</v>
          </cell>
          <cell r="D241" t="str">
            <v>RESORTE HELICOIDAL, EN PLASTICO, DE 12 mm DE DIAMETRO X 350 mm DE LARGO, PARA EMPASTE</v>
          </cell>
        </row>
        <row r="242">
          <cell r="C242" t="str">
            <v>44103503 92103893</v>
          </cell>
          <cell r="D242" t="str">
            <v>RESORTE HELICOIDAL, EN PLASTICO, DE 14 mm DE DIAMETRO X 280 mm DE LARGO, PARA EMPASTE</v>
          </cell>
        </row>
        <row r="243">
          <cell r="C243" t="str">
            <v>44103506 92036792</v>
          </cell>
          <cell r="D243" t="str">
            <v>CINTA ENGOMADA PARA ENCUADERNACIÓN DE 4,44 cm DE ANCHO EN COLOR NEGRO</v>
          </cell>
        </row>
        <row r="244">
          <cell r="C244" t="str">
            <v>44103506 92041676</v>
          </cell>
          <cell r="D244" t="str">
            <v>CINTA ENGOMADA PARA EN CAUDERNACIÓN DE 2,54 cm ANCHO COLOR NEGRO</v>
          </cell>
        </row>
        <row r="245">
          <cell r="C245" t="str">
            <v>44103506 92041677</v>
          </cell>
          <cell r="D245" t="str">
            <v>CINTA ADHESIVA PARA LOMO 3,81 cm ANCHO X 50 m LARGO</v>
          </cell>
        </row>
        <row r="246">
          <cell r="C246" t="str">
            <v>44103506 92041678</v>
          </cell>
          <cell r="D246" t="str">
            <v>CINTA ENGOMADA PARA ENCUADERNACION DE 5,10 cm ANCHO, COLOR NEGRO</v>
          </cell>
        </row>
        <row r="247">
          <cell r="C247" t="str">
            <v>44103506 92053862</v>
          </cell>
          <cell r="D247" t="str">
            <v>CINTA PLASTICA ADHESIVA ANCHO DE 38,10 mm X 55 m LARGO PARA ENCUADERNACION</v>
          </cell>
        </row>
        <row r="248">
          <cell r="C248" t="str">
            <v>44103506 92068451</v>
          </cell>
          <cell r="D248" t="str">
            <v>CINTA ADHESIVA PARA LOMO COLOR NEGRO DIMENSIONES 5,08 cm X 50 m</v>
          </cell>
        </row>
        <row r="249">
          <cell r="C249" t="str">
            <v>44103506 92068461</v>
          </cell>
          <cell r="D249" t="str">
            <v>CINTA PARA ENCUADERNACIÓN, ANCHO 5,54 cm X LARGO 50 m</v>
          </cell>
        </row>
        <row r="250">
          <cell r="C250" t="str">
            <v>44103506 92068470</v>
          </cell>
          <cell r="D250" t="str">
            <v>CINTA PARA LOMO DE 2,54 cm (1 pulg) X 55 m</v>
          </cell>
        </row>
        <row r="251">
          <cell r="C251" t="str">
            <v>44103506 92068471</v>
          </cell>
          <cell r="D251" t="str">
            <v>CINTA PARA LOMO DE 5,08 cm (2 pulg) X 55 m</v>
          </cell>
        </row>
        <row r="252">
          <cell r="C252" t="str">
            <v>44103506 92098946</v>
          </cell>
          <cell r="D252" t="str">
            <v>CINTA CABEZADA PARA ENCUADERNACION DE TELA DE LONA, 2cm DE ANCHO, 50 m DE LARGO, CON REFUERZO BORDADO</v>
          </cell>
        </row>
        <row r="253">
          <cell r="C253" t="str">
            <v>44103506 92098966</v>
          </cell>
          <cell r="D253" t="str">
            <v>CINTA PARA ESTAMPAR A CALOR, ESTILO METALICO EN TONO BRILLANTE, ANCHO DE 10 cm, PRESENTACION EN ROLLO</v>
          </cell>
        </row>
        <row r="254">
          <cell r="C254" t="str">
            <v>44103506 92099909</v>
          </cell>
          <cell r="D254" t="str">
            <v>CINTA HILADILLA PARA ENCUADERNACION, DE TELA TIPO LONA, ANCHO 2.54 cm, COLOR BLANCA, PRESENTACION EN ROLLO</v>
          </cell>
        </row>
        <row r="255">
          <cell r="C255" t="str">
            <v>44121604 90031296</v>
          </cell>
          <cell r="D255" t="str">
            <v>SELLO DE MADERA DE 3cm X 6cm</v>
          </cell>
        </row>
        <row r="256">
          <cell r="C256" t="str">
            <v>44121604 92045869</v>
          </cell>
          <cell r="D256" t="str">
            <v>SELLO FECHADOR DE HULE, LEYENDA INSTITUCION, AUTOMÁTICO CON ESTRUCTURA PLÁSTICA Y METÁLICA, MEDIDAS 43 mm x 28 mm (4,3 cm x 2,8cm), FORMA RECTANGULAR</v>
          </cell>
        </row>
        <row r="257">
          <cell r="C257" t="str">
            <v>44121604 92069376</v>
          </cell>
          <cell r="D257" t="str">
            <v>SELLO MECANICO, ESTRUCTURA DE PLASTICO, DIMENSIONES DEL SELLO 4,5 cm X 7,0 cm, PLANTILLA DE HULE ECOLOGICO</v>
          </cell>
        </row>
        <row r="258">
          <cell r="C258" t="str">
            <v>44121604 92069377</v>
          </cell>
          <cell r="D258" t="str">
            <v>SELLO MECANICO, ESTRUCTURA DE PLASTICO, DIMENSIONES DEL SELLO 2,7 cm X 7,0 cm, PLANTILLA DE HULE ECOLOGICO</v>
          </cell>
        </row>
        <row r="259">
          <cell r="C259" t="str">
            <v>44121604 92069379</v>
          </cell>
          <cell r="D259" t="str">
            <v>SELLO MECANICO, ESTRUCTURA DE PLASTICO, DIMENSIONES DEL SELLO 4,0 cm X 6,0 cm, PLANTILLA DE HULE ECOLOGICO</v>
          </cell>
        </row>
        <row r="260">
          <cell r="C260" t="str">
            <v>44121604 92069389</v>
          </cell>
          <cell r="D260" t="str">
            <v>SELLO MECANICO, ESTRUCTURA DE PLASTICO, DIMENSIONES DEL SELLO 5,8 cm X 2,2 cm, PLANTILLA DE HULE ECOLOGICO</v>
          </cell>
        </row>
        <row r="261">
          <cell r="C261" t="str">
            <v>44121604 92069390</v>
          </cell>
          <cell r="D261" t="str">
            <v>SELLO MECANICO, ESTRUCTURA DE PLASTICO, DIMENSIONES DEL SELLO 4,7 cm X 1,8 cm, PLANTILLA DE HULE ECOLOGICO</v>
          </cell>
        </row>
        <row r="262">
          <cell r="C262" t="str">
            <v>44121604 92069391</v>
          </cell>
          <cell r="D262" t="str">
            <v>SELLO MECANICO, ESTRUCTURA DE PLASTICO, DIMENSIONES DEL SELLO 3,8 cm X 1,6 cm, PLANTILLA DE HULE ECOLOGICO</v>
          </cell>
        </row>
        <row r="263">
          <cell r="C263" t="str">
            <v>44121604 92069393</v>
          </cell>
          <cell r="D263" t="str">
            <v>SELLO BLANCO (DE AGUA), TENAZA CROMADA CON SISTEMA DE BLOQUEO, DIMENSION 39 mm DE DIAMETRO</v>
          </cell>
        </row>
        <row r="264">
          <cell r="C264" t="str">
            <v>44121604 92072890</v>
          </cell>
          <cell r="D264" t="str">
            <v>SELLO DE HULE CON ARMAZON DE MADERA, PERSONALIZADO, CON AREA DE IMPRESION DE 17 cm X 8,5 cm RECTANGULAR</v>
          </cell>
        </row>
        <row r="265">
          <cell r="C265" t="str">
            <v>44121604 92072891</v>
          </cell>
          <cell r="D265" t="str">
            <v>SELLO REDONDO, HULE ARMAZON DE MADERA, DIAMETRO 5 cm, PERSONALIZADO CON LEYENDA, NOMBRE INSTITUCION Y DEPARTAMENTO</v>
          </cell>
        </row>
        <row r="266">
          <cell r="C266" t="str">
            <v>44121604 92081811</v>
          </cell>
          <cell r="D266" t="str">
            <v>SELLO AUTOMATICO PLASTICO, DE 18 mm ANCHO X 47 mm LARGO, CON LEYENDA, SIN FECHADOR</v>
          </cell>
        </row>
        <row r="267">
          <cell r="C267" t="str">
            <v>44121604 92087190</v>
          </cell>
          <cell r="D267" t="str">
            <v>SELLO AUTOMATICO PLASTICO, DE 22 mm ANCHO X 58 mm LARGO, CON LEYENDA, SIN FECHADOR</v>
          </cell>
        </row>
        <row r="268">
          <cell r="C268" t="str">
            <v>44121604 92089256</v>
          </cell>
          <cell r="D268" t="str">
            <v>SELLO DE HULE CON BASE DE MADERA, PERSONALIZADO, CON MEDIDAS DE 11,5 cm DE LARGO X 7,5 cm DE ANCHO</v>
          </cell>
        </row>
        <row r="269">
          <cell r="C269" t="str">
            <v>44121604 92098929</v>
          </cell>
          <cell r="D269" t="str">
            <v>SELLO REDONDO, HULE, ESTRUCTURA DE PLÁSTICO, DIAMETRO 3,8 cm, PERSONALIZADO CON LEYENDA, NOMBRE INSTITUCION Y DEPARTAMENTO</v>
          </cell>
        </row>
        <row r="270">
          <cell r="C270" t="str">
            <v>42132205 90015478</v>
          </cell>
          <cell r="D270" t="str">
            <v>GUANTE DE CAUCHO (LATEX NITRILO) VERDE</v>
          </cell>
        </row>
        <row r="271">
          <cell r="C271" t="str">
            <v>42132205 90028352</v>
          </cell>
          <cell r="D271" t="str">
            <v>GUANTES DESCARTABLES PARA CIRUGIA NO. 7</v>
          </cell>
        </row>
        <row r="272">
          <cell r="C272" t="str">
            <v>42132205 90028353</v>
          </cell>
          <cell r="D272" t="str">
            <v>GUANTES DESCARTABLES PARA CIRUGIA NO. 8</v>
          </cell>
        </row>
        <row r="273">
          <cell r="C273" t="str">
            <v>42132205 92003022</v>
          </cell>
          <cell r="D273" t="str">
            <v>GUANTES DE LATEX SIN TALCO TALLA M, CAJA DE 100 UNIDADES</v>
          </cell>
        </row>
        <row r="274">
          <cell r="C274" t="str">
            <v>42132205 92003023</v>
          </cell>
          <cell r="D274" t="str">
            <v>GUANTES DE LATEX SIN TALCO TALLA S, CAJA DE 100 UNIDADES</v>
          </cell>
        </row>
        <row r="275">
          <cell r="C275" t="str">
            <v>42132205 92005822</v>
          </cell>
          <cell r="D275" t="str">
            <v>GUANTE DE LATEX (NITRILO) TALLA L (CAJAS DE 100 UNIDADES)</v>
          </cell>
        </row>
        <row r="276">
          <cell r="C276" t="str">
            <v>42132205 92016551</v>
          </cell>
          <cell r="D276" t="str">
            <v>GUANTES QUIRURGICOS DE LATEX, ESTERILES, TALLA 7, COLOR NATURAL, SIN TALCO, PAQUETE 100 UNIDADES</v>
          </cell>
        </row>
        <row r="277">
          <cell r="C277" t="str">
            <v>42132205 92016552</v>
          </cell>
          <cell r="D277" t="str">
            <v>GUANTES QUIRURGICOS DE LATEX ESTERILES, TALLA 7.5, COLOR NATURAL, SIN TALCO, PAQUETE 100 UNIDADES</v>
          </cell>
        </row>
        <row r="278">
          <cell r="C278" t="str">
            <v>42132205 92016553</v>
          </cell>
          <cell r="D278" t="str">
            <v>GUANTES QUIRURGICOS DE LATEX, ESTERILES, TALLA 6, COLOR NATURAL, SIN TALCO, PAQUETE 100 UNIDADES</v>
          </cell>
        </row>
        <row r="279">
          <cell r="C279" t="str">
            <v>42132205 92022276</v>
          </cell>
          <cell r="D279" t="str">
            <v>GUANTE DE LATEX (NITRILO), QUIRURGICOS, TALLA M, CAJA 100 UNIDADES</v>
          </cell>
        </row>
        <row r="280">
          <cell r="C280" t="str">
            <v>42132205 92022635</v>
          </cell>
          <cell r="D280" t="str">
            <v>GUANTE QUIRÚRGICO #7, ESTÉRIL, SIN LÁTEX Y SIN POLVO, COLOR VERDE, CAJA 25 PARES</v>
          </cell>
        </row>
        <row r="281">
          <cell r="C281" t="str">
            <v>42132205 92024057</v>
          </cell>
          <cell r="D281" t="str">
            <v>GUANTES QUIRURGICOS DE LATEX NATURAL, NUMERO 9-10, ESTERIL, ATOXICO, ANATOMICOS, EMPOLVADO, RESISTENCIA 12 N, GROSOR MINIMO 0,3 mm, CAJA 50 UNIDADES</v>
          </cell>
        </row>
        <row r="282">
          <cell r="C282" t="str">
            <v>42132205 92038414</v>
          </cell>
          <cell r="D282" t="str">
            <v>GUANTE LATEX, TALLA L, TIPO QUIRURGICO, CAJA 100 UNIDADES, LIBRE DE POLVO</v>
          </cell>
        </row>
        <row r="283">
          <cell r="C283" t="str">
            <v>42132205 92054923</v>
          </cell>
          <cell r="D283" t="str">
            <v>GUANTES QUIRURGICOS DE LATEX ESTERILES, TALLA # 7,5, COLOR NATURAL, LUBRICADOS CON POLVO BIODEGRADABLE</v>
          </cell>
        </row>
        <row r="284">
          <cell r="C284" t="str">
            <v>42132205 92056207</v>
          </cell>
          <cell r="D284" t="str">
            <v>GUANTES DE NITRILO DESCARTABLES, COLOR AZUL, DESCARTABLE, LIBRE DE POLVO, AMBIDIESTRO, CAJA 50 PARES</v>
          </cell>
        </row>
        <row r="285">
          <cell r="C285" t="str">
            <v>42132205 92085713</v>
          </cell>
          <cell r="D285" t="str">
            <v>GUANTES QUIRURGICOS, LATEX ESTERILES, TALLA # 6,5, COLOR NATURAL, LUBRICADOS CON POLVO BIOABSORBIBLE E INERTE</v>
          </cell>
        </row>
        <row r="286">
          <cell r="C286" t="str">
            <v>42132203 90035405</v>
          </cell>
          <cell r="D286" t="str">
            <v>GUANTE DE CAUCHO (LATEX) NO ESTERIL LIBRE POLVO TALLA M CAJA C/100 UNID</v>
          </cell>
        </row>
        <row r="287">
          <cell r="C287" t="str">
            <v>42132203 90039428</v>
          </cell>
          <cell r="D287" t="str">
            <v>GUANTES AMBIDEXTROS DE LATEX TAMAÑO MEDIANO. ESTERIL.</v>
          </cell>
        </row>
        <row r="288">
          <cell r="C288" t="str">
            <v>42132203 90039437</v>
          </cell>
          <cell r="D288" t="str">
            <v>GUANTES AMBIDEXTROS DE LATEX, INDIVIDUALES, ESTERILES, TAMAÑO L.</v>
          </cell>
        </row>
        <row r="289">
          <cell r="C289" t="str">
            <v>42132203 90039443</v>
          </cell>
          <cell r="D289" t="str">
            <v>GUANTES AMBIDEXTROS DE LATEX, TAMAÑO GRANDE. NO ESTERILES.</v>
          </cell>
        </row>
        <row r="290">
          <cell r="C290" t="str">
            <v>42132203 90039451</v>
          </cell>
          <cell r="D290" t="str">
            <v>GUANTES AMBIDEXTROS DE LATEX, TAMAÑO MEDIANO. NO ESTERIL.</v>
          </cell>
        </row>
        <row r="291">
          <cell r="C291" t="str">
            <v>42132203 90039452</v>
          </cell>
          <cell r="D291" t="str">
            <v>GUANTES AMBIDEXTROS DE LATEX, TAMAÑO PEQUEÑO, NO ESTERIL</v>
          </cell>
        </row>
        <row r="292">
          <cell r="C292" t="str">
            <v>42132203 90040922</v>
          </cell>
          <cell r="D292" t="str">
            <v>GUANTES AMBIDEXTROS TAMAÑO XS (EXTRA SMALL).</v>
          </cell>
        </row>
        <row r="293">
          <cell r="C293" t="str">
            <v>42132203 92006692</v>
          </cell>
          <cell r="D293" t="str">
            <v>GUANTES DE LATEX, COLOR BLANCO, TALLA M</v>
          </cell>
        </row>
        <row r="294">
          <cell r="C294" t="str">
            <v>42132203 92007439</v>
          </cell>
          <cell r="D294" t="str">
            <v>GUANTES DE LATEX, AMBIDIESTROS, CON POLVO PARA PERSONAS ALERGICAS, TALLA M, CAJA 100 UNIDADES (50 PARES)</v>
          </cell>
        </row>
        <row r="295">
          <cell r="C295" t="str">
            <v>42132203 92007500</v>
          </cell>
          <cell r="D295" t="str">
            <v>GUANTES DE LATEX, AMBIDIESTROS, CON POLVO PARA PERSONAS ALERGICAS, TALLA L, CAJA 100 UNIDADES (50 PARES)</v>
          </cell>
        </row>
        <row r="296">
          <cell r="C296" t="str">
            <v>42132203 92040552</v>
          </cell>
          <cell r="D296" t="str">
            <v>GUANTES DE LATEX, AMBIDEXTROS, TAMAÑO EXTRAGRANDE (XL), NO ESTERIL</v>
          </cell>
        </row>
        <row r="297">
          <cell r="C297" t="str">
            <v>42132203 92046101</v>
          </cell>
          <cell r="D297" t="str">
            <v>GUANTE DE LATEX AMBIDIESTROS DE 0,1 mm DE ESPESOR 24 cm DE LARGO COLOR AZUL TALLA S RESISTENTE A PINCHADURAS Y CORTADURAS</v>
          </cell>
        </row>
        <row r="298">
          <cell r="C298" t="str">
            <v>42132203 92046102</v>
          </cell>
          <cell r="D298" t="str">
            <v>GUANTE DE LATEX AMBIDIESTROS DE 0,1 mm DE ESPESOR 24 cm DE LARGO COLOR AZUL TALLA L RESISTENTE A PINCHADURAS Y CORTADURAS</v>
          </cell>
        </row>
        <row r="299">
          <cell r="C299" t="str">
            <v>42132203 92046103</v>
          </cell>
          <cell r="D299" t="str">
            <v>GUANTE DE LATEX AMBIDIESTROS DE 0,1 mm DE ESPESOR 24 cm DE LARGO COLOR AZUL TALLA M RESISTENTE A PINCHADURAS Y CORTADURAS</v>
          </cell>
        </row>
        <row r="300">
          <cell r="C300" t="str">
            <v>42132203 92046104</v>
          </cell>
          <cell r="D300" t="str">
            <v>GUANTE DE LATEX AMBIDIESTROS DE 0,1 mm DE ESPESOR 24 cm DE LARGO COLOR AZUL TALLA XL RESISTENTE A PINCHADURAS Y CORTADURAS</v>
          </cell>
        </row>
        <row r="301">
          <cell r="C301" t="str">
            <v>42132203 92053775</v>
          </cell>
          <cell r="D301" t="str">
            <v>GUANTES DE LÁTEX, NO ESTÉRILES TAMAÑO MEDIUM (M), DESECHABLES, PRESENTACIÓN CAJA 100 UNIDADES</v>
          </cell>
        </row>
        <row r="302">
          <cell r="C302" t="str">
            <v>42132203 92057073</v>
          </cell>
          <cell r="D302" t="str">
            <v>GUANTES AMBIDEXTROS DE LATEX, TAMAÑO PEQUEÑO, NO ESTERIL, TIPO BAJO EN POLVO, CAJA DE 50 PARES</v>
          </cell>
        </row>
        <row r="303">
          <cell r="C303" t="str">
            <v>42132203 92075778</v>
          </cell>
          <cell r="D303" t="str">
            <v>GUANTES DE LATEX, NO ESTERILES, DESECHABLES, TAMAÑO PEQUEÑO (S) PARA EXPLORACION MEDICA, PRESENTACIÓN CAJA 100 UNIDADES</v>
          </cell>
        </row>
        <row r="304">
          <cell r="C304" t="str">
            <v>42132203 92081355</v>
          </cell>
          <cell r="D304" t="str">
            <v>GUANTE DESECHABLE EN LATEX, USO MEDICO, TALLA SMALL (S), PROTEINA MAXIMA 55 µm, HULE NO ESTERIL, TEXTURIZADO, CAJA 100 UNIDADES</v>
          </cell>
        </row>
        <row r="305">
          <cell r="C305" t="str">
            <v>42132203 92084989</v>
          </cell>
          <cell r="D305" t="str">
            <v>GUANTES PARA PALPACION DE BOVINOS, MATERIAL PLASTICO, LARGO QUE CUBRA TODO EL BRAZO</v>
          </cell>
        </row>
        <row r="306">
          <cell r="C306" t="str">
            <v>42132203 92087990</v>
          </cell>
          <cell r="D306" t="str">
            <v>GUANTE DE LÁTEX, ESTÉRIL, TALLA MEDIANO, TAMAÑO 19,05 cm, ESPESOR 0,16 mm X 3 mm TOLERANCIA, PUÑO CON BORDE</v>
          </cell>
        </row>
        <row r="307">
          <cell r="C307" t="str">
            <v>42132203 92088900</v>
          </cell>
          <cell r="D307" t="str">
            <v>GUANTE 100 % DE ALGODÓN, AMBIDIESTROS, HIPOALERGENICOS, EXENTOS DE DMF Y SILICONAS, TALLA M, PARA USO DE INSTRUMENTOS DE MEDIDA EN LABORATORIO</v>
          </cell>
        </row>
        <row r="308">
          <cell r="C308" t="str">
            <v>42132203 92088901</v>
          </cell>
          <cell r="D308" t="str">
            <v>GUANTE 100 % DE ALGODÓN, AMBIDIESTROS, HIPOALERGENICOS, EXENTOS DE DMF Y SILICONAS, TALLA S, PARA USO DE INSTRUMENTOS DE MEDIDA EN LABORATORIO</v>
          </cell>
        </row>
        <row r="309">
          <cell r="C309" t="str">
            <v>42132203 92095703</v>
          </cell>
          <cell r="D309" t="str">
            <v>GUANTE DE CAUCHO (LATEX) NO ESTERIL LIBRE POLVO TALLA L CAJA C/100 UNID</v>
          </cell>
        </row>
        <row r="310">
          <cell r="C310" t="str">
            <v>42132203 92101974</v>
          </cell>
          <cell r="D310" t="str">
            <v>GUANTE, ESTERILIZADO, AMBIDEXTRO, NO LATEX, TAMAÑO MEDIADO (M), PRESENTACION EN CAJAS DE 100 UNIDADES</v>
          </cell>
        </row>
        <row r="311">
          <cell r="C311" t="str">
            <v>42132203 92101975</v>
          </cell>
          <cell r="D311" t="str">
            <v>GUANTE, ESTERILIZADO, AMBIDEXTRO, NO LATEX, TAMAÑO PEQUEÑO (S), PRESENTACION EN CAJAS DE 100 UNIDADES</v>
          </cell>
        </row>
        <row r="312">
          <cell r="C312" t="str">
            <v>42132203 92112109</v>
          </cell>
          <cell r="D312" t="str">
            <v>GUANTE DE CAUCHO (LATEX), AMBIDEXTROS, LIBRE POLVO, TAMAÑO S, CAJA 100 UNIDADES</v>
          </cell>
        </row>
        <row r="313">
          <cell r="C313" t="str">
            <v>42132203 92112110</v>
          </cell>
          <cell r="D313" t="str">
            <v>GUANTES DE LATEX, ESTERIL, AMBIDEXTROS, SIN POLVO, TAMAÑO M, CAJA 100 UNIDADES</v>
          </cell>
        </row>
        <row r="314">
          <cell r="C314" t="str">
            <v>42132203 92112111</v>
          </cell>
          <cell r="D314" t="str">
            <v>GUANTES DE LATEX, AMBIDEXTROS, ESTERIL, SIN POLVO, TAMAÑO L, CAJA 100 UNIDADES</v>
          </cell>
        </row>
        <row r="315">
          <cell r="C315" t="str">
            <v>42132203 92112112</v>
          </cell>
          <cell r="D315" t="str">
            <v>GUANTES DE LATEX, ESTERIL, AMBIDEXTROS, SIN POLVO, TAMAÑO XL, CAJA 100 UNIDADES</v>
          </cell>
        </row>
        <row r="316">
          <cell r="C316" t="str">
            <v>55101531 92033603</v>
          </cell>
          <cell r="D316" t="str">
            <v>LIBRO BIENES PATRIMONIALES DEL ESTADO, DEL AUTOR CARMEN CHINCHILLA MARÍN, CÓDIGO ISBN 9788472487734.</v>
          </cell>
        </row>
        <row r="317">
          <cell r="C317" t="str">
            <v>55101531 92033605</v>
          </cell>
          <cell r="D317" t="str">
            <v>LIBRO DERECHO DE AUTOR, INTERNET Y PIRATERÍA, DEL AUTOR CARLOS CARNEVALE, CÓDIGO ISBN 9789508947406.</v>
          </cell>
        </row>
        <row r="318">
          <cell r="C318" t="str">
            <v>55101531 92033608</v>
          </cell>
          <cell r="D318" t="str">
            <v>LIBRO DERECHO DE LA SEGURIDAD SOCIAL, DEL AUTOR ÁNGEL GUILLERMO RUIZ MORENO, CÓDIGO ISBN 9786074260953.</v>
          </cell>
        </row>
        <row r="319">
          <cell r="C319" t="str">
            <v>55101531 92033610</v>
          </cell>
          <cell r="D319" t="str">
            <v>LIBRO DERECHO DEL CONSUMIDOR Y COMERCIO ELECTRÓNICO EN EL ÁMBITO INTERNACIONAL, DEL AUTOR FELDSTEIN DE CÁRDENAS, CÓDIGO ISBN 9789968561709.</v>
          </cell>
        </row>
        <row r="320">
          <cell r="C320" t="str">
            <v>55101531 92033612</v>
          </cell>
          <cell r="D320" t="str">
            <v>LIBRO EJECUCIÓN DE SENTENCIAS EN EL DERECHO PÚBLICO COSTARRICENSE, DEL AUTOR FERNANDO CASTILLO VÍQUEZ, CÓDIGO ISBN 9789977140-674.</v>
          </cell>
        </row>
        <row r="321">
          <cell r="C321" t="str">
            <v>55101531 92033621</v>
          </cell>
          <cell r="D321" t="str">
            <v>LIBRO TESTIGO PERITO Y CONSULTOR TÉCNICO EN EL PROCESO PENAL, DEL AUTOR BURGOS MATA, CÓDIGO ISBN 9789977135694.</v>
          </cell>
        </row>
        <row r="322">
          <cell r="C322" t="str">
            <v>55101531 92033622</v>
          </cell>
          <cell r="D322" t="str">
            <v>LIBRO EL ABC DEL DERECHO DE LA CONTRATACIÓN ELECTRÓNICA, DEL AUTOR VILMA SÁNCHEZ DEL CASTILLO, CÓDIGO ISBN 9789968.</v>
          </cell>
        </row>
        <row r="323">
          <cell r="C323" t="str">
            <v>55101531 92033623</v>
          </cell>
          <cell r="D323" t="str">
            <v>LIBRO CLAVES PARA UNA CONTRATACIÓN PÚBLICA ELECTRÓNICA EFICAZ, DEL AUTOR JAIME DOMÍNGUEZ, CÓDIGO ISBN 9788470525728.</v>
          </cell>
        </row>
        <row r="324">
          <cell r="C324" t="str">
            <v>55101531 92033624</v>
          </cell>
          <cell r="D324" t="str">
            <v>LIBRO DERECHO INTERNACIONAL DE LAS CONTRATACIONES ADMINISTRATIVAS, DEL AUTOR JAIME RODRÍGUEZ ARANA, CÓDIGO ISBN 9789968162135.</v>
          </cell>
        </row>
        <row r="325">
          <cell r="C325" t="str">
            <v>55101531 92033625</v>
          </cell>
          <cell r="D325" t="str">
            <v>LIBRO FRAUDES, ESTAFAS Y FALSIFICACIONES, DEL AUTOR BRIAN INNES ISBN, CÓDIGO ISBN 9788466215497.</v>
          </cell>
        </row>
        <row r="326">
          <cell r="C326" t="str">
            <v>55101531 92033626</v>
          </cell>
          <cell r="D326" t="str">
            <v>LIBRO LA LEGITIMACIÓN ADMINISTRATIVA, DEL AUTOR MANRIQUE JIMÉNEZ MEZA, CÓDIGO ISBN 9977132119.</v>
          </cell>
        </row>
        <row r="327">
          <cell r="C327" t="str">
            <v>55101531 92033627</v>
          </cell>
          <cell r="D327" t="str">
            <v>LIBRO TEMAS DE DERECHO CAMBIARIO, DEL AUTOR GASTÓN MAROTO, CÓDIGO ISBN 9789977140421</v>
          </cell>
        </row>
        <row r="328">
          <cell r="C328" t="str">
            <v>55101531 92033628</v>
          </cell>
          <cell r="D328" t="str">
            <v>LIBRO MANUAL DE DERECHO PRESUPUESTARIO Y GASTO PÚBLICO, DEL AUTOR EVA ALIAGA AGULLÓ, CÓDIGO ISBN 9788490047095.</v>
          </cell>
        </row>
        <row r="329">
          <cell r="C329" t="str">
            <v>55101531 92033629</v>
          </cell>
          <cell r="D329" t="str">
            <v>LIBRO MANUAL DE EXPROPIACIONES EN LA LEGISLACIÓN COSTARRICENSE, DEL AUTOR DANIEL ROJAS POCHET, CÓDIGO ISBN 9789977134949.</v>
          </cell>
        </row>
        <row r="330">
          <cell r="C330" t="str">
            <v>55101531 92033630</v>
          </cell>
          <cell r="D330" t="str">
            <v>LIBRO MANUAL DE PROCEDIMIENTOS ANTE EL TRIBUNAL AMBIENTAL ADMINISTRATIVO, DE LOS AUTORES ALVARO SAGOT RODRÍGUEZ, ELSA CASTILLO SIBAJA Y OLGER VARGAS CASTILLO, CÓDIGO ISBN 9789977133652</v>
          </cell>
        </row>
        <row r="331">
          <cell r="C331" t="str">
            <v>55101531 92033631</v>
          </cell>
          <cell r="D331" t="str">
            <v>LIBRO MANUAL DE RECURSOS PROCESALES TOMO I, DEL AUTOR CARLOS ADOLFO PICADO VARGAS, CÓDIGO ISBN 9789977135076.</v>
          </cell>
        </row>
        <row r="332">
          <cell r="C332" t="str">
            <v>55101531 92033632</v>
          </cell>
          <cell r="D332" t="str">
            <v>LIBRO RÉGIMEN DE PEQUEÑA Y MEDIANA EMPRESA, DEL AUTOR J.M. FARINA, CÓDIGO ISBN 9505084706.</v>
          </cell>
        </row>
        <row r="333">
          <cell r="C333" t="str">
            <v>55101531 92033633</v>
          </cell>
          <cell r="D333" t="str">
            <v>LIBRO EL DERECHO URBANÍSTICO Y ORDENAMIENTO TERRITORIAL, DEL AUTOR VIRGILIO CALVO MURILLO, CÓDIGO ISBN 9789968591126.</v>
          </cell>
        </row>
        <row r="334">
          <cell r="C334" t="str">
            <v>55101531 92033634</v>
          </cell>
          <cell r="D334" t="str">
            <v>LIBRO FIDEICOMISO CIVIL Y MERCANTIL, DEL AUTOR JUAN CARLOS ESQUIVEL, CÓDIGO ISBN 9789977140810.</v>
          </cell>
        </row>
        <row r="335">
          <cell r="C335" t="str">
            <v>55101531 92033861</v>
          </cell>
          <cell r="D335" t="str">
            <v>LIBRO CODIGO CIVIL EN ESPAÑOL AUTOR GERARDO PARAJELES VINDAS</v>
          </cell>
        </row>
        <row r="336">
          <cell r="C336" t="str">
            <v>55101531 92033862</v>
          </cell>
          <cell r="D336" t="str">
            <v>LIBRO CODIGO DE COMERCIO EN ESPAÑOL AUTOR ALFONSO J. JIMENEZ MEZA</v>
          </cell>
        </row>
        <row r="337">
          <cell r="C337" t="str">
            <v>55101531 92033897</v>
          </cell>
          <cell r="D337" t="str">
            <v>LIBRO CODIGO FISCAL, EN ESPAÑOL, AUTOR CHRISTIAN OBANDO VARGAS</v>
          </cell>
        </row>
        <row r="338">
          <cell r="C338" t="str">
            <v>55101531 92033898</v>
          </cell>
          <cell r="D338" t="str">
            <v>LIBRO CODIGO PROCESAL CIVIL EN ESPAÑOL, AUTOR GERARDO PARAJELES VINDAS</v>
          </cell>
        </row>
        <row r="339">
          <cell r="C339" t="str">
            <v>55101531 92033899</v>
          </cell>
          <cell r="D339" t="str">
            <v>LIBRO CURSO DE ARGUMENTACION JURIDICA EN ESPAÑOL, AUTOR MANUEL ATIENZA</v>
          </cell>
        </row>
        <row r="340">
          <cell r="C340" t="str">
            <v>55101531 92033900</v>
          </cell>
          <cell r="D340" t="str">
            <v>LIBRO CURSO DE ARGUMENTACION JURIDICA EN ESPAÑOL, AUTOR MANUEL ATIENZA</v>
          </cell>
        </row>
        <row r="341">
          <cell r="C341" t="str">
            <v>55101531 92033901</v>
          </cell>
          <cell r="D341" t="str">
            <v>LIBRO DERECHO DE PATENTES DE INVENCION 1, EN ESPAÑOL, AUTOR GUILLERMO CABANELLAS</v>
          </cell>
        </row>
        <row r="342">
          <cell r="C342" t="str">
            <v>55101531 92033902</v>
          </cell>
          <cell r="D342" t="str">
            <v>LIBRO DERECHO DE PATENTES DE INVENCION 2, EN ESPAÑOL, AUTOR GUILLERMO CABANELLAS</v>
          </cell>
        </row>
        <row r="343">
          <cell r="C343" t="str">
            <v>55101531 92033904</v>
          </cell>
          <cell r="D343" t="str">
            <v>LIBRO LEY DE CONTRATACION ADMINISTRATIVA Y SU REGLAMENTO EN ESPAÑOL, AUTOR IJSA</v>
          </cell>
        </row>
        <row r="344">
          <cell r="C344" t="str">
            <v>55101531 92033907</v>
          </cell>
          <cell r="D344" t="str">
            <v>LIBRO LEY REGULADORA DE LOS GASTOS DE VIAJE Y GASTOS POR CONCEPTO DE TRANSPORTE PARA TODOS LOS FUNCIONARIOS DEL ESTADO Y REGLAMENTO DE GASTOS DE VIAJE Y DE TRANSPORTE PARA FUNCIONARIOS PUBLICOS EN ESPAÑOL</v>
          </cell>
        </row>
        <row r="345">
          <cell r="C345" t="str">
            <v>55101531 92033908</v>
          </cell>
          <cell r="D345" t="str">
            <v>LIBRO LEY DE NOTIFICACIONES JUDICIALES COMENTADA, EN ESPAÑOL, AUTOR GERARDO PARAJELES VINDAS</v>
          </cell>
        </row>
        <row r="346">
          <cell r="C346" t="str">
            <v>55101531 92033909</v>
          </cell>
          <cell r="D346" t="str">
            <v>LIBRO LEY DE NOTIFICACIONES, CITACIONES Y OTRAS, EN ESPAÑOL, AUTOR IJSA</v>
          </cell>
        </row>
        <row r="347">
          <cell r="C347" t="str">
            <v>55101531 92033910</v>
          </cell>
          <cell r="D347" t="str">
            <v>LIBRO LEY GENERAL DE ADMINISTRACION PUBLICA, EN ESPAÑOL, AUTOR MOISES SOLANO MOJICA</v>
          </cell>
        </row>
        <row r="348">
          <cell r="C348" t="str">
            <v>55101531 92033911</v>
          </cell>
          <cell r="D348" t="str">
            <v>LIBRO LEY GENERAL DE ADMINISTRACION PUBLICA, EN ESPAÑOL, AUTOR JORGE CORDOBA ORTEGA</v>
          </cell>
        </row>
        <row r="349">
          <cell r="C349" t="str">
            <v>55101531 92033912</v>
          </cell>
          <cell r="D349" t="str">
            <v>LIBRO LEY SOBRE INSCRIPCION DE DOCUMENTOS, EN ESPAÑOL, AUTOR IJSA</v>
          </cell>
        </row>
        <row r="350">
          <cell r="C350" t="str">
            <v>55101531 92033913</v>
          </cell>
          <cell r="D350" t="str">
            <v>LIBRO TRATADO DE DERECHO ADMINISTRATIVO TOMO 4, EN ESPAÑOL, AUTOR AGUSTIN GORDILLO</v>
          </cell>
        </row>
        <row r="351">
          <cell r="C351" t="str">
            <v>55101531 92033914</v>
          </cell>
          <cell r="D351" t="str">
            <v>LIBRO TRATADO DE DERECHO AMINISTRATIVO TOMO 2, EN ESPAÑOL, AUTOR AGUSTIN GORDILLO</v>
          </cell>
        </row>
        <row r="352">
          <cell r="C352" t="str">
            <v>55101531 92033915</v>
          </cell>
          <cell r="D352" t="str">
            <v>LIBRO CODIGO PROCESAL CONTENCIOSO ADMINISTRATIVO, EN ESPAÑOL, AUTOR JOSE JOAQUIN VILLALOBOS SOTO</v>
          </cell>
        </row>
        <row r="353">
          <cell r="C353" t="str">
            <v>55101531 92033916</v>
          </cell>
          <cell r="D353" t="str">
            <v>LIBRO CODIGO NOTARIAL EN ESPAÑOL, AUTOR HERMAN MORA VARGAS</v>
          </cell>
        </row>
        <row r="354">
          <cell r="C354" t="str">
            <v>55101531 92033917</v>
          </cell>
          <cell r="D354" t="str">
            <v>LIBRO DERECHO DE PATENTES, EN ESPAÑOL, AUTOR PROFESOR MARTIN BENSADON</v>
          </cell>
        </row>
        <row r="355">
          <cell r="C355" t="str">
            <v>55101531 92033918</v>
          </cell>
          <cell r="D355" t="str">
            <v>LIBRO DERECHO DE PATENTES, EN ESPAÑOL, AUTORES SCHRICKER G. - SCHALATTER S.</v>
          </cell>
        </row>
        <row r="356">
          <cell r="C356" t="str">
            <v>55101531 92033985</v>
          </cell>
          <cell r="D356" t="str">
            <v>LIBRO LA DEFENSA DEL DERECHO DE PATENTE, EN ESPAÑOL, AUTOR PEDRO PORTELLANO DIEZ</v>
          </cell>
        </row>
        <row r="357">
          <cell r="C357" t="str">
            <v>55101531 92033986</v>
          </cell>
          <cell r="D357" t="str">
            <v>LIBRO CONTRATOS INTERNACIONALES SOBRE PROPIEDAD INDUSTRIAL, EN ESPAÑOL, AUTOR MIGUEL ASENSIO, PEDRO A.</v>
          </cell>
        </row>
        <row r="358">
          <cell r="C358" t="str">
            <v>55101531 92033987</v>
          </cell>
          <cell r="D358" t="str">
            <v>LIBRO PATENTES DE INVENCION, EN ESPAÑOL, EDITORIAL ARANZADI</v>
          </cell>
        </row>
        <row r="359">
          <cell r="C359" t="str">
            <v>55101531 92033988</v>
          </cell>
          <cell r="D359" t="str">
            <v>LIBRO PROBLEMAS ACTUALES DE DERECHO DE LA PROPIEDAD INDUSTRIAL, EN ESPAÑOL, AUTOR RAMON MORRAL SOLDEVILLA</v>
          </cell>
        </row>
        <row r="360">
          <cell r="C360" t="str">
            <v>55101531 92033990</v>
          </cell>
          <cell r="D360" t="str">
            <v>LIBRO REGIMEN JURIDICO DE LOS CONOCIMIENTOS TECNICOS, EN ESPAÑOL, AUTOR GUILLERMO CABANELLAS DE LAS CUEVAS</v>
          </cell>
        </row>
        <row r="361">
          <cell r="C361" t="str">
            <v>55101531 92033991</v>
          </cell>
          <cell r="D361" t="str">
            <v>LIBRO LEY DE PATENTES COMENTADA Y CONCORDADA CON EL ADPIC Y EL CONVENIO DE PARIS, EN ESPAÑOL, AUTOR BENSADON, M.</v>
          </cell>
        </row>
        <row r="362">
          <cell r="C362" t="str">
            <v>55101531 92035974</v>
          </cell>
          <cell r="D362" t="str">
            <v>LIBRO DERECHO CONSTITUCIONAL Y ADMINISTRATIVO AUTOR MARIQUE JIMÉNEZ MEZA 4TA. EDICIÓN 2012</v>
          </cell>
        </row>
        <row r="363">
          <cell r="C363" t="str">
            <v>55101531 92035975</v>
          </cell>
          <cell r="D363" t="str">
            <v>LIBRO DERECHO PÚBLICO AUTOR MANRIQUE JIMÉNEZ MEZA 2DA EDICIÓN</v>
          </cell>
        </row>
        <row r="364">
          <cell r="C364" t="str">
            <v>55101531 92035976</v>
          </cell>
          <cell r="D364" t="str">
            <v>LIBRO LA PROTECCIÓN DEL CONSUMIDOR FRENTE A LAS CLÁUSULAS NO NEGOCIADAS INDIVIDUALMENTE DISCIPLINA LEGAL Y TRATAMIENTO JURISPRUDENCIAL DE LAS CLÁUSULAS ABUSIVAS EDITORIAL BOSCH S.A. AÑO 2014 ISBN 9788416018109</v>
          </cell>
        </row>
        <row r="365">
          <cell r="C365" t="str">
            <v>55101531 92036019</v>
          </cell>
          <cell r="D365" t="str">
            <v>LIBRO TRATADO DE CONTRATOS EDITORIAL TIRANT LO BLANCH ISBN 9788490331330 FECHA DE EDICION 2013</v>
          </cell>
        </row>
        <row r="366">
          <cell r="C366" t="str">
            <v>55101531 92037126</v>
          </cell>
          <cell r="D366" t="str">
            <v>LIBRO EL REGISTRO DE LA PROPIEDAD INTELECTUAL EN ESPAÑOL, AUTOR EDUARDO SERRANO GOMEZ</v>
          </cell>
        </row>
        <row r="367">
          <cell r="C367" t="str">
            <v>55101531 92037127</v>
          </cell>
          <cell r="D367" t="str">
            <v>LIBRO APLICACION DE LAS NORMAS DE OBSERVANCIA SOBRE PROPIEDAD INTELECTUAL EN ESPAÑOL, AUTOR JUAN CARLOS BRENES</v>
          </cell>
        </row>
        <row r="368">
          <cell r="C368" t="str">
            <v>55101531 92037128</v>
          </cell>
          <cell r="D368" t="str">
            <v>LIBRO LA PROPIEDAD INTELECTUAL EN LA ERA DIGITAL EN ESPAÑOL, AUTOR RICARDO M. MATA Y MARTIN</v>
          </cell>
        </row>
        <row r="369">
          <cell r="C369" t="str">
            <v>55101531 92037129</v>
          </cell>
          <cell r="D369" t="str">
            <v>LIBRO MANUAL PRACTICO DE PROPIEDAD INTELECTUAL, EN ESPAÑOL, AUTOR PASCIAL BARBERAN MOLINA</v>
          </cell>
        </row>
        <row r="370">
          <cell r="C370" t="str">
            <v>55101531 92037131</v>
          </cell>
          <cell r="D370" t="str">
            <v>LIBRO LOS DELITOS CONTRA LA PROPIEDAD INTELECTUAL E INDUSTRIAL EN ESPAÑOL, AUTOR MARIA DEL CARMEN GOMEZ RIVERO</v>
          </cell>
        </row>
        <row r="371">
          <cell r="C371" t="str">
            <v>55101531 92037132</v>
          </cell>
          <cell r="D371" t="str">
            <v>LIBRO NUEVAS TECNOLOGIAS Y PROPIEDAD INTELECTUAL EN ESPAÑOL, AUTOR CARLOS ROGEL VIDE</v>
          </cell>
        </row>
        <row r="372">
          <cell r="C372" t="str">
            <v>55101531 92037133</v>
          </cell>
          <cell r="D372" t="str">
            <v>LIBRO PROPIEDAD INTELECTUAL SOBRE PROGRAMAS DE COMPUTACION EN ESPAÑOL, AUTOR GUILLERMO CABANELLAS DE LAS CUEVAS</v>
          </cell>
        </row>
        <row r="373">
          <cell r="C373" t="str">
            <v>55101531 92037134</v>
          </cell>
          <cell r="D373" t="str">
            <v>LIBRO DERECHO DE AUTOR, INTERNET Y PIRATERIA EN ESPAÑOL, AUTOR CARLOS A. CARNEVALE</v>
          </cell>
        </row>
        <row r="374">
          <cell r="C374" t="str">
            <v>55101531 92037135</v>
          </cell>
          <cell r="D374" t="str">
            <v>LIBRO DERECHO DE AUTOR PARA CREATIVOS EN ESPAÑOL, AUTOR NATALIA TOBON FRANCO</v>
          </cell>
        </row>
        <row r="375">
          <cell r="C375" t="str">
            <v>55101531 92037376</v>
          </cell>
          <cell r="D375" t="str">
            <v>LIBRO CANCELACION REGISTRAL DE LAS SOCIEDADES COMERCIALES, EN ESPAÑOL, AUTOR MARIA SUSANA SOSA DE IRIGOYEN</v>
          </cell>
        </row>
        <row r="376">
          <cell r="C376" t="str">
            <v>55101531 92037377</v>
          </cell>
          <cell r="D376" t="str">
            <v>LIBRO CULPA EN LA ADMINISTRACION DE LAS SOCIEDADES, EN ESPAÑOL, AUTOR EMILIO F. MORO</v>
          </cell>
        </row>
        <row r="377">
          <cell r="C377" t="str">
            <v>55101531 92037378</v>
          </cell>
          <cell r="D377" t="str">
            <v>LIBRO CURSO DE DERECHO ADMINISTRATIVO, EN ESPAÑOL, AUTOR FRANCISCO ULLOA LORIA</v>
          </cell>
        </row>
        <row r="378">
          <cell r="C378" t="str">
            <v>55101531 92037379</v>
          </cell>
          <cell r="D378" t="str">
            <v>LIBRO CURSO DE DERECHO DE LAS SOCIEDADES COMERCIALES, EN ESPAÑOL, AUTOR SEBASTIAN BALDIN</v>
          </cell>
        </row>
        <row r="379">
          <cell r="C379" t="str">
            <v>55101531 92037380</v>
          </cell>
          <cell r="D379" t="str">
            <v>LIBRO DERECHO ADMINISTRATIVO, EN ESPAÑOL, AUTOR ROBERTO DROMI</v>
          </cell>
        </row>
        <row r="380">
          <cell r="C380" t="str">
            <v>55101531 92037382</v>
          </cell>
          <cell r="D380" t="str">
            <v>LIBRO DERECHO CIVIL- LAS PERSONAS -VOLUMEN II, EN ESPAÑOL, AUTOR GERARD CORNU</v>
          </cell>
        </row>
        <row r="381">
          <cell r="C381" t="str">
            <v>55101531 92037383</v>
          </cell>
          <cell r="D381" t="str">
            <v>LIBRO DERECHO CIVIL-INTRODUCCION-VOLUMEN I, EN ESPAÑOL, AUTOR GERARD CORNU</v>
          </cell>
        </row>
        <row r="382">
          <cell r="C382" t="str">
            <v>55101531 92037384</v>
          </cell>
          <cell r="D382" t="str">
            <v>LIBRO DERECHO CIVIL- LOS BIENES -VOLUMEN III, EN ESPAÑOL, AUTOR GERARD CORNU</v>
          </cell>
        </row>
        <row r="383">
          <cell r="C383" t="str">
            <v>55101531 92037385</v>
          </cell>
          <cell r="D383" t="str">
            <v>LIBRO DERECHO CIVIL IV - LOS CONTRATOS TRASLATIVOS DE DOMINIO, EN ESPAÑOL, AUTOR MARINA RAMIREZ ALTAMARINO</v>
          </cell>
        </row>
        <row r="384">
          <cell r="C384" t="str">
            <v>55101531 92037387</v>
          </cell>
          <cell r="D384" t="str">
            <v>LIBRO DERECHO CIVIL IV - TEORIA GENERAL DEL CONTRATO, EN ESPAÑOL, AUTOR DIEGO BAUDRIT CARRILLO</v>
          </cell>
        </row>
        <row r="385">
          <cell r="C385" t="str">
            <v>55101531 92037389</v>
          </cell>
          <cell r="D385" t="str">
            <v>LIBRO DERECHO DE FAMILIA, EN ESPAÑOL, AUTOR GERARDO TREJOS</v>
          </cell>
        </row>
        <row r="386">
          <cell r="C386" t="str">
            <v>55101531 92037390</v>
          </cell>
          <cell r="D386" t="str">
            <v>LIBRO DERECHO DE LAS SOCIEDADES COMERCIALES 1, EN ESPAÑOL, AUTOR JUAN M. FARINA</v>
          </cell>
        </row>
        <row r="387">
          <cell r="C387" t="str">
            <v>55101531 92037391</v>
          </cell>
          <cell r="D387" t="str">
            <v>LIBRO DERECHO PROCESAL ADMINISTRATIVO COSTARRICENSE, EN ESPAÑOL, AUTOR VICENTE GIMENO SENDRA</v>
          </cell>
        </row>
        <row r="388">
          <cell r="C388" t="str">
            <v>55101531 92037392</v>
          </cell>
          <cell r="D388" t="str">
            <v>LIBRO EL DERECHO DE LA CONSTITUCION - TOMO I, EN ESPAÑOL, AUTOR RUBEN HERNANDEZ VALLE</v>
          </cell>
        </row>
        <row r="389">
          <cell r="C389" t="str">
            <v>55101531 92037393</v>
          </cell>
          <cell r="D389" t="str">
            <v>LIBRO EL DERECHO DE LA CONSTITUCION - TOMO 2, EN ESPAÑOL, AUTOR RUBEN HERNANDEZ VALLE</v>
          </cell>
        </row>
        <row r="390">
          <cell r="C390" t="str">
            <v>55101531 92037394</v>
          </cell>
          <cell r="D390" t="str">
            <v>LIBRO EL PAIS POSIBLE, EN ESPAÑOL, AUTOR RODOLFO SABORIO</v>
          </cell>
        </row>
        <row r="391">
          <cell r="C391" t="str">
            <v>55101531 92037395</v>
          </cell>
          <cell r="D391" t="str">
            <v>LIBRO ENSAYOS DE DERECHO CONTRACTUAL, EN ESPAÑOL, AUTOR PABLO CASAFONT ROMERO</v>
          </cell>
        </row>
        <row r="392">
          <cell r="C392" t="str">
            <v>55101531 92037396</v>
          </cell>
          <cell r="D392" t="str">
            <v>LIBRO DERECHO SOCIETARIO APLICADO, EN ESPAÑOL, AUTOR NATALIO PEDRO ETCHEGARAY</v>
          </cell>
        </row>
        <row r="393">
          <cell r="C393" t="str">
            <v>55101531 92037397</v>
          </cell>
          <cell r="D393" t="str">
            <v>LIBRO LA IMPUGNACION JUDICIAL DE LA CALIFICACION REGISTRAL, EN ESPAÑOL, AUTOR JOSE MARTIN PASTOR</v>
          </cell>
        </row>
        <row r="394">
          <cell r="C394" t="str">
            <v>55101531 92037399</v>
          </cell>
          <cell r="D394" t="str">
            <v>LIBRO COMENTARIOS A LA LEY GENERAL DE LA ADMINISTRACION PUBLICA, EN ESPAÑOL, AUTOR ENRIQUE ROJAS FRANCO</v>
          </cell>
        </row>
        <row r="395">
          <cell r="C395" t="str">
            <v>55101531 92037400</v>
          </cell>
          <cell r="D395" t="str">
            <v>LIBRO LOS CONTRATOS TRASLATIVOS DE DERECHO PRIVADO, EN ESPAÑOL, AUTOR DIEGO BAUDRIT</v>
          </cell>
        </row>
        <row r="396">
          <cell r="C396" t="str">
            <v>55101531 92037401</v>
          </cell>
          <cell r="D396" t="str">
            <v>LIBRO TEMAS DE DERECHO COMERCIAL, EN ESPAÑOL, AUTOR GASTON CERTAD MAROTO</v>
          </cell>
        </row>
        <row r="397">
          <cell r="C397" t="str">
            <v>55101531 92037402</v>
          </cell>
          <cell r="D397" t="str">
            <v>LIBRO TRATADO DE LAS OBLIGACIONES, EN ESPAÑOL, AUTOR ALBERTO BRENES CORDOBA</v>
          </cell>
        </row>
        <row r="398">
          <cell r="C398" t="str">
            <v>55101531 92037403</v>
          </cell>
          <cell r="D398" t="str">
            <v>LIBRO TRATADO DE LAS PERSONAS VOLUMEN I, EN ESPAÑOL, AUTOR ALBERTO BRENES CORDOBA</v>
          </cell>
        </row>
        <row r="399">
          <cell r="C399" t="str">
            <v>55101531 92037405</v>
          </cell>
          <cell r="D399" t="str">
            <v>LIBRO TRATADO DE LAS PERSONAS VOLUMEN II, EN ESPAÑOL, AUTOR ALBERTO BRENES CORDOBA</v>
          </cell>
        </row>
        <row r="400">
          <cell r="C400" t="str">
            <v>55101531 92037406</v>
          </cell>
          <cell r="D400" t="str">
            <v>LIBRO TRATADO DE LOS CONTRATOS, EN ESPAÑOL, AUTOR ALBERTO BRENES CORDOBA</v>
          </cell>
        </row>
        <row r="401">
          <cell r="C401" t="str">
            <v>55101531 92037407</v>
          </cell>
          <cell r="D401" t="str">
            <v>LIBRO DOCTRINA GENERAL DEL CONTRATO, EN ESPAÑOL, AUTOR JOSE MARIA VARGAS PACHECO</v>
          </cell>
        </row>
        <row r="402">
          <cell r="C402" t="str">
            <v>55101531 92037408</v>
          </cell>
          <cell r="D402" t="str">
            <v>LIBRO EFICACIA E INVALIDEZ DEL ACTO ADMINISTRATIVO, EN ESPAÑOL, AUTOR RODOLFO SABORIO VALVERDE</v>
          </cell>
        </row>
        <row r="403">
          <cell r="C403" t="str">
            <v>55101531 92039561</v>
          </cell>
          <cell r="D403" t="str">
            <v>LIBRO CONTRATACIÓN PÚBLICA, CUADERNOS DE DERECHO PARA INGENIEROS. AUTOR: ESTANISLAO ARANA GARCÍA. ISBN: 9788481266979</v>
          </cell>
        </row>
        <row r="404">
          <cell r="C404" t="str">
            <v>55101531 92039563</v>
          </cell>
          <cell r="D404" t="str">
            <v>LIBRO DERECHO DE ACCESO A ARCHIVOS Y REGISTROS ADMINISTRATIVOS. AUTOR: LEONOR RAMOS RAMOS. ISBN: 9788429015386</v>
          </cell>
        </row>
        <row r="405">
          <cell r="C405" t="str">
            <v>55101531 92039564</v>
          </cell>
          <cell r="D405" t="str">
            <v>LIBRO DERECHO PÚBLICO ECONÓMICO. AUTOR LUIS COSCULLUELA MONTANER. ISBN: 9788498901696</v>
          </cell>
        </row>
        <row r="406">
          <cell r="C406" t="str">
            <v>55101531 92039565</v>
          </cell>
          <cell r="D406" t="str">
            <v>LIBRO DERECHOS FUNDAMENTALES Y RELACIONES LABORALES. AUTOR: JORGE RODRÍGUEZ MANCINI. ISBN: 9789505087792</v>
          </cell>
        </row>
        <row r="407">
          <cell r="C407" t="str">
            <v>55101531 92039566</v>
          </cell>
          <cell r="D407" t="str">
            <v>LIBRO EL NUEVO MARCO DE LA CONTRATACIÓN PÚBLICA. AUTOR ANGEL DE ALVARO MONTERO 9788497908870</v>
          </cell>
        </row>
        <row r="408">
          <cell r="C408" t="str">
            <v>55101531 92039567</v>
          </cell>
          <cell r="D408" t="str">
            <v>LIBRO DOMINIO PÚBLICO. AUTOR GABRIEL DE REINA TARTIERE. ISBN: 9789508851062</v>
          </cell>
        </row>
        <row r="409">
          <cell r="C409" t="str">
            <v>55101531 92039568</v>
          </cell>
          <cell r="D409" t="str">
            <v>LIBRO EL CONTRATO DE CONCESIÓN DE OBRA PÚBLICA. AUTOR: JUAN MANUEL URUETA ROJAS. ISBN: 9789587490473</v>
          </cell>
        </row>
        <row r="410">
          <cell r="C410" t="str">
            <v>55101531 92039569</v>
          </cell>
          <cell r="D410" t="str">
            <v>LIBRO JURISPRUDENCIA DE TELECOMUNICACIONES EN ESPAÑA. AUTOR MIGUEL SÁNCHEZ BLANCO. ISBN 9788490140833</v>
          </cell>
        </row>
        <row r="411">
          <cell r="C411" t="str">
            <v>55101531 92039570</v>
          </cell>
          <cell r="D411" t="str">
            <v>LIBRO DERECHO COLECTIVO DE TRABAJO. AUTOR CARLOS ALBERTO ETALA. ISBN: 9789505087655</v>
          </cell>
        </row>
        <row r="412">
          <cell r="C412" t="str">
            <v>55101531 92051550</v>
          </cell>
          <cell r="D412" t="str">
            <v>LIBRO CONTRATO DE TRABAJO. AUTOR CARLOS ALBERTO ETALA. ISBN: 9789505088317.</v>
          </cell>
        </row>
        <row r="413">
          <cell r="C413" t="str">
            <v>55101531 92063484</v>
          </cell>
          <cell r="D413" t="str">
            <v>LIBRO ADMINISTRACIONES PUBLICAS Y PROPIEDAD INTELECTUAL, EN ESPAÑOL, AUTOR EDUARDO SERRANO GOMEZ ISBN 9788429014693</v>
          </cell>
        </row>
        <row r="414">
          <cell r="C414" t="str">
            <v>55101531 92063488</v>
          </cell>
          <cell r="D414" t="str">
            <v>LIBRO DERECHO AUTORAL HACIA UN NUEVO PARADIGNA, EN ESPAÑOL, AUTOR JULIO RUFFO ISBN 9789871775019</v>
          </cell>
        </row>
        <row r="415">
          <cell r="C415" t="str">
            <v>55101531 92063489</v>
          </cell>
          <cell r="D415" t="str">
            <v>LIBRO EL DERECHO DE AUTOR Y SUS LIMITES, EN ESPAÑOL, AUTOR JUAN FERNANDO CORDOBA MORENTES ISBN 9789583510465</v>
          </cell>
        </row>
        <row r="416">
          <cell r="C416" t="str">
            <v>55101526 92001875</v>
          </cell>
          <cell r="D416" t="str">
            <v>DICCIONARIO DE IDIOMAS DE MEDICINA ESPAÑOL/INGLES - INGLES/ESPAÑOL. 2005</v>
          </cell>
        </row>
        <row r="417">
          <cell r="C417" t="str">
            <v>55101526 92001881</v>
          </cell>
          <cell r="D417" t="str">
            <v>DICCIONARIO DE TRABAJO SOCIAL. 2007</v>
          </cell>
        </row>
        <row r="418">
          <cell r="C418" t="str">
            <v>55101526 92001931</v>
          </cell>
          <cell r="D418" t="str">
            <v>DICCIONARIO DE SEGUROS.</v>
          </cell>
        </row>
        <row r="419">
          <cell r="C419" t="str">
            <v>55101526 92001942</v>
          </cell>
          <cell r="D419" t="str">
            <v>DICCIONARIO DE TERMINOS DE SEGUROS (GUIA DE NEGOCIOS BARRON´S)</v>
          </cell>
        </row>
        <row r="420">
          <cell r="C420" t="str">
            <v>55101526 92001964</v>
          </cell>
          <cell r="D420" t="str">
            <v>DICCIONARIO ENCICLOPEDICO WITHERBYS DE SEGURO MARITIMO</v>
          </cell>
        </row>
        <row r="421">
          <cell r="C421" t="str">
            <v>55101526 92033555</v>
          </cell>
          <cell r="D421" t="str">
            <v>DICCIONARIO DE TÉRMINOS FINANCIEROS, DEL AUTOR ELISEU SANTANDREU, CÓDIGO ISBN: 9788475779010.</v>
          </cell>
        </row>
        <row r="422">
          <cell r="C422" t="str">
            <v>55101526 92063509</v>
          </cell>
          <cell r="D422" t="str">
            <v>DICCIONARIO JURÍDICO ELEMENTAL, DEL AUTOR GUILLERMO CABANELLAS. ISBN: 9789508850836</v>
          </cell>
        </row>
        <row r="423">
          <cell r="C423" t="str">
            <v>55101526 92068929</v>
          </cell>
          <cell r="D423" t="str">
            <v>DICCIONARIO DE LA LENGUA ESPAÑOLA ENCICLOPÉDICO, MAS DE 54000 ARTÍCULOS, MAS DE 110000 ACEPCIONES, MAS DE 13000 EXPRESIONES Y LOCUCIONES</v>
          </cell>
        </row>
        <row r="424">
          <cell r="C424" t="str">
            <v>55101526 92072534</v>
          </cell>
          <cell r="D424" t="str">
            <v>DICCIONARIO ESCOLAR, DE 30 MIL PALABRAS APROXIMADAMENTE</v>
          </cell>
        </row>
        <row r="425">
          <cell r="C425" t="str">
            <v>55101526 92081126</v>
          </cell>
          <cell r="D425" t="str">
            <v>DICCIONARIO DE GÉNERO. DICCIONARIO DE ESTUDIOS DE GÉNERO Y FEMINISMOS, ISBN 9789507866005</v>
          </cell>
        </row>
        <row r="426">
          <cell r="C426" t="str">
            <v>55101526 92090221</v>
          </cell>
          <cell r="D426" t="str">
            <v>DICCIONARIO ENCICLOPÉDICO USUAL DE DERECHO, AUTOR GUILLERMO CABANELLAS, VERSIÓN MÁS RECIENTE EN EL MERCADO, EDITORIAL HELIASTRA ISBN 9789508850775</v>
          </cell>
        </row>
        <row r="427">
          <cell r="C427" t="str">
            <v>55101526 92090223</v>
          </cell>
          <cell r="D427" t="str">
            <v>DICCIONARIO DE LA REAL ACADEMIA ESPAÑOLA, AUTOR RAE, VERSIÓN MÁS RECIENTE EN EL MERCADO, EDITORIAL PLANETA, DOS TOMOS ISBN 9786070723513.</v>
          </cell>
        </row>
        <row r="428">
          <cell r="C428" t="str">
            <v>55101526 92090225</v>
          </cell>
          <cell r="D428" t="str">
            <v>DICCIONARIO DE SINÓNIMOS Y ANTÓMINOS ACADEMIA ESPAÑOLA, VERSIÓN MÁS RECIENTE EN EL MERCADO, EDITORIAL ANAYA ISBN 9788483329542</v>
          </cell>
        </row>
        <row r="429">
          <cell r="C429" t="str">
            <v>55101526 92094388</v>
          </cell>
          <cell r="D429" t="str">
            <v>DICCIONARIO DE ECOLOGÍA, AUTOR GODOY, EDITORIAL VALLETA, AÑO 2009, ISBN 9789507433054</v>
          </cell>
        </row>
        <row r="430">
          <cell r="C430" t="str">
            <v>55101526 92094577</v>
          </cell>
          <cell r="D430" t="str">
            <v>DICCIONARIO DE SÍMBOLOS LITERARIOS, AUTOR JUAN EDUARDO CIRLOT, EDITORIAL LABOR, AÑO 1992, ISBN 8433535048</v>
          </cell>
        </row>
        <row r="431">
          <cell r="C431" t="str">
            <v>60111409 92071568</v>
          </cell>
          <cell r="D431" t="str">
            <v>ORNAMENTO DE FILIGRANA PARA DECORACION NAVIDEÑA, COLOR A ESCOGER, DE 8 cm DE DIAMETRO</v>
          </cell>
        </row>
        <row r="432">
          <cell r="C432" t="str">
            <v>60111409 92071592</v>
          </cell>
          <cell r="D432" t="str">
            <v>FOLLAJE SINTETICO, PARA DECORACION NAVIDEÑA, PINTADO CON SPRAY, COLOR A ESCOGER, TAMAÑO DE 431,80 mm (17 Pulg) A 546,10 mm (21 1/2 Pulg).</v>
          </cell>
        </row>
        <row r="433">
          <cell r="C433" t="str">
            <v>60111409 92071726</v>
          </cell>
          <cell r="D433" t="str">
            <v>GORRO DE SANTA CLAUS, EN FIELTRO, CON LUCES, TAMAÑO ESTANDAR.</v>
          </cell>
        </row>
        <row r="434">
          <cell r="C434" t="str">
            <v>60111409 92089116</v>
          </cell>
          <cell r="D434" t="str">
            <v>GUIRNALDA DE PAPEL CREPE CON LOS COLORES DE LA BANDERA DE COSTA RICA DE AL MENOS 270 cm DE LARGO</v>
          </cell>
        </row>
        <row r="435">
          <cell r="C435" t="str">
            <v>60111409 92089121</v>
          </cell>
          <cell r="D435" t="str">
            <v>GLOBO O ESFERA DE PAPEL SEDA, TIPO ARMABLE, CON LOS COLORES DE LA BANDERA DE COSTA RICA, TAMAÑO MEDIANO DE AL MENOS 24cm DE DIAMETRO</v>
          </cell>
        </row>
        <row r="436">
          <cell r="C436" t="str">
            <v>60111409 92089123</v>
          </cell>
          <cell r="D436" t="str">
            <v>FAROL DE PAPEL CREPE TIPO ARMABLE CON LOS COLORES DE LA BANDERA DE COSTA RICA, CON UN DIAMENTRO DE 17,5cm Y UNA ALTURA MINIMA DE 18cm ABIERTO PRESENTACIÓN DE 25 UNIDADES</v>
          </cell>
        </row>
        <row r="437">
          <cell r="C437" t="str">
            <v>60111409 92089124</v>
          </cell>
          <cell r="D437" t="str">
            <v>ABANICO DE PAPEL SEDA, TIPO ARMABLE, CON LOS COLORES DE LA BANDERA DE COSTA RICA, CON UN DIAMETRO DE 24cm COMO MINIMO EN PAQUETE DE 25 UNIDADES</v>
          </cell>
        </row>
        <row r="438">
          <cell r="C438" t="str">
            <v>60111409 92089125</v>
          </cell>
          <cell r="D438" t="str">
            <v>ESCUDO DE COSTA RICA A COLORES, EN CARTULINA C12, TAMAÑO GRANDE 33 cm X 33 cm EN PAQUETES DE 25 UNIDADES</v>
          </cell>
        </row>
        <row r="439">
          <cell r="C439" t="str">
            <v>60111409 92089126</v>
          </cell>
          <cell r="D439" t="str">
            <v>ESCUDO DE COSTA RICA A COLORES, TAMAÑO PEQUEÑO (12,7 cm X 8,8 cm), CONFECCIONADO EN CARTULINA C12 EN PAQUETES DE 25 UNIDADES</v>
          </cell>
        </row>
        <row r="440">
          <cell r="C440" t="str">
            <v>60111409 92089140</v>
          </cell>
          <cell r="D440" t="str">
            <v>CAMPANA DE PAPEL SEDA, TIPO ARMABLE, CON LOS COLORES DE LA BANDERA DE COSTA RICA, TAMAÑO MEDIANO, DIAMETRO DE 24cm X 24cm DE ALTO EN PAQUETES DE 25 UNIDADES</v>
          </cell>
        </row>
        <row r="441">
          <cell r="C441" t="str">
            <v>44121507 92013930</v>
          </cell>
          <cell r="D441" t="str">
            <v>SOBRE DE MANILLA # 10 TAMAÑO DE 23 cm X 30,50 cm</v>
          </cell>
        </row>
        <row r="442">
          <cell r="C442" t="str">
            <v>44121507 92013933</v>
          </cell>
          <cell r="D442" t="str">
            <v>SOBRE DE MANILLA # 7 TAMAÑO DE 18 cm X 25 cm</v>
          </cell>
        </row>
        <row r="443">
          <cell r="C443" t="str">
            <v>44121507 92101833</v>
          </cell>
          <cell r="D443" t="str">
            <v>SOBRE DE MANILLA # 17 TAMAÑO DE 37 cm X 44.5 cm</v>
          </cell>
        </row>
        <row r="444">
          <cell r="C444" t="str">
            <v>44121505 90005751</v>
          </cell>
          <cell r="D444" t="str">
            <v>SOBRES DE MANILA GRANDES 37 CM, X 45 CM.</v>
          </cell>
        </row>
        <row r="445">
          <cell r="C445" t="str">
            <v>44121505 90031896</v>
          </cell>
          <cell r="D445" t="str">
            <v>SOBRE CON VENTANILLA 24cm X 10.5cm, 10g (MEDIANO)</v>
          </cell>
        </row>
        <row r="446">
          <cell r="C446" t="str">
            <v>44121505 90031899</v>
          </cell>
          <cell r="D446" t="str">
            <v>SOBRE CON VENTANILLA PEQUEÑO 16.4CM ANCHO X 9CM ALTO</v>
          </cell>
        </row>
        <row r="447">
          <cell r="C447" t="str">
            <v>44121505 90031913</v>
          </cell>
          <cell r="D447" t="str">
            <v>SOBRE MANILA GRANDE 30.5CM DE ANCHO X 44CM DE ALTO CON LOGOTIPO</v>
          </cell>
        </row>
        <row r="448">
          <cell r="C448" t="str">
            <v>44121505 90031918</v>
          </cell>
          <cell r="D448" t="str">
            <v>SOBRE MANILA PEQUEÑO, DE 17.5cm ANCHO X 29.5cm ALTO, EN MANILA DE 75g/m2 N°8</v>
          </cell>
        </row>
        <row r="449">
          <cell r="C449" t="str">
            <v>44121505 90032139</v>
          </cell>
          <cell r="D449" t="str">
            <v>SOBRE N°3 DE SULFITO, DE 16cm LARGO X 9.5cm ANCHO, EN PAPEL MATE</v>
          </cell>
        </row>
        <row r="450">
          <cell r="C450" t="str">
            <v>44121505 90032142</v>
          </cell>
          <cell r="D450" t="str">
            <v>SOBRE N°5 DE SULFITO DE 10CM DE LARGO X 6.5CM DE ANCHO</v>
          </cell>
        </row>
        <row r="451">
          <cell r="C451" t="str">
            <v>44121505 90032154</v>
          </cell>
          <cell r="D451" t="str">
            <v>SOBRE A TODO COLOR EN BOND 20 DE 15.1CM DE ANCHO X 27.2CM DE ALTO</v>
          </cell>
        </row>
        <row r="452">
          <cell r="C452" t="str">
            <v>44121505 92002521</v>
          </cell>
          <cell r="D452" t="str">
            <v>SOBRE IMPRESO BLANCO DE 28cm X 12cm, 10g (GRANDE)</v>
          </cell>
        </row>
        <row r="453">
          <cell r="C453" t="str">
            <v>44121505 92003844</v>
          </cell>
          <cell r="D453" t="str">
            <v>CARPETA TIPO SOBRE EN CARTULINA MANILA PARA SOBRES DE RAYOS X DE 45.5CM DE ANCHO X 36.5CM DE ALTO</v>
          </cell>
        </row>
        <row r="454">
          <cell r="C454" t="str">
            <v>44121505 92004074</v>
          </cell>
          <cell r="D454" t="str">
            <v>SOBRE DE POLIPROPILENO (PLASTICO) TRANSPARENTE PARA DISCO COMPACTO DE 12.5CM DE ANCHO X 12.5CM DE ALTO</v>
          </cell>
        </row>
        <row r="455">
          <cell r="C455" t="str">
            <v>44121505 92012795</v>
          </cell>
          <cell r="D455" t="str">
            <v>SOBRE ESPECIAL DE BOND DE 23 X 15 cm VENTANILLA DE 13 X 2.20 cm</v>
          </cell>
        </row>
        <row r="456">
          <cell r="C456" t="str">
            <v>44121505 92014508</v>
          </cell>
          <cell r="D456" t="str">
            <v>SOBRES MANILA 9 X 12 CON LOGO</v>
          </cell>
        </row>
        <row r="457">
          <cell r="C457" t="str">
            <v>44121505 92021749</v>
          </cell>
          <cell r="D457" t="str">
            <v>SOBRES DE PAPEL, COLOR BLANCO SAHARA, TAMAÑO LORD</v>
          </cell>
        </row>
        <row r="458">
          <cell r="C458" t="str">
            <v>44121505 92028192</v>
          </cell>
          <cell r="D458" t="str">
            <v>SOBRE BLANCO CON MEMBRETE ESPECIAL PARA MEDIDORES DE MAXIMA DEMANDA,TAMAÑO # 10, LARGO 24 cm, ANCHO 10.5 cm</v>
          </cell>
        </row>
        <row r="459">
          <cell r="C459" t="str">
            <v>44121505 92035553</v>
          </cell>
          <cell r="D459" t="str">
            <v>SOBRE MANILA SIN LOGO, TAMAÑO CARTA, COLOR STANDARD, UNIDAD</v>
          </cell>
        </row>
        <row r="460">
          <cell r="C460" t="str">
            <v>44121505 92035554</v>
          </cell>
          <cell r="D460" t="str">
            <v>SOBRE MANILA SIN LOGO, TAMAÑO GRANDE, COLOR STANDARD, UNIDAD</v>
          </cell>
        </row>
        <row r="461">
          <cell r="C461" t="str">
            <v>44121505 92035555</v>
          </cell>
          <cell r="D461" t="str">
            <v>SOBRE MANILA SIN LOGO, TAMAÑO MEDIA CARTA, COLOR STANDARD, UNIDAD</v>
          </cell>
        </row>
        <row r="462">
          <cell r="C462" t="str">
            <v>44121505 92035556</v>
          </cell>
          <cell r="D462" t="str">
            <v>SOBRE MANILA SIN LOGO, TAMAÑO OFICIO, COLOR STANDARD, UNIDAD</v>
          </cell>
        </row>
        <row r="463">
          <cell r="C463" t="str">
            <v>44121505 92040544</v>
          </cell>
          <cell r="D463" t="str">
            <v>SOBRES DE MANILA #9, MEDIDAS 22,8 cm X 30,4 cm</v>
          </cell>
        </row>
        <row r="464">
          <cell r="C464" t="str">
            <v>44121505 92040548</v>
          </cell>
          <cell r="D464" t="str">
            <v>SOBRES DE MANILA # 15, MEDIDAS 30 cm X 38 cm</v>
          </cell>
        </row>
        <row r="465">
          <cell r="C465" t="str">
            <v>44121505 92040549</v>
          </cell>
          <cell r="D465" t="str">
            <v>SOBRES DE MANILA # 13, MEDIDAS 25 cm X 33 cm</v>
          </cell>
        </row>
        <row r="466">
          <cell r="C466" t="str">
            <v>44121505 92040591</v>
          </cell>
          <cell r="D466" t="str">
            <v>SOBRES DE MANILA # 07 DE 17,8 X 25,4 cm</v>
          </cell>
        </row>
        <row r="467">
          <cell r="C467" t="str">
            <v>44121505 92040592</v>
          </cell>
          <cell r="D467" t="str">
            <v>SOBRES DE MANILA # 10 DE 25 X 30 cm</v>
          </cell>
        </row>
        <row r="468">
          <cell r="C468" t="str">
            <v>44121505 92042867</v>
          </cell>
          <cell r="D468" t="str">
            <v>SOBRE PLASTICO AMARILLO DE 290 mm DE ANCHO X 420 mm DE ALTO (GRANDE)</v>
          </cell>
        </row>
        <row r="469">
          <cell r="C469" t="str">
            <v>44121505 92043244</v>
          </cell>
          <cell r="D469" t="str">
            <v>SOBRE PLASTICO AMARILLO DE 200 mm DE ANCHO X 310 mm DE LARGO EN PAQUETE DE 100 UNIDADES</v>
          </cell>
        </row>
        <row r="470">
          <cell r="C470" t="str">
            <v>44121505 92045302</v>
          </cell>
          <cell r="D470" t="str">
            <v>SOBRE DE PAPEL BOND, PARA DISCO COMPACTO, COLOR BLANCO, 90 g, VENTANILLA PLÁSTICA TRANSPARENTE AL FRENTE Y CEJILLA EN LA PARTE DE ATRAS PARA CERRAR, TAMAÑO DE 12,7 cm DE ANCHO X 12,7 cm DE ALTO, PAQUETES DE 100 A 125 u.</v>
          </cell>
        </row>
        <row r="471">
          <cell r="C471" t="str">
            <v>44121505 92048748</v>
          </cell>
          <cell r="D471" t="str">
            <v>SOBRE PLASTICO AMARILLO DE 245 mm DE ANCHO X 365 mm DE ALTO (MEDIANO)</v>
          </cell>
        </row>
        <row r="472">
          <cell r="C472" t="str">
            <v>44121505 92059376</v>
          </cell>
          <cell r="D472" t="str">
            <v>SOBRES DE MANILA CON LOGO INSTITUCIONAL MEDIDAS 30,5 x 38,1 cm</v>
          </cell>
        </row>
        <row r="473">
          <cell r="C473" t="str">
            <v>44121505 92059414</v>
          </cell>
          <cell r="D473" t="str">
            <v>SOBRES DE MANILA CON LOGO INSTITUCIONAL MEDIDAS 17,78 X 25,4 cm</v>
          </cell>
        </row>
        <row r="474">
          <cell r="C474" t="str">
            <v>44121505 92072894</v>
          </cell>
          <cell r="D474" t="str">
            <v>SOBRE PLASTICO CON CIERRE DE CORDON, MEDIDAS 215,9 mm × 330,2 mm (8½ pulg × 13 pulg), MEDIDA DEL SOBRE 33,9 cm X 25 cm</v>
          </cell>
        </row>
        <row r="475">
          <cell r="C475" t="str">
            <v>44121505 92075146</v>
          </cell>
          <cell r="D475" t="str">
            <v>SOBRE DE MANILA COLOR AMARILLO CON MEDIDAS 152.40 mm X 228.60 mm ( 6 Pulg. X 9 Pulg.) CON LOGO INSTITUCIONAL.</v>
          </cell>
        </row>
        <row r="476">
          <cell r="C476" t="str">
            <v>44121505 92075147</v>
          </cell>
          <cell r="D476" t="str">
            <v>SOBRE DE MANILA DE MANILA COLOR AMARILLO CON MEDIDAS 304.80 mm X 381.00 mm (12 Pulg. X 15 Pulg.) CON LOGO INSTITUCIONAL.</v>
          </cell>
        </row>
        <row r="477">
          <cell r="C477" t="str">
            <v>44121505 92082918</v>
          </cell>
          <cell r="D477" t="str">
            <v>SOBRE DE PAPEL BOND, PARA DISCO COMPACTO, COLOR BLANCO, 90 g, VENTANILLA PLÁSTICA TRANSPARENTE AL FRENTE Y CEJILLA EN LA PARTE DE ATRAS PARA CERRAR, TAMAÑO DE 12,7 cm DE ANCHO X 12,7 cm DE ALTO, PRESENTACION DE 100 UNIDADES.</v>
          </cell>
        </row>
        <row r="478">
          <cell r="C478" t="str">
            <v>44121505 92089226</v>
          </cell>
          <cell r="D478" t="str">
            <v>CARPETA TIPO SOBRE, CIERRE CON VELCRO DE 58,42 cm, X 54,61 cm, FABRICADA EN CARTULINA C12 BRILLANTE</v>
          </cell>
        </row>
        <row r="479">
          <cell r="C479" t="str">
            <v>44121505 92089475</v>
          </cell>
          <cell r="D479" t="str">
            <v>SOBRE LACRADO, TIPO PIN, DE 19 cm X 10,5 cm, PAPEL BOND EN LA HOJA DEL FRENTE DEL SOBRE Y PAPEL QUIMICO EN LA HOJA REVERSO DEL SOBRE, ESCALA DE GRISES</v>
          </cell>
        </row>
        <row r="480">
          <cell r="C480" t="str">
            <v>44121505 92095313</v>
          </cell>
          <cell r="D480" t="str">
            <v>SOBRES DE SULFITO (#5) COLOR BLANCO PAPEL BOND 24 SIN GOMA EN LA SOLAPA, SIN IMPRESIÓN, MEDIDAS 10 cm X 20 cm</v>
          </cell>
        </row>
        <row r="481">
          <cell r="C481" t="str">
            <v>44121505 92095320</v>
          </cell>
          <cell r="D481" t="str">
            <v>SOBRES DE SULFITO N. 6 COLOR BLANCO PAPEL BOND 24 SIN GOMA EN LA SOLAPA , SIN IMPRESIÓN, MEDIDAS 15 cm X 23 cm</v>
          </cell>
        </row>
        <row r="482">
          <cell r="C482" t="str">
            <v>44121505 92098970</v>
          </cell>
          <cell r="D482" t="str">
            <v>SOBRE DE MANILA, COLOR GOLDEN, 33 cm X 39 cm, SOLAPA 4.5 cm CON GOMA REHUMECTABLE PARA EL CIERRE, IMPRESOS EN TINTA NEGRA AL FRENTE CON LEYENDA INSTITUCIONAL</v>
          </cell>
        </row>
        <row r="483">
          <cell r="C483" t="str">
            <v>44121505 92103882</v>
          </cell>
          <cell r="D483" t="str">
            <v>SOBRES TAMAÑO 13,5 cm x 18,5 cm DE PAPEL BLANCO ÁRTICO, PAQUETE DE 100 UNIDADES</v>
          </cell>
        </row>
        <row r="484">
          <cell r="C484" t="str">
            <v>44121506 92002511</v>
          </cell>
          <cell r="D484" t="str">
            <v>SOBRE IMPRESO PEQUEÑO 16.4CM ANCHO X 9CM ALTO</v>
          </cell>
        </row>
        <row r="485">
          <cell r="C485" t="str">
            <v>44121506 92012653</v>
          </cell>
          <cell r="D485" t="str">
            <v>SOBRE DE MANILA INTERDEPARTAMENTAL NUMERO 10, CON LOGOTIPO INSTITUCIONAL COLOR NEGRO EN BOLSAS DE 100 UNIDADES.</v>
          </cell>
        </row>
        <row r="486">
          <cell r="C486" t="str">
            <v>44121506 92013668</v>
          </cell>
          <cell r="D486" t="str">
            <v>SOBRE BLANCO #10 TAMAÑO OFICIO (4 1/8 X 91/2 ) EMPACADO EN CAJA DE 500 UNIDADES</v>
          </cell>
        </row>
        <row r="487">
          <cell r="C487" t="str">
            <v>44121506 92016996</v>
          </cell>
          <cell r="D487" t="str">
            <v>SOBRE BLANCO MEDIANO CON MEMBRETE # 10 EN PAPEL BOND # 20</v>
          </cell>
        </row>
        <row r="488">
          <cell r="C488" t="str">
            <v>44121506 92022820</v>
          </cell>
          <cell r="D488" t="str">
            <v>SOBRE BLANCO CARTA MEMBRETE DE INSTITUCION A UNA TINTA CAJA 500 UNIDADES</v>
          </cell>
        </row>
        <row r="489">
          <cell r="C489" t="str">
            <v>44121506 92022877</v>
          </cell>
          <cell r="D489" t="str">
            <v>SOBRE MANILLA MEDIANO 10X15 PULGADA</v>
          </cell>
        </row>
        <row r="490">
          <cell r="C490" t="str">
            <v>44121506 92030309</v>
          </cell>
          <cell r="D490" t="str">
            <v>SOBRE BLANCO, 23,5 cm LARGO X 10,5 cm ANCHO (+/- 1 mm), MEMBRETADO CON LOGO DE LA INSTITUCIÓN., EN CAJA DE 500 UNIDADES.</v>
          </cell>
        </row>
        <row r="491">
          <cell r="C491" t="str">
            <v>44121506 92030310</v>
          </cell>
          <cell r="D491" t="str">
            <v>SOBRE DE MANILA DE 20,32 cm ANCHO X 27,94 cm ALTO, CON LOGO DE LA INSTITUCIÓN, EN CAJA DE 500 UNIDADES, DISTRIBUIDOS EN PAQUETES DE 50 UNIDADES CADA CAJA</v>
          </cell>
        </row>
        <row r="492">
          <cell r="C492" t="str">
            <v>44121506 92030311</v>
          </cell>
          <cell r="D492" t="str">
            <v>SOBRE DE MANILA DE 25,24 cm ANCHO X 33,02 cm ALTO, CON LOGO DE LA INSTITUCIÓN, EN CAJA DE 500 UNIDADES, DISTRIBUIDOS EN PAQUETES DE 50 UNIDADES CADA CAJA</v>
          </cell>
        </row>
        <row r="493">
          <cell r="C493" t="str">
            <v>44121506 92032899</v>
          </cell>
          <cell r="D493" t="str">
            <v>SOBRE MANILA AMARILLO 7 X 10 cm</v>
          </cell>
        </row>
        <row r="494">
          <cell r="C494" t="str">
            <v>44121506 92034664</v>
          </cell>
          <cell r="D494" t="str">
            <v>SOBRE BLANCO DE CORRESPONDENCIA #10 CON VENTANA PLÁSTICA TRANSPARENTE MEMBRETADO CON LOGO DE LA INSTITUCIÓN A 3 TINTAS</v>
          </cell>
        </row>
        <row r="495">
          <cell r="C495" t="str">
            <v>44121506 92035551</v>
          </cell>
          <cell r="D495" t="str">
            <v>SOBRE BLANCO SIN LOGO, TAMAÑO CARTA Nº 6 3/4, UNIDAD</v>
          </cell>
        </row>
        <row r="496">
          <cell r="C496" t="str">
            <v>44121506 92035552</v>
          </cell>
          <cell r="D496" t="str">
            <v>SOBRE BLANCO SIN LOGO, TAMAÑO OFICIO Nº 10, UNIDAD</v>
          </cell>
        </row>
        <row r="497">
          <cell r="C497" t="str">
            <v>44121506 92039489</v>
          </cell>
          <cell r="D497" t="str">
            <v>SOBRE DE MANILA, MEDIDAS 228,60 mm X 304,80 mm (9 Pulg X 12 Pulg),COLOR AMARILLO, BOLSA DE 100 UNIDADES</v>
          </cell>
        </row>
        <row r="498">
          <cell r="C498" t="str">
            <v>44121506 92041063</v>
          </cell>
          <cell r="D498" t="str">
            <v>SOBRE DE MANILA # 6 DE 15 X 22 cm</v>
          </cell>
        </row>
        <row r="499">
          <cell r="C499" t="str">
            <v>44121506 92041064</v>
          </cell>
          <cell r="D499" t="str">
            <v>SOBRE DE MANILA # 10, TAMAÑO CARTA, PAQUETE 50 UNIDADES</v>
          </cell>
        </row>
        <row r="500">
          <cell r="C500" t="str">
            <v>44121506 92043788</v>
          </cell>
          <cell r="D500" t="str">
            <v>SOBRE BLANCO PEQUEÑO CON MEMBRETE PARA CARTA DE 171,45 mm DE LARGO CAJA DE 100 UNIDADES</v>
          </cell>
        </row>
        <row r="501">
          <cell r="C501" t="str">
            <v>44121506 92050420</v>
          </cell>
          <cell r="D501" t="str">
            <v>SOBRE DE PAPEL BOND BLANCO, TIPO OFICIO # 10, MEDIDAS 10,5 cm ANCHO X 24,1 cm ALTO, SOLAPA ENGOMADA, GRAMAJE 90 g</v>
          </cell>
        </row>
        <row r="502">
          <cell r="C502" t="str">
            <v>44121506 92050421</v>
          </cell>
          <cell r="D502" t="str">
            <v>SOBRE DE MANILA # 4, MEDIDAS 9,5 cm ANCHO X 16,5 cm LARGO, PARA CORRESPONDENCIA</v>
          </cell>
        </row>
        <row r="503">
          <cell r="C503" t="str">
            <v>44121506 92053705</v>
          </cell>
          <cell r="D503" t="str">
            <v>SOBRE DE MANILA # 14, MEDIDAS 25 cm ANCHO X 38 cm LARGO, COLOR AMARILLO, SIN IMPRESION</v>
          </cell>
        </row>
        <row r="504">
          <cell r="C504" t="str">
            <v>44121506 92053706</v>
          </cell>
          <cell r="D504" t="str">
            <v>SOBRE DE MANILA # 17, MEDIDAS 36 cm ANCHO X 43 cm LARGO, COLOR AMARILLO</v>
          </cell>
        </row>
        <row r="505">
          <cell r="C505" t="str">
            <v>44121506 92068526</v>
          </cell>
          <cell r="D505" t="str">
            <v>SOBRE DE MANILA No. 14, TAMAÑO 25 cm X 38 cm (OFICIO), SIN IMPRESIÓN</v>
          </cell>
        </row>
        <row r="506">
          <cell r="C506" t="str">
            <v>44121506 92070459</v>
          </cell>
          <cell r="D506" t="str">
            <v>SOBRE DE MANILA 80 g, SIN VENTANA, SIN SOLAPA ENGOMADA, MEDIDAS 20,5 cm X 28 cm, PAQUETES DE 50 SOBRES</v>
          </cell>
        </row>
        <row r="507">
          <cell r="C507" t="str">
            <v>44121506 92070460</v>
          </cell>
          <cell r="D507" t="str">
            <v>SOBRE DE MANILA 80 g, SIN VENTANA, SIN SOLAPA ENGOMADA, MEDIDAS 14 cm X 21 cm, PAQUETES DE 50 SOBRES</v>
          </cell>
        </row>
        <row r="508">
          <cell r="C508" t="str">
            <v>44121506 92070461</v>
          </cell>
          <cell r="D508" t="str">
            <v>SOBRE DE MANILA 80 g, SIN VENTANA, SIN SOLAPA ENGOMADA, MEDIDAS 12,5 cm X 19 cm, PAQUETES DE 50 SOBRES</v>
          </cell>
        </row>
        <row r="509">
          <cell r="C509" t="str">
            <v>44121506 92070462</v>
          </cell>
          <cell r="D509" t="str">
            <v>SOBRE DE MANILA 80 g, SIN VENTANA, SIN SOLAPA ENGOMADA, MEDIDAS 20,5 cm X 28 cm, PAQUETES DE 100 SOBRES</v>
          </cell>
        </row>
        <row r="510">
          <cell r="C510" t="str">
            <v>44121506 92070463</v>
          </cell>
          <cell r="D510" t="str">
            <v>SOBRE DE MANILA 80 g, SIN VENTANA, SIN SOLAPA ENGOMADA, MEDIDAS 13 cm X 25,5 cm, PAQUETES DE 100 SOBRES</v>
          </cell>
        </row>
        <row r="511">
          <cell r="C511" t="str">
            <v>44121506 92070464</v>
          </cell>
          <cell r="D511" t="str">
            <v>SOBRE DE MANILA 80 g, SIN VENTANA, SIN SOLAPA ENGOMADA, MEDIDAS 22,9 cm X 32,4 cm, PAQUETES DE 50 SOBRES</v>
          </cell>
        </row>
        <row r="512">
          <cell r="C512" t="str">
            <v>44121506 92070465</v>
          </cell>
          <cell r="D512" t="str">
            <v>SOBRE DE MANILA 80 g, SIN VENTANA, SIN SOLAPA ENGOMADA, MEDIDAS 13 cm X 25,5 cm, PAQUETES DE 50 SOBRES</v>
          </cell>
        </row>
        <row r="513">
          <cell r="C513" t="str">
            <v>44121506 92070466</v>
          </cell>
          <cell r="D513" t="str">
            <v>SOBRE DE MANILA 80 g, SIN VENTANA, SIN SOLAPA ENGOMADA, MEDIDAS 37 cm X 45 cm, PAQUETES DE 50 SOBRES</v>
          </cell>
        </row>
        <row r="514">
          <cell r="C514" t="str">
            <v>44121506 92070467</v>
          </cell>
          <cell r="D514" t="str">
            <v>SOBRE DE MANILA 80 g, SIN VENTANA, SIN SOLAPA ENGOMADA, MEDIDAS 16,2 cm X 22,9 cm, PAQUETES DE 50 SOBRES</v>
          </cell>
        </row>
        <row r="515">
          <cell r="C515" t="str">
            <v>44121506 92070468</v>
          </cell>
          <cell r="D515" t="str">
            <v>SOBRE DE MANILA 80 g, SIN VENTANA, SIN SOLAPA ENGOMADA, MEDIDAS 14 cm X 21 cm, PAQUETES DE 100 SOBRES</v>
          </cell>
        </row>
        <row r="516">
          <cell r="C516" t="str">
            <v>44121506 92070469</v>
          </cell>
          <cell r="D516" t="str">
            <v>SOBRE DE MANILA 80 g, SIN VENTANA, SIN SOLAPA ENGOMADA, MEDIDAS 30 cm X 40 cm, PAQUETES DE 50 SOBRES</v>
          </cell>
        </row>
        <row r="517">
          <cell r="C517" t="str">
            <v>44121506 92076951</v>
          </cell>
          <cell r="D517" t="str">
            <v>SOBRE DE MANILA COLOR BLANCO DE 20,32 cm ANCHO X 27,94 cm ALTO, CON LOGO DE LA INSTITUCIÓN, EN CAJA DE 500 UNIDADES, DISTRIBUIDOS EN PAQUETES DE 50 UNIDADES CADA CAJA</v>
          </cell>
        </row>
        <row r="518">
          <cell r="C518" t="str">
            <v>44121506 92080439</v>
          </cell>
          <cell r="D518" t="str">
            <v>SOBRE DE MANILA DE 30 cm ANCHO X 37 cm ALTO, CON LOGO DE LA INSTITUCIÓN, EN CAJA DE 500 UNIDADES, DISTRIBUIDOS EN PAQUETES DE 50 UNIDADES CADA CAJA</v>
          </cell>
        </row>
        <row r="519">
          <cell r="C519" t="str">
            <v>44121506 92080443</v>
          </cell>
          <cell r="D519" t="str">
            <v>SOBRE DE MANILA DE 22,86 cm ANCHO X 30,48 cm ALTO, CON LOGO DE LA INSTITUCIÓN, EN CAJA DE 500 UNIDADES, DISTRIBUIDOS EN PAQUETES DE 50 UNIDADES CADA CAJA</v>
          </cell>
        </row>
        <row r="520">
          <cell r="C520" t="str">
            <v>44121506 92102598</v>
          </cell>
          <cell r="D520" t="str">
            <v>SOBRE BLANCO SIN LOGO, CON DIMENSIONES DE 23 cm DE LARGO POR 10 cm DE ANCHO</v>
          </cell>
        </row>
        <row r="521">
          <cell r="C521" t="str">
            <v>44121506 92103519</v>
          </cell>
          <cell r="D521" t="str">
            <v>SOBRE DE MANILA, ANCHO DE 228,60 mm X ALTO 304,80 mm (9 Pulg X 12 Pulg), COLOR AMARILLO, PRESENTACION INVIDUAL (GRANEL)</v>
          </cell>
        </row>
        <row r="522">
          <cell r="C522" t="str">
            <v>44121506 92105620</v>
          </cell>
          <cell r="D522" t="str">
            <v>SOBRE DE MANILA IMPRESOS, MEMBRETADO A 1 TINTA, TAMAÑO 25,4 cm x 33,02 cm (10 X 13 Pulg), COLOR AMARILLO</v>
          </cell>
        </row>
        <row r="523">
          <cell r="C523" t="str">
            <v>44121506 92105621</v>
          </cell>
          <cell r="D523" t="str">
            <v>SOBRE DE MANILA IMPRESOS, MEMBRETADO A 1 TINTA, TAMAÑO 17,78 cm x 25,4 cm (7 X 10 Pulg), COLOR AMARILLO</v>
          </cell>
        </row>
        <row r="524">
          <cell r="C524" t="str">
            <v>44121506 92107262</v>
          </cell>
          <cell r="D524" t="str">
            <v>SOBRE MANILA BLANCO #13 DE 25,4 cm X 33,02 cm (10 X 13 Pulg.) A UNA TINTA</v>
          </cell>
        </row>
        <row r="525">
          <cell r="C525" t="str">
            <v>47131810 90029737</v>
          </cell>
          <cell r="D525" t="str">
            <v>DETERGENTE (JABON) EN CREMA PARA LAVAR VAJILLA , ENVASE 500 G, COLOR VERDE</v>
          </cell>
        </row>
        <row r="526">
          <cell r="C526" t="str">
            <v>47131810 90041897</v>
          </cell>
          <cell r="D526" t="str">
            <v>JABON EN CREMA PARA LAVAPLATOS, CON GLICERINA, BIODEGRADABLE</v>
          </cell>
        </row>
        <row r="527">
          <cell r="C527" t="str">
            <v>47131810 90041898</v>
          </cell>
          <cell r="D527" t="str">
            <v>ADITIVO ENJUAGUE PARA SECADO DE VAJILLA, PH AL 100% 5,0 A 6,5., FORMULA A BASE DE ALCOHOLES GRASOS ETOXILADOS E HIDROTOPOS, BIODEGRADABLE, SOLUBLE EN AGUA, CUBETA DE 18 L MINIMO</v>
          </cell>
        </row>
        <row r="528">
          <cell r="C528" t="str">
            <v>47131810 92004560</v>
          </cell>
          <cell r="D528" t="str">
            <v>JABON LIQUIDO PARA LAVAR VAJILLAS GALON</v>
          </cell>
        </row>
        <row r="529">
          <cell r="C529" t="str">
            <v>47131810 92014531</v>
          </cell>
          <cell r="D529" t="str">
            <v>LAVA PLATOS EN CREMA PARA LAVAR CRISTALERÍA EN PRESENTACION DE 450 GRAMOS</v>
          </cell>
        </row>
        <row r="530">
          <cell r="C530" t="str">
            <v>47131810 92027382</v>
          </cell>
          <cell r="D530" t="str">
            <v>LIQUIDO SECADOR Y ABRILLANTADOR, FORMULA A BASE DE ALCOHOLES GRASOS ETOXILADOS E HIDROTOPOS, PH AL 100% 5,0 A 6,5, BIODEGRADABLE, SOLUBLE EN AGUA, PARA LAVADO AUTOMATICO DE LOZA, PRESENTACION ENVASE DE 5 L</v>
          </cell>
        </row>
        <row r="531">
          <cell r="C531" t="str">
            <v>47131810 92027383</v>
          </cell>
          <cell r="D531" t="str">
            <v>DETERGENTE EN POLVO PAQUETE 3,5 kg, ALCALINO PARA MAQUINA LAVAPLATOS, GRAVEDAD ESPECIFICA 20ºC 1,24 – 1,27 gr/cm3, CONTENIDO DE CLORO 2,7 – 2,9%, PRESENTACION 3,5 L</v>
          </cell>
        </row>
        <row r="532">
          <cell r="C532" t="str">
            <v>47131810 92027384</v>
          </cell>
          <cell r="D532" t="str">
            <v>SANITIZADOR, COMPONENTES HIPOCLORITO DE SODIO, TENSOACTIVOS NO IONICOS, AMARILLO TRANSLUCIDO, OLOR LEVE A CLORADO, PH 12,95, GRAVEDAD ESPECIFICA 20°, 1,08, BIODEGRADABLE, PARA TABLAS DE PICAR ENVASE 3,785 L</v>
          </cell>
        </row>
        <row r="533">
          <cell r="C533" t="str">
            <v>47131810 92029518</v>
          </cell>
          <cell r="D533" t="str">
            <v>JABON LAVAPLATOS LIQUIDO BIODEGRADABLE ENVASE DE 3,785 L</v>
          </cell>
        </row>
        <row r="534">
          <cell r="C534" t="str">
            <v>47131810 92029596</v>
          </cell>
          <cell r="D534" t="str">
            <v>JABON EN CREMA LAVAPLATOS A BASE DE DODENCILBENCENO DE SODIO AL 24% ENVASE DE 800 ml</v>
          </cell>
        </row>
        <row r="535">
          <cell r="C535" t="str">
            <v>47131810 92032263</v>
          </cell>
          <cell r="D535" t="str">
            <v>JABON LAVAPLATOS EN PASTA, PRESENTACION DE 250 g</v>
          </cell>
        </row>
        <row r="536">
          <cell r="C536" t="str">
            <v>47131810 92032623</v>
          </cell>
          <cell r="D536" t="str">
            <v>JABON EN CREMA LAVAPLATOS ENVASE DE 1000 g</v>
          </cell>
        </row>
        <row r="537">
          <cell r="C537" t="str">
            <v>47131810 92035863</v>
          </cell>
          <cell r="D537" t="str">
            <v>JABON TIPO CILINDRICO PARA LAVAR TRASTES, PRESENTACION INDIVIDUAL, CONTENIDO 90 g</v>
          </cell>
        </row>
        <row r="538">
          <cell r="C538" t="str">
            <v>47131810 92035868</v>
          </cell>
          <cell r="D538" t="str">
            <v>JABON LAVAPLATOS EN GEL, PRESENTACION DE 450 g</v>
          </cell>
        </row>
        <row r="539">
          <cell r="C539" t="str">
            <v>47131810 92041075</v>
          </cell>
          <cell r="D539" t="str">
            <v>LIQUIDO SECADOR Y ABRILLANTADOR BIODEGRADABLE PH DE 5,0 A 6,5 ENVASE 18 L PARA VAJILLA SECA</v>
          </cell>
        </row>
        <row r="540">
          <cell r="C540" t="str">
            <v>47131810 92044355</v>
          </cell>
          <cell r="D540" t="str">
            <v>JABON EN CREMA LAVAPLATOS ENVASE DE 850 g</v>
          </cell>
        </row>
        <row r="541">
          <cell r="C541" t="str">
            <v>47131810 92046035</v>
          </cell>
          <cell r="D541" t="str">
            <v>JABON TIPO CILINDRICO LAVAPLATOS , PRESENTACION INDIVIDUAL , CONTENIDO 270 gr</v>
          </cell>
        </row>
        <row r="542">
          <cell r="C542" t="str">
            <v>47131810 92047213</v>
          </cell>
          <cell r="D542" t="str">
            <v>JABON LIQUIDO ANTIBACTERIAL, AROMA LIMON PARA LAVAR PLATOS, PRESENTACION ENVASE DE 500 mL</v>
          </cell>
        </row>
        <row r="543">
          <cell r="C543" t="str">
            <v>47131810 92047229</v>
          </cell>
          <cell r="D543" t="str">
            <v>DETERGENTE PARA LAVAR VAJILLA, ENVASE 425g, EN CREMA</v>
          </cell>
        </row>
        <row r="544">
          <cell r="C544" t="str">
            <v>47131810 92069530</v>
          </cell>
          <cell r="D544" t="str">
            <v>DETERGENTE LIQUIDO PARA MAQUINA LAVAPLATOS, PARA LOZA VIDRIO Y CUBERTERIA, FORMULADO CON BASE EN NUA MEZCLA DE TENSOACTIVOS EN CUBETA DE 19 LITROS</v>
          </cell>
        </row>
        <row r="545">
          <cell r="C545" t="str">
            <v>47131810 92072922</v>
          </cell>
          <cell r="D545" t="str">
            <v>DETERGENTE ESPUMANTE DOSIFICABLE EN ENVASE DE 1,89 L PARA LAVAR PLATOS</v>
          </cell>
        </row>
        <row r="546">
          <cell r="C546" t="str">
            <v>47131810 92085793</v>
          </cell>
          <cell r="D546" t="str">
            <v>JABON TIPO CILINDRICO PARA LAVAR TRASTES, PRESENTACION INDIVIDUAL, CONTENIDO 260 g</v>
          </cell>
        </row>
        <row r="547">
          <cell r="C547" t="str">
            <v>47131810 92101394</v>
          </cell>
          <cell r="D547" t="str">
            <v>JABON LIQUIDO PARA PLATOS, PRESENTACION BOLSA, TENSOACTIVOS HECHO A BASE DE PRODUCTOS NATURALES QUE NO IRRITEN LA PIEL COMPUESTOS POR MATERIAS PRIMAS BIODEGRADABLES QUE LE DEN ESAS PROPIEDADES AL PRODUCTO FINAL, LIBRES DE FOSFATO Y AMONIACOS, FUNCION QUITA GRASA</v>
          </cell>
        </row>
        <row r="548">
          <cell r="C548" t="str">
            <v>24111503 90002391</v>
          </cell>
          <cell r="D548" t="str">
            <v>BOLSA PLASTICA POLIETILENO TRANSPARENTE, MEDIDAS DE 1030 mm (40,55 Pulg) DE LARGO X 624 mm (24,56 Pulg) DE ANCHO, GROSOR DE 0,050 mm (2 MILESIMAS DE PULGADA) POR CARA, RESISTENCIA 25 kg, PRESENTACION PAQUETES DE 20 kg</v>
          </cell>
        </row>
        <row r="549">
          <cell r="C549" t="str">
            <v>24111503 90002395</v>
          </cell>
          <cell r="D549" t="str">
            <v>BOLSA PLASTICA DE 35" X 55"</v>
          </cell>
        </row>
        <row r="550">
          <cell r="C550" t="str">
            <v>24111503 90003120</v>
          </cell>
          <cell r="D550" t="str">
            <v>BOLSA PLASTICA DE POLIETILENO TRANSPARENTE DEL TIPO JARDINERA, MEDIDAS DE 1397 mm (55 Pulg) DE LARGO X 940 mm (37 Pulg) ANCHO, GROSOR DE 0,076 mm (3 MILESIMAS DE Pulg) POR CARA, RESISTENCIA 25 kg, PAQUETE DE 20 kg</v>
          </cell>
        </row>
        <row r="551">
          <cell r="C551" t="str">
            <v>24111503 90013701</v>
          </cell>
          <cell r="D551" t="str">
            <v>BOLSA PLASTICA P/BASURA</v>
          </cell>
        </row>
        <row r="552">
          <cell r="C552" t="str">
            <v>24111503 90013726</v>
          </cell>
          <cell r="D552" t="str">
            <v>BOLSA PLASTICA TRANSPARENTE DE 25,4 CM X 40,6 CM</v>
          </cell>
        </row>
        <row r="553">
          <cell r="C553" t="str">
            <v>24111503 90017927</v>
          </cell>
          <cell r="D553" t="str">
            <v>BOLSA DE NILON P/CUERDA ESTATICA</v>
          </cell>
        </row>
        <row r="554">
          <cell r="C554" t="str">
            <v>24111503 90030795</v>
          </cell>
          <cell r="D554" t="str">
            <v>BOLSA PLASTICA TRASPARENTE DE 15.24cm ANCHO X 15.24cn LARGO</v>
          </cell>
        </row>
        <row r="555">
          <cell r="C555" t="str">
            <v>24111503 90030796</v>
          </cell>
          <cell r="D555" t="str">
            <v>BOLSA PLASTICA TRASPARENTE 15.24CM DE LARGO X 10.16CM DE ANCHO</v>
          </cell>
        </row>
        <row r="556">
          <cell r="C556" t="str">
            <v>24111503 90030798</v>
          </cell>
          <cell r="D556" t="str">
            <v>BOLSA PLASTICA TRANSPARENTE DE 35 DE ANCHO X 50CM DE LARGO</v>
          </cell>
        </row>
        <row r="557">
          <cell r="C557" t="str">
            <v>24111503 90030802</v>
          </cell>
          <cell r="D557" t="str">
            <v>BOLSA PLASTICA TRANSPARENTE PARA EMPACAR MEDICAMENTOS, DE 6cmX10cm</v>
          </cell>
        </row>
        <row r="558">
          <cell r="C558" t="str">
            <v>24111503 90030870</v>
          </cell>
          <cell r="D558" t="str">
            <v>BOLSA PLASTICA BLANCA 20.32CM DE ANCHO X 30.48CM DE LARGO</v>
          </cell>
        </row>
        <row r="559">
          <cell r="C559" t="str">
            <v>24111503 90030872</v>
          </cell>
          <cell r="D559" t="str">
            <v>BOLSA PLASTICA BLANCA DE 15.24cm ANCHO X 25.40cm LARGO</v>
          </cell>
        </row>
        <row r="560">
          <cell r="C560" t="str">
            <v>24111503 90030875</v>
          </cell>
          <cell r="D560" t="str">
            <v>BOLSA PLASTICA BLANCA DE 30.48cm ANCHO X 45.72cm LARGO</v>
          </cell>
        </row>
        <row r="561">
          <cell r="C561" t="str">
            <v>24111503 90030878</v>
          </cell>
          <cell r="D561" t="str">
            <v>BOLSA PLASTICA BLANCA 25.40CM DE ANCHO X 40.64CM DE LARGO</v>
          </cell>
        </row>
        <row r="562">
          <cell r="C562" t="str">
            <v>24111503 90030884</v>
          </cell>
          <cell r="D562" t="str">
            <v>BOLSA NEGRA DE POLIETILENO DE 79cm LARGO X 60cm ANCHO, ESPESOR Nº5</v>
          </cell>
        </row>
        <row r="563">
          <cell r="C563" t="str">
            <v>24111503 90030888</v>
          </cell>
          <cell r="D563" t="str">
            <v>BOLSA NEGRA DE POLIETILENO DE 57CM DE LARGO X 53CM DE ANCHO</v>
          </cell>
        </row>
        <row r="564">
          <cell r="C564" t="str">
            <v>24111503 90030890</v>
          </cell>
          <cell r="D564" t="str">
            <v>BOLSA DE POLIETILENO N°5 COLOR NEGRA DE 105CM DE LARGO X 85CM DE ANCHO</v>
          </cell>
        </row>
        <row r="565">
          <cell r="C565" t="str">
            <v>24111503 90030893</v>
          </cell>
          <cell r="D565" t="str">
            <v>BOLSA DE POLIETILENO 76.2CM DE ANCHO X 101CM DE LARGO</v>
          </cell>
        </row>
        <row r="566">
          <cell r="C566" t="str">
            <v>24111503 90030897</v>
          </cell>
          <cell r="D566" t="str">
            <v>BOLSA NEGRA DE POLIETILENO 50.8cm X 60cm</v>
          </cell>
        </row>
        <row r="567">
          <cell r="C567" t="str">
            <v>24111503 90031924</v>
          </cell>
          <cell r="D567" t="str">
            <v>BOLSA PLASTICA TRASPARENTE 9CM DE ANCHO X 14CM DE ALTO</v>
          </cell>
        </row>
        <row r="568">
          <cell r="C568" t="str">
            <v>24111503 90033570</v>
          </cell>
          <cell r="D568" t="str">
            <v>ROLLOS PLASTICOS</v>
          </cell>
        </row>
        <row r="569">
          <cell r="C569" t="str">
            <v>24111503 90034451</v>
          </cell>
          <cell r="D569" t="str">
            <v>BOLSAS PLASTICAS PARA BASURA TAMAÑO PEQUEÑAS</v>
          </cell>
        </row>
        <row r="570">
          <cell r="C570" t="str">
            <v>24111503 90034470</v>
          </cell>
          <cell r="D570" t="str">
            <v>BOLSAS PLASTICAS PARA JARDIN GRANDE</v>
          </cell>
        </row>
        <row r="571">
          <cell r="C571" t="str">
            <v>24111503 92000926</v>
          </cell>
          <cell r="D571" t="str">
            <v>Bolsa plasticas transparente de polietileno medida 3 x 3 cm</v>
          </cell>
        </row>
        <row r="572">
          <cell r="C572" t="str">
            <v>24111503 92000927</v>
          </cell>
          <cell r="D572" t="str">
            <v>Bolsa plástica transparente de polietileno Medida 3 x 5 medida en centrimetros 15 x 2cm</v>
          </cell>
        </row>
        <row r="573">
          <cell r="C573" t="str">
            <v>24111503 92000928</v>
          </cell>
          <cell r="D573" t="str">
            <v>Bolsa plastica transparente de polietileno medida 20.32 x 10.16 CM (4 X 8 pulgadas)</v>
          </cell>
        </row>
        <row r="574">
          <cell r="C574" t="str">
            <v>24111503 92000929</v>
          </cell>
          <cell r="D574" t="str">
            <v>Bolsa plástica transparente de polietileno 12.7 X 20.32 CM (5 x 8 pulgadas)</v>
          </cell>
        </row>
        <row r="575">
          <cell r="C575" t="str">
            <v>24111503 92000930</v>
          </cell>
          <cell r="D575" t="str">
            <v>Bolsa plástica tranparente de polietileno 10.16 X 22.86 CM (4 x 9 pulgadas)</v>
          </cell>
        </row>
        <row r="576">
          <cell r="C576" t="str">
            <v>24111503 92000931</v>
          </cell>
          <cell r="D576" t="str">
            <v>Bolsa plástica transparente de polietileno medida 15,24 X 20,32 CM (6 x 8 pulgadas)</v>
          </cell>
        </row>
        <row r="577">
          <cell r="C577" t="str">
            <v>24111503 92000932</v>
          </cell>
          <cell r="D577" t="str">
            <v>Bolsa plástica transparente de polietileno medida 15,24 X 25,4 CM (6 x 10 pulgadas)</v>
          </cell>
        </row>
        <row r="578">
          <cell r="C578" t="str">
            <v>24111503 92000933</v>
          </cell>
          <cell r="D578" t="str">
            <v>Bolsa plástica transparente de polietileno medida 17,78 x 25,4 CM (7 x 10 pulgadas)</v>
          </cell>
        </row>
        <row r="579">
          <cell r="C579" t="str">
            <v>24111503 92000943</v>
          </cell>
          <cell r="D579" t="str">
            <v>Bolsa plástica transparente de polietileno medida 17,80 X 27,94 CM (7 x 11 pulgadas)</v>
          </cell>
        </row>
        <row r="580">
          <cell r="C580" t="str">
            <v>24111503 92000944</v>
          </cell>
          <cell r="D580" t="str">
            <v>Bolsa plástica transparente de polietileno medida 20,34 X 40,64 CM (8 x 16 pulgadas)</v>
          </cell>
        </row>
        <row r="581">
          <cell r="C581" t="str">
            <v>24111503 92000945</v>
          </cell>
          <cell r="D581" t="str">
            <v>Bolsa plástica transparente de polietileno medida 17,80 X 27,94 CM (7 x 11 pulgadas)</v>
          </cell>
        </row>
        <row r="582">
          <cell r="C582" t="str">
            <v>24111503 92000960</v>
          </cell>
          <cell r="D582" t="str">
            <v>Bolsa plástica transparente de polietileno medida 20,34 X 35,56 CM (8 x 14 pulgadas)</v>
          </cell>
        </row>
        <row r="583">
          <cell r="C583" t="str">
            <v>24111503 92004142</v>
          </cell>
          <cell r="D583" t="str">
            <v>BOLSAS TRANSPARENTES DE POLIETILENO CON CIERRE HERMÉTICO DE 30 cm X 25 cm</v>
          </cell>
        </row>
        <row r="584">
          <cell r="C584" t="str">
            <v>24111503 92004306</v>
          </cell>
          <cell r="D584" t="str">
            <v>PLASTICO DE 2,5 m X 50 m X 0,40 mm (16 MILESIMAS DE PULGADA (ROLLO)) PARA BIODIGESTOR</v>
          </cell>
        </row>
        <row r="585">
          <cell r="C585" t="str">
            <v>24111503 92006483</v>
          </cell>
          <cell r="D585" t="str">
            <v>BOLSA PLASTICA COLOR TRANSPARENTE DE 0,051 mm DE ESPESOR X 1060 mm X 620 mm PAQUETE 10 kg</v>
          </cell>
        </row>
        <row r="586">
          <cell r="C586" t="str">
            <v>24111503 92006484</v>
          </cell>
          <cell r="D586" t="str">
            <v>BOLSA PLASTICA COLOR TRANSPARENTE DE 0,102 mm DE ESPESOR X 1400 mm X 950 mm PAQUETE 10 Kg</v>
          </cell>
        </row>
        <row r="587">
          <cell r="C587" t="str">
            <v>24111503 92007749</v>
          </cell>
          <cell r="D587" t="str">
            <v>BOLSA PLASTICA TRANSPARENTE, GRUESA, MEDIDA 22,86 X 35,56 cm (9 X14 PULG), PAQUETE 10 UNIDADES</v>
          </cell>
        </row>
        <row r="588">
          <cell r="C588" t="str">
            <v>24111503 92008861</v>
          </cell>
          <cell r="D588" t="str">
            <v>BOLSAS PLASTICAS, TRANSPARENTE, OXOBIODEGRADABLE, MEDIDAS 889 mm ANCHO X 1143 mm ALTO</v>
          </cell>
        </row>
        <row r="589">
          <cell r="C589" t="str">
            <v>24111503 92008862</v>
          </cell>
          <cell r="D589" t="str">
            <v>BOLSAS PLASTICAS, TRANSPARENTE, OXOBIODEGRADABLE, MEDIDAS 609 mm ANCHO X 1016 mm ALTO</v>
          </cell>
        </row>
        <row r="590">
          <cell r="C590" t="str">
            <v>24111503 92008863</v>
          </cell>
          <cell r="D590" t="str">
            <v>BOLSAS PLASTICAS, TRANSPARENTE, OXOBIODEGRADABLE, MEDIDAS 508 mm ANCHO X 762 mm ALTO</v>
          </cell>
        </row>
        <row r="591">
          <cell r="C591" t="str">
            <v>24111503 92013315</v>
          </cell>
          <cell r="D591" t="str">
            <v>BOLSA PLASTICA DE POLIETILENO DE BAJA DENSIDAD OXOBIODEGRADABLE DE 0.8 MILESIMAS DE ESPESOR 939mm DE ANCHO X 1524mm DE LARGO</v>
          </cell>
        </row>
        <row r="592">
          <cell r="C592" t="str">
            <v>24111503 92024435</v>
          </cell>
          <cell r="D592" t="str">
            <v>BOLSA DE POLIPROPLINENO, IMPERMEABLE, TIPO ANTIDERRAME, MEDIDAS 127 mm X 342,90 mm, CAPACIDAD DE ABSORCION 120 oz PARA FILTRO</v>
          </cell>
        </row>
        <row r="593">
          <cell r="C593" t="str">
            <v>24111503 92024619</v>
          </cell>
          <cell r="D593" t="str">
            <v>BOLSA PLASTICA GRUESA, TRANSPARENTE, MEDIDAS 22,80 X 35,56 cm, MATERIAL 100% VIRGEN, RESISTE 30 Kg</v>
          </cell>
        </row>
        <row r="594">
          <cell r="C594" t="str">
            <v>24111503 92024627</v>
          </cell>
          <cell r="D594" t="str">
            <v>BOLSA PLASTICA DELGADA, TRANSPARENTE, MEDIDAS 30,48 X 45,72 cm, MATERIAL 100% VIRGEN, RESISTENTE 30 Kg</v>
          </cell>
        </row>
        <row r="595">
          <cell r="C595" t="str">
            <v>24111503 92024628</v>
          </cell>
          <cell r="D595" t="str">
            <v>BOLSA PLASTICA DELGADA, TRANSPARENTE, MEDIDAS 43,18 X 63,50 cm, MATERIAL 100% VIRGEN, RESISTE 30 Kg</v>
          </cell>
        </row>
        <row r="596">
          <cell r="C596" t="str">
            <v>24111503 92024629</v>
          </cell>
          <cell r="D596" t="str">
            <v>BOLSA PLASTICA DELGADA, TRANSPARENTE, MEDIDAS 17,78 X 27,94 cm, MATERIAL 100% VIRGEN, RESISTENTE 30 Kg</v>
          </cell>
        </row>
        <row r="597">
          <cell r="C597" t="str">
            <v>24111503 92024630</v>
          </cell>
          <cell r="D597" t="str">
            <v>BOLSA PLASTICA DELGADA, TRANSPARENTE, MEDIDAS 50,80 X 76,20 cm, MATERIAL 100% VIRGEN, RESISTENTE 30 Kg</v>
          </cell>
        </row>
        <row r="598">
          <cell r="C598" t="str">
            <v>24111503 92024631</v>
          </cell>
          <cell r="D598" t="str">
            <v>BOLSA PLASTICA DELGADA, TRANSPARENTE, MEDIDAS 25,40 X 40,64 cm, MATERIAL 100% VIRGEN, RESISTENTE 30 Kg</v>
          </cell>
        </row>
        <row r="599">
          <cell r="C599" t="str">
            <v>24111503 92026137</v>
          </cell>
          <cell r="D599" t="str">
            <v>BOLSA PLASTICA OXO-BIODEGRADABLE, MEDIDAS 61 cm ANCHO X 72 cm LARGO, COLOR NEGRO</v>
          </cell>
        </row>
        <row r="600">
          <cell r="C600" t="str">
            <v>24111503 92026138</v>
          </cell>
          <cell r="D600" t="str">
            <v>BOLSA PLASTICA OXO-BIODEGRADABLE, MEDIDAS 95 cm ANCHO X 140 cm LARGO, COLOR NEGRO</v>
          </cell>
        </row>
        <row r="601">
          <cell r="C601" t="str">
            <v>24111503 92028039</v>
          </cell>
          <cell r="D601" t="str">
            <v>BOLSA PLÁSTICA DE POLIETILENO, TRANSPARENTE, CON AGARRADERA, MEDIDAS 35 cm ANCHO X 48 cm ALTO, CON IMPRESIÓN INSTITUCIONAL</v>
          </cell>
        </row>
        <row r="602">
          <cell r="C602" t="str">
            <v>24111503 92028040</v>
          </cell>
          <cell r="D602" t="str">
            <v>BOLSA PLÁSTICA DE POLIETILENO, TRANSPARENTE, CON AGARRADERA, MEDIDAS 20 cm ANCHO X 28 cm ALTO, CON IMPRESIÓN INSTITUCIONAL</v>
          </cell>
        </row>
        <row r="603">
          <cell r="C603" t="str">
            <v>24111503 92028042</v>
          </cell>
          <cell r="D603" t="str">
            <v>BOLSA PLÁSTICA DE POLIETILENO, TRANSPARENTE, CON AGARRADERA, MEDIDAS 24 cm ANCHO X 46 cm ALTO ,CON IMPRESIÓN INSTITUCIONAL</v>
          </cell>
        </row>
        <row r="604">
          <cell r="C604" t="str">
            <v>24111503 92029679</v>
          </cell>
          <cell r="D604" t="str">
            <v>BOLSA PLÁSTICA TRANSPARENTE MULTIPROPOSITO DE 61 cm ANCHO X 76,3 cm LARGO PARA ALMACENAR MATERIALES</v>
          </cell>
        </row>
        <row r="605">
          <cell r="C605" t="str">
            <v>24111503 92032891</v>
          </cell>
          <cell r="D605" t="str">
            <v>BOLSA PLASTICA, TRANSPARENTE, PARA EMPAQUE, MEDIDAS 18 cm X 32 cm, REFUERZO (FUELLE) DE 5 cm, ESPESOR 25 µ</v>
          </cell>
        </row>
        <row r="606">
          <cell r="C606" t="str">
            <v>24111503 92032892</v>
          </cell>
          <cell r="D606" t="str">
            <v>BOLSA PLASTICA, TRANSPARENTE, PARA EMPAQUE, MEDIDAS 13 cm ANCHO X 22 cm ALTO, REFUERZO (FUELLE) DE 4 cm, ESPESOR 25 µ</v>
          </cell>
        </row>
        <row r="607">
          <cell r="C607" t="str">
            <v>24111503 92034535</v>
          </cell>
          <cell r="D607" t="str">
            <v>BOLSA PLASTICA, TRANSPARENTE, MEDIDAS 4 cm ANCHO X 25 cm LARGO, PARA CUBIERTOS, BULTO 30 kg</v>
          </cell>
        </row>
        <row r="608">
          <cell r="C608" t="str">
            <v>24111503 92034932</v>
          </cell>
          <cell r="D608" t="str">
            <v>BOLSA PLASTICA TRANSPARENTE PARA UTENSILIOS, MEDIDAS 7,5 cm ANCHO X 26 cm LARGO</v>
          </cell>
        </row>
        <row r="609">
          <cell r="C609" t="str">
            <v>24111503 92039346</v>
          </cell>
          <cell r="D609" t="str">
            <v>BOLSA MULTIUSO EN POLIPROPILENO, MEDIDAS 34 cm X 37 cm X 17 cm, AGARRADERAS REFORZADAS DE 50,8 cm, IMPRESIÓN INSTITUCIONAL</v>
          </cell>
        </row>
        <row r="610">
          <cell r="C610" t="str">
            <v>24111503 92039377</v>
          </cell>
          <cell r="D610" t="str">
            <v>BOLSA MULTIUSO EN POLIPROPILENO, MEDIDAS 30,5 cm X 33 cm X 20,5 cm, CON AGARRADERAS REFORZADAS DE 53 cm, IMPRESIÓN INSTITUCIONAL</v>
          </cell>
        </row>
        <row r="611">
          <cell r="C611" t="str">
            <v>24111503 92041410</v>
          </cell>
          <cell r="D611" t="str">
            <v>BOLSA PLASTICA (POLIETILENO) DE 210 mm DE ANCHO X 510 mm DE LARGO</v>
          </cell>
        </row>
        <row r="612">
          <cell r="C612" t="str">
            <v>24111503 92041411</v>
          </cell>
          <cell r="D612" t="str">
            <v>BOLSA PLASTICA (POLIETILENO) DE 430 mm DE ANCHO X 630 mm DE LARGO</v>
          </cell>
        </row>
        <row r="613">
          <cell r="C613" t="str">
            <v>24111503 92041412</v>
          </cell>
          <cell r="D613" t="str">
            <v>BOLSA PLASTICA (POLIETILENO) MEDIANA 52 mm DE ANCHO X 59 mm DE LARGO PAQUETE DE 10 UNIDADES</v>
          </cell>
        </row>
        <row r="614">
          <cell r="C614" t="str">
            <v>24111503 92041414</v>
          </cell>
          <cell r="D614" t="str">
            <v>BOLSA PLASTICA (POLIETILENO) NEGRA DE 61 cm DE ANCHO X 74 cm DE LARGO PAQUETE CON 9 BOLSAS</v>
          </cell>
        </row>
        <row r="615">
          <cell r="C615" t="str">
            <v>24111503 92041415</v>
          </cell>
          <cell r="D615" t="str">
            <v>BOLSA PLASTICA CON FUELLE OXO DE 37 cm DE ANCHO X 55 cm DE LARGO</v>
          </cell>
        </row>
        <row r="616">
          <cell r="C616" t="str">
            <v>24111503 92041417</v>
          </cell>
          <cell r="D616" t="str">
            <v>BOLSA PLASTICA OXO DE 23 cm DE ANCHO X 45 cm DE LARGO</v>
          </cell>
        </row>
        <row r="617">
          <cell r="C617" t="str">
            <v>24111503 92041418</v>
          </cell>
          <cell r="D617" t="str">
            <v>BOLSA PLASTICA DE 400 mm DE ANCHO X 240 mm DE LARGO EN PAQUETE CON 9 BOLSAS</v>
          </cell>
        </row>
        <row r="618">
          <cell r="C618" t="str">
            <v>24111503 92041419</v>
          </cell>
          <cell r="D618" t="str">
            <v>BOLSA PLASTICA OXO DE 37 cm DE ANCHO X 55 cm DE LARGO</v>
          </cell>
        </row>
        <row r="619">
          <cell r="C619" t="str">
            <v>24111503 92041421</v>
          </cell>
          <cell r="D619" t="str">
            <v>BOLSA PLASTICA OXOBIODEGRADABLE DE 939,8 mm ANCHO X 1143 mm LARGO (37 Pulg X 45 Pulg)</v>
          </cell>
        </row>
        <row r="620">
          <cell r="C620" t="str">
            <v>24111503 92041422</v>
          </cell>
          <cell r="D620" t="str">
            <v>BOLSA PLASTICA TRANSPARENTE DE 94 cm DE ANCHO X 130 cm DE LARGO CAPACIDAD 3,5 ml</v>
          </cell>
        </row>
        <row r="621">
          <cell r="C621" t="str">
            <v>24111503 92044681</v>
          </cell>
          <cell r="D621" t="str">
            <v>BOLSA PLÁSTICA TRANSPARENTE DE POLIETILENO DE 203,4 mm (8 Pulg) DE ANCHO X 355,6 mm (14 Pulg) DE LARGO</v>
          </cell>
        </row>
        <row r="622">
          <cell r="C622" t="str">
            <v>24111503 92046994</v>
          </cell>
          <cell r="D622" t="str">
            <v>BOLSA PLASTICA OXOBIODEGRADABLE, TRANSPARENTE, SIN IMPRESION, JARDINERA, MEDIDAS DE 1397 mm DE LARGO X 939,8 mm ANCHO, CON ADITIVO D2WTM</v>
          </cell>
        </row>
        <row r="623">
          <cell r="C623" t="str">
            <v>24111503 92048078</v>
          </cell>
          <cell r="D623" t="str">
            <v>BOLSA PLÁSTICA (POLIETILENO) DE 200 mm DE ANCHO X 270 mm DE LARGO COLOR AMARILLO</v>
          </cell>
        </row>
        <row r="624">
          <cell r="C624" t="str">
            <v>24111503 92050695</v>
          </cell>
          <cell r="D624" t="str">
            <v>BOLSA PLASTICA (POLIETILENO), MEDIANA, MEDIDAS 52 mm ANCHO X 58 mm LARGO, PAQUETE 9 UNIDADES</v>
          </cell>
        </row>
        <row r="625">
          <cell r="C625" t="str">
            <v>24111503 92051680</v>
          </cell>
          <cell r="D625" t="str">
            <v>BOLSA PLÁSTICA (POLIETILENO) DE 200 mm DE ANCHO X 310 mm DE LARGO COLOR AMARILLO</v>
          </cell>
        </row>
        <row r="626">
          <cell r="C626" t="str">
            <v>24111503 92052397</v>
          </cell>
          <cell r="D626" t="str">
            <v>BOLSA PLASTICA TRANSPARENTE, SIN IMPRESIÓN, MEDIDAS 35,56 cm X 50,80 cm (14 X 20 Pulg), PAQUETE 30 kg</v>
          </cell>
        </row>
        <row r="627">
          <cell r="C627" t="str">
            <v>24111503 92052962</v>
          </cell>
          <cell r="D627" t="str">
            <v>BOLSA PLASTICA TRANSPARENTE DE 355,6 mm DE ANCHO X 508 mm DE LARGO</v>
          </cell>
        </row>
        <row r="628">
          <cell r="C628" t="str">
            <v>24111503 92054903</v>
          </cell>
          <cell r="D628" t="str">
            <v>BOLSA PLASTICA (PVC), COLOR TRANSPARENTE, DE 1000 mm DE ANCHO X 1400 mm DE ALTO</v>
          </cell>
        </row>
        <row r="629">
          <cell r="C629" t="str">
            <v>24111503 92057219</v>
          </cell>
          <cell r="D629" t="str">
            <v>BOLSA PLASTICA (POLIETILENO), MEDIDAS 255 mm ANCHO X 405 mm LARGO, PARA ALMACENAR MATERIALES, (GRANEL kg)</v>
          </cell>
        </row>
        <row r="630">
          <cell r="C630" t="str">
            <v>24111503 92058707</v>
          </cell>
          <cell r="D630" t="str">
            <v>BOLSA PLÁSTICA TRANSPARENTE, MEDIDAS 152,4 mm ANCHO X 203,2 mm LARGO</v>
          </cell>
        </row>
        <row r="631">
          <cell r="C631" t="str">
            <v>24111503 92058708</v>
          </cell>
          <cell r="D631" t="str">
            <v>BOLSA PLÁSTICA TRANSPARENTE, MEDIDAS 170 mm ANCHO X 254 mm LARGO</v>
          </cell>
        </row>
        <row r="632">
          <cell r="C632" t="str">
            <v>24111503 92059158</v>
          </cell>
          <cell r="D632" t="str">
            <v>BOLSA PLASTICA (POLIETILENO) TRANSPARENTE DE 430 mm DE ANCHO X 630 mm DE LARGO</v>
          </cell>
        </row>
        <row r="633">
          <cell r="C633" t="str">
            <v>24111503 92059162</v>
          </cell>
          <cell r="D633" t="str">
            <v>BOLSA PLASTICA (POLIETILENO) TRANSPARENTE DE 254 mm DE ANCHO X 406 mm DE LARGO</v>
          </cell>
        </row>
        <row r="634">
          <cell r="C634" t="str">
            <v>24111503 92059902</v>
          </cell>
          <cell r="D634" t="str">
            <v>BOLSA PLASTICA TRANSPARENTE DE 240 mm DE ANCHO X 400 mm DE LARGO</v>
          </cell>
        </row>
        <row r="635">
          <cell r="C635" t="str">
            <v>24111503 92060973</v>
          </cell>
          <cell r="D635" t="str">
            <v>BOLSA PLASTICA TRANSPARENTE DE 230 mm DE ANCHO X 360 mm DE LARGO</v>
          </cell>
        </row>
        <row r="636">
          <cell r="C636" t="str">
            <v>24111503 92062812</v>
          </cell>
          <cell r="D636" t="str">
            <v>BOLSA PLÁSTICA (POLIETILENO) DE 245 mm DE ANCHO X 365 mm DE LARGO COLOR AMARILLO</v>
          </cell>
        </row>
        <row r="637">
          <cell r="C637" t="str">
            <v>24111503 92063330</v>
          </cell>
          <cell r="D637" t="str">
            <v>BOLSA PLASTICA (POLIETILENO) TIPO MEDIANA DE 52 cm DE ANCHO X 59 cm DE LARGO, COLOR NEGRO</v>
          </cell>
        </row>
        <row r="638">
          <cell r="C638" t="str">
            <v>24111503 92064957</v>
          </cell>
          <cell r="D638" t="str">
            <v>BOLSA PLÁSTICA TRANSPARENTE, MEDIDAS 533,4 mm (21 Pulg) DE ANCHO X 609,6 mm (24 Pulg) DE LARGO EN PAQUETES DE 5 UNIDADES</v>
          </cell>
        </row>
        <row r="639">
          <cell r="C639" t="str">
            <v>24111503 92065320</v>
          </cell>
          <cell r="D639" t="str">
            <v>BOLSA PLASTICA TRANSPARENTE, BIODEGRADABLE, MEDIDAS 1090 mm DE ANCHO X 1340 mm DE LARGO</v>
          </cell>
        </row>
        <row r="640">
          <cell r="C640" t="str">
            <v>24111503 92067522</v>
          </cell>
          <cell r="D640" t="str">
            <v>BOLSA PLASTICA TRANSPARENTE , DE 610 mm DE ANCHO X 740 mm DE LARGO</v>
          </cell>
        </row>
        <row r="641">
          <cell r="C641" t="str">
            <v>24111503 92069924</v>
          </cell>
          <cell r="D641" t="str">
            <v>BOLSA PLASTICA TRANSPARENTE DE 940 mm DE ANCHO X 1400 mm DE LARGO (GRANEL kg)</v>
          </cell>
        </row>
        <row r="642">
          <cell r="C642" t="str">
            <v>24111503 92072693</v>
          </cell>
          <cell r="D642" t="str">
            <v>BOLSA PLASTICA DE 203,2 mm ANCHO X 355,6 mm LARGO, COLOR BLANCO,CON PLEGA PARA FACIL DESPRENDIMIENTO</v>
          </cell>
        </row>
        <row r="643">
          <cell r="C643" t="str">
            <v>24111503 92072997</v>
          </cell>
          <cell r="D643" t="str">
            <v>BOLSA PLÁSTICA TRANSPARENTE, MEDIDAS 770 mm ANCHO X 607 mm LARGO</v>
          </cell>
        </row>
        <row r="644">
          <cell r="C644" t="str">
            <v>24111503 92073891</v>
          </cell>
          <cell r="D644" t="str">
            <v>BOLSA PLASTICA SEMI TRANSPARENTE DE 160 mm ANCHO X 200 mm DE LARGO, NO TOXICAS, EN CAJA DE 50 UNIDADES CON SISTEMA PARA SACAR DE UNA EN UNA PARA EMPAREDADOS</v>
          </cell>
        </row>
        <row r="645">
          <cell r="C645" t="str">
            <v>24111503 92075390</v>
          </cell>
          <cell r="D645" t="str">
            <v>BOLSA PLASTICA, TRANSPARENTE, MEDIDAS 8 mm X 16 mm, PARA GUARDAR PLACAS PETRI, PRESENTACION 1 kg</v>
          </cell>
        </row>
        <row r="646">
          <cell r="C646" t="str">
            <v>24111503 92075600</v>
          </cell>
          <cell r="D646" t="str">
            <v>BOLSA PLASTICA, DE 265 mm X 400 mm, COLOR TRANSPARENTE, PARA EMPAQUE DE MATERIALES, GRANEL (kg)</v>
          </cell>
        </row>
        <row r="647">
          <cell r="C647" t="str">
            <v>24111503 92075601</v>
          </cell>
          <cell r="D647" t="str">
            <v>BOLSA PLASTICA, DE 43 cm X 50 cm, COLOR TRANSPARENTE, PARA EMPAQUE DE MATERIALES, GRANEL (kg)</v>
          </cell>
        </row>
        <row r="648">
          <cell r="C648" t="str">
            <v>40101604 92058186</v>
          </cell>
          <cell r="D648" t="str">
            <v>VENTILADOR INDUSTRIAL DE TORRE, LARGO ASPA 66 cm 1,70 m ALTO, 3 VELOCIDADES, POTENCIA 350 W, CAUDAL AIRE 7200 CFM, VELOCIDAD 1400 RPM</v>
          </cell>
        </row>
        <row r="649">
          <cell r="C649" t="str">
            <v>40101604 92058383</v>
          </cell>
          <cell r="D649" t="str">
            <v>VENTILADOR INDUSTRIAL DE PIE, LARGO ASPA 40 cm 1,50 m ALTO, 3 VELOCIDADES, 110 v</v>
          </cell>
        </row>
        <row r="650">
          <cell r="C650" t="str">
            <v>41113035 92000881</v>
          </cell>
          <cell r="D650" t="str">
            <v>Tiras reactivas para glucómetro</v>
          </cell>
        </row>
        <row r="651">
          <cell r="C651" t="str">
            <v>41113035 92087389</v>
          </cell>
          <cell r="D651" t="str">
            <v>CINTAS DE DIAGNOSTICO PARA GLUCOMETRO MARCA ACCU-CHEK PERFORMA EN FRASCOS, NUMEROS DE REFERENCIAS 06453996/06454003/06454011</v>
          </cell>
        </row>
        <row r="652">
          <cell r="C652" t="str">
            <v>41113035 92088374</v>
          </cell>
          <cell r="D652" t="str">
            <v>CINTA REACTIVA PARA DETERMINACION CUANTITATIVA DE GLICEMIA PARA GLUCOMETROS PRESTIGE. PRESENTACION 50 UNIDADES</v>
          </cell>
        </row>
        <row r="653">
          <cell r="C653" t="str">
            <v>41113035 92097571</v>
          </cell>
          <cell r="D653" t="str">
            <v>CINTAS PARA GLUCOMETRO EN CAJAS DE 50 TIRAS, CINTAS PARA MEDIR AZUCAR EN LA SANGRE</v>
          </cell>
        </row>
        <row r="654">
          <cell r="C654" t="str">
            <v>41115830 92007147</v>
          </cell>
          <cell r="D654" t="str">
            <v>GLUCOMETRO DIGITAL DE 4.5 V CON ESTUCHE Y PORTA LANCETAS</v>
          </cell>
        </row>
        <row r="655">
          <cell r="C655" t="str">
            <v>41115830 92073643</v>
          </cell>
          <cell r="D655" t="str">
            <v>GLUCÓMETRO, RANGO DE RESULTADOS entre 20 – 600 mg/dL (+/- 5), TIEMPO DE LECTURA NO MAYOR A 8 s, CON PANTALLA LCD, LARGO DE 9 cm, ANCHO 5,3 cm, ESPESOR DE 2 cm (+/- 1)</v>
          </cell>
        </row>
        <row r="656">
          <cell r="C656" t="str">
            <v>41115830 92108599</v>
          </cell>
          <cell r="D656" t="str">
            <v>GLUCÓMETRO, QUE NO REQUIERE CALIBRACIÓN, QUE CUENTE CON CHIP DE CODIFICACIÓN AUTOMÁTICA EN CADA TUBO DE TIRAS REACTIVAS, CON CONECTIVIDAD INFRAROJO</v>
          </cell>
        </row>
        <row r="657">
          <cell r="C657" t="str">
            <v>41116201 90029258</v>
          </cell>
          <cell r="D657" t="str">
            <v>GLUCOMETRO PORTATIL</v>
          </cell>
        </row>
        <row r="658">
          <cell r="C658" t="str">
            <v>41116201 92039095</v>
          </cell>
          <cell r="D658" t="str">
            <v>GLUCOMETRO PORTATIL, CON PANTALLA LCD, CHIP DE CODIFICACION AUTOMATICA, AMPLIO RANGO DE MEDICION DE 10 A 600 mg/dl, ALMACENAR 500 MEMORIAS PARA REGISTRO E HISTORIAL, ENCENDIDO AUTOMATICO AL INSERTAR LA TIRA REACTIVA, APAGADO AUTOMATICO A LOS DOS MINUTOS, BATERIA DE LITIO DE 3 V</v>
          </cell>
        </row>
        <row r="659">
          <cell r="C659" t="str">
            <v>41116201 92101333</v>
          </cell>
          <cell r="D659" t="str">
            <v>GLUCOMETRO CON UN RANGO DE 10-600mg/Dl, VALORES DE GLICEMIA CON FECHA Y HORA, CON ALMACENAJE DE 200 MEMORIAS DE RESULTADOS, CON BATERIA DE LITIO DE 3 V INCLUIDA, ENCENDIDO AUTOMÁTICO AL INSERTAR LA TIRA REACTIVA.</v>
          </cell>
        </row>
        <row r="660">
          <cell r="C660" t="str">
            <v>41116203 92088024</v>
          </cell>
          <cell r="D660" t="str">
            <v>CINTA REACTIVA PARA DETERMINACION CUANTITATIVA DE GLICEMIA PARA GLUCOMETROS TRUERESULT. PRESENTACION 50 TIRAS</v>
          </cell>
        </row>
        <row r="661">
          <cell r="C661" t="str">
            <v>42311520 90020151</v>
          </cell>
          <cell r="D661" t="str">
            <v>CINTA DE DIAGNOSTICO EN FRASCO P/GLUCOMETRO (50 UNIDADES)</v>
          </cell>
        </row>
        <row r="662">
          <cell r="C662" t="str">
            <v>82121903 92035458</v>
          </cell>
          <cell r="D662" t="str">
            <v>SERVICIO DE ENCUADERNACIÓN Y EMPASTE DE LUJO DE LIBROS Y REVISTAS CON LETRAS GRABADAS EN ORO EN EL LOMO O EN EL FRENTE</v>
          </cell>
        </row>
        <row r="663">
          <cell r="C663" t="str">
            <v>44122101 92014520</v>
          </cell>
          <cell r="D663" t="str">
            <v>BANDAS DE HULE (LIGAS) EN PAQUETES DE 500 UNIDADES</v>
          </cell>
        </row>
        <row r="664">
          <cell r="C664" t="str">
            <v>44171701 90030976</v>
          </cell>
          <cell r="D664" t="str">
            <v>BOLÍGRAFOS DESECHABLES, TAPA CON CLIP DEL COLOR DE LA TINTA, CUERPO TRANSPARENTE, CON PUNTA DE METAL SIN ROSCA, TINTA ELABORADA CON BASE EN AGUA, PUNTA DE BOLA LUBRICADA DE MANERA QUE BRINDE UN FLUJO CONSTANTE DE TINTA SIN DERRAME DE ESTA, DE TRAZO PERMANENTE, EN CAJAS DE 12 UNIDADES.</v>
          </cell>
        </row>
        <row r="665">
          <cell r="C665" t="str">
            <v>44171701 90030971</v>
          </cell>
          <cell r="D665" t="str">
            <v xml:space="preserve">BOLÍGRAFO DESECHABLE, CON PUNTA DE METAL SIN ROSCA, TINTA ELABORADA CON BASE EN AGUA, PUNTA DE BOLA LUBRICADA DE MANERA QUE BRINDE UN FLUJO CONSTANTE DE TINTA SIN DERRAME DE ESTA, DE TRAZO PERMANENTE. EN CAJAS DE 12 UNIDADES. </v>
          </cell>
        </row>
        <row r="666">
          <cell r="C666" t="str">
            <v>44121804 92069902</v>
          </cell>
          <cell r="D666" t="str">
            <v>BORRADOR TIPO LAPICERO, COLOR BLANCO, QUE NO MANCHE, TAMAÑO 8 cm (+/- 5 cm) X 6,85 mm (+/- 5 mm).</v>
          </cell>
        </row>
        <row r="667">
          <cell r="C667" t="str">
            <v>42121802 92030148</v>
          </cell>
          <cell r="D667" t="str">
            <v>CORRECTOR LIQUIDO BLANCO, TIPO BROCHA, ENVASE PLASTICO, A BASE DE AGUA, CONTENIDO 20 ml</v>
          </cell>
        </row>
        <row r="668">
          <cell r="C668" t="str">
            <v>44121802 92030147</v>
          </cell>
          <cell r="D668" t="str">
            <v>CORRECTOR LIQUIDO BLANCO TIPO BOLIGRAFO, PLASTICO, PUNTA DE METAL, SECADO INSTANTANEO</v>
          </cell>
        </row>
        <row r="669">
          <cell r="C669" t="str">
            <v>44121615 90030153</v>
          </cell>
          <cell r="D669" t="str">
            <v>ENGRAPADORA PARA GRAPA LISA, DE METAL SÓLIDO, PARA UTILIZAR CON GRAPA TIPO 26/6, DE 18 CM DE LARGO EN LA BASE (1 CM +/-), CON PRENSA GRAPAS DE METAL, COBERTOR DE HULE EN LA BASE, REFUERZO SOLDADO EN EL AREA DE GRAPADO</v>
          </cell>
        </row>
        <row r="670">
          <cell r="C670" t="str">
            <v>44102402 92070213</v>
          </cell>
          <cell r="D670" t="str">
            <v>FECHADOR DE METAL, NUMERACIÓN AUTOMÁTICA, CON PUÑO, PLANTILLA DE HULE GRABADO EN LASER, CON ALMOHADILLA INCLUIDA. MEDIDA DE IMPRESIÓN DE PLANTILLA 56 mm X 33 mm</v>
          </cell>
        </row>
        <row r="671">
          <cell r="C671" t="str">
            <v>44122107 92070229</v>
          </cell>
          <cell r="D671" t="str">
            <v>GRAPAS 23/13 DE 13 mm, CAPACIDAD DE ENGRAPADO A 100 HOJAS, EN CAJAS DE 1000 UNIDADES</v>
          </cell>
        </row>
        <row r="672">
          <cell r="C672" t="str">
            <v>44122107 92068345</v>
          </cell>
          <cell r="D672" t="str">
            <v>GRAPAS PARA ENGRAPADORA SEMI INDUSTRIAL MEDIDAS 23/6 EN METAL INOXIDABLE EN CAJA DE 2000 UNIDADES</v>
          </cell>
        </row>
        <row r="673">
          <cell r="C673" t="str">
            <v>44122107 92001643</v>
          </cell>
          <cell r="D673" t="str">
            <v>Grapas tamaño estándar (26/6) en cajas individuales de 5000 piezas</v>
          </cell>
        </row>
        <row r="674">
          <cell r="C674" t="str">
            <v>44102402 92034446</v>
          </cell>
          <cell r="D674" t="str">
            <v>FOLIADOR METÁLICO, AUTOMÁTICO, DE SIETE DIGITOS</v>
          </cell>
        </row>
        <row r="675">
          <cell r="C675" t="str">
            <v>44121613 92030308</v>
          </cell>
          <cell r="D675" t="str">
            <v>SACAGRAPAS METALICO DE 6 cm (+/- 5 mm) CROMADO, CON SOPORTE DE PLASTICO RESISTENTE Y REMACHADOS.</v>
          </cell>
        </row>
        <row r="676">
          <cell r="C676" t="str">
            <v>44121618 92014726</v>
          </cell>
          <cell r="D676" t="str">
            <v>TIJERA DE METAL, TAMAÑO 18CM DE LARGO, CON CUCHILLAS DE FILO CORTADO, DE FILO DURADERO, Y RESISTENTE A LA CORROSION, PARA EL USO DEL ZURDO O DIESTRO, CON TORNILLO DE APOYO PARA EL AJUSTE Y PRECISION DE CORTE.</v>
          </cell>
        </row>
        <row r="677">
          <cell r="C677" t="str">
            <v>44121713 92072970</v>
          </cell>
          <cell r="D677" t="str">
            <v>PLUMA, TRAZO FINO, PUNTO 0,5 mm, PLASTICO TRANSPARENTE, TINTA GEL, COLOR AZUL (CAJAS DE 12 UNIDADES)</v>
          </cell>
        </row>
        <row r="678">
          <cell r="C678" t="str">
            <v>44102606 92033962</v>
          </cell>
          <cell r="D678" t="str">
            <v>CINTA PARA MAQUINA DE ESCRIBIR BROTHER ML-300</v>
          </cell>
        </row>
        <row r="679">
          <cell r="C679" t="str">
            <v>44121801 90030199</v>
          </cell>
          <cell r="D679" t="str">
            <v>CINTA CORRECTORA PARA MAQUINA DE ESCRIBIR BROTHER ML-300</v>
          </cell>
        </row>
        <row r="680">
          <cell r="C680" t="str">
            <v xml:space="preserve"> </v>
          </cell>
          <cell r="D680" t="str">
            <v>CINTA IMPRESORA EPSON LQ-590</v>
          </cell>
        </row>
        <row r="681">
          <cell r="C681" t="str">
            <v>44103203 92033970</v>
          </cell>
          <cell r="D681" t="str">
            <v>CINTA RELOJ MARCADOR BIT-TS-200</v>
          </cell>
        </row>
        <row r="682">
          <cell r="C682" t="str">
            <v>44101805 92033981</v>
          </cell>
          <cell r="D682" t="str">
            <v>CINTA PARA CALCULADORA DE ESCRITORIO CANON MP41DHII</v>
          </cell>
        </row>
        <row r="683">
          <cell r="C683" t="str">
            <v>44103506 92041676</v>
          </cell>
          <cell r="D683" t="str">
            <v>CINTA ENGOMADA PARA EN CAUDERNACIÓN DE 2,54 cm ANCHO COLOR NEGRO</v>
          </cell>
        </row>
        <row r="684">
          <cell r="C684" t="str">
            <v>44103506 92041677</v>
          </cell>
          <cell r="D684" t="str">
            <v>CINTA ADHESIVA PARA LOMO 3,81 cm ANCHO X 50 m LARGO</v>
          </cell>
        </row>
        <row r="685">
          <cell r="C685" t="str">
            <v>44103506 92041678</v>
          </cell>
          <cell r="D685" t="str">
            <v>CINTA ENGOMADA PARA ENCUADERNACION DE 5,10 cm ANCHO, COLOR NEGRO</v>
          </cell>
        </row>
        <row r="686">
          <cell r="C686" t="str">
            <v>43211806 92055727</v>
          </cell>
          <cell r="D686" t="str">
            <v>DESCANSA MUÑECA, EN GEL, CON BASE ANTIDESLIZANTE, PARA TECLADO</v>
          </cell>
        </row>
        <row r="687">
          <cell r="C687" t="str">
            <v>44121804 92030109</v>
          </cell>
          <cell r="D687" t="str">
            <v>BORRADOR CORRIENTE PARA LAPIZ DE MINA DE GRAFITO DE 4 X 2 cm (+/- 5 mm), BORRADO SUAVE, QUE NO MANCHE, (CAJA 10 UNIDADES)</v>
          </cell>
        </row>
        <row r="688">
          <cell r="C688" t="str">
            <v>44122032 92072825</v>
          </cell>
          <cell r="D688" t="str">
            <v>FOLDER PLASTICO TAMAÑO CARTA DISPONIBLE EN VARIOS COLORES, PAQUETE DE 12 UNIDADES. MEDIDAS 31 cm DE ALTO X 22 cm ANCHO.</v>
          </cell>
        </row>
        <row r="689">
          <cell r="C689" t="str">
            <v>44121622 92069097</v>
          </cell>
          <cell r="D689" t="str">
            <v>HUMEDECEDOR DE DEDOS, EN PASTA, PRESENTACIÓN DE 45 g (± 5 g). NO TOXICO, OLOR AGRADABLE.</v>
          </cell>
        </row>
        <row r="690">
          <cell r="C690" t="str">
            <v>44122003 92032846</v>
          </cell>
          <cell r="D690" t="str">
            <v>TABLA ACRILICA CON SUJETADOR DE DOCUMENTOS METALICO, DE 24 cm ANCHO X 32 cm DE LARGO</v>
          </cell>
        </row>
        <row r="691">
          <cell r="C691" t="str">
            <v>44121604 92072891</v>
          </cell>
          <cell r="D691" t="str">
            <v>SELLO REDONDO, HULE ARMAZON DE MADERA, DIAMETRO 5 cm, PERSONALIZADO CON LEYENDA, NOMBRE INSTITUCION Y DEPARTAMENTO (VER ANEXO N°1, OPCIÓN N°1) TINTA COLOR AZUL</v>
          </cell>
        </row>
        <row r="692">
          <cell r="C692" t="str">
            <v xml:space="preserve">44121604 </v>
          </cell>
          <cell r="D692" t="str">
            <v>SELLO HULE, MEDIDAS A ESCOGER,  ARMAZON DE MADERA, PERSONALIZADO CON LEYENDA SOLICITADA.</v>
          </cell>
        </row>
      </sheetData>
      <sheetData sheetId="5"/>
      <sheetData sheetId="6"/>
      <sheetData sheetId="7">
        <row r="1">
          <cell r="A1" t="str">
            <v>10101 000 000000</v>
          </cell>
          <cell r="B1" t="str">
            <v>Alquiler De Edificios, Locales Y Terrenos</v>
          </cell>
        </row>
        <row r="2">
          <cell r="A2" t="str">
            <v>10101 001 000000</v>
          </cell>
          <cell r="B2" t="str">
            <v xml:space="preserve">Alquiler De Edificios </v>
          </cell>
        </row>
        <row r="3">
          <cell r="A3" t="str">
            <v>10101 001 000001</v>
          </cell>
          <cell r="B3" t="str">
            <v>Alquiler De Edificios</v>
          </cell>
        </row>
        <row r="4">
          <cell r="A4" t="str">
            <v>10101 001 000002</v>
          </cell>
          <cell r="B4" t="str">
            <v>Alquiler De Casa O Local Para Oficinas U Otros</v>
          </cell>
        </row>
        <row r="5">
          <cell r="A5" t="str">
            <v>10101 001 000020</v>
          </cell>
          <cell r="B5" t="str">
            <v>Alquiler De Bodegas</v>
          </cell>
        </row>
        <row r="6">
          <cell r="A6" t="str">
            <v>10101 001 000050</v>
          </cell>
          <cell r="B6" t="str">
            <v>Alquiler De Edificos Y Terrenos (Contrato Marco)</v>
          </cell>
        </row>
        <row r="7">
          <cell r="A7" t="str">
            <v>10101 001 110701</v>
          </cell>
          <cell r="B7" t="str">
            <v>Alquiler De Habitaciones Para Empleados</v>
          </cell>
        </row>
        <row r="8">
          <cell r="A8" t="str">
            <v>10101 005 000000</v>
          </cell>
          <cell r="B8" t="str">
            <v>Alquiler De Locales</v>
          </cell>
        </row>
        <row r="9">
          <cell r="A9" t="str">
            <v>10101 005 000001</v>
          </cell>
          <cell r="B9" t="str">
            <v>Alquiler De Soda (Concesion)</v>
          </cell>
        </row>
        <row r="10">
          <cell r="A10" t="str">
            <v>10101 005 000040</v>
          </cell>
          <cell r="B10" t="str">
            <v>Concesion De Local</v>
          </cell>
        </row>
        <row r="11">
          <cell r="A11" t="str">
            <v>10101 900 000000</v>
          </cell>
          <cell r="B11" t="str">
            <v>Otros</v>
          </cell>
        </row>
        <row r="12">
          <cell r="A12" t="str">
            <v>10101 900 000001</v>
          </cell>
          <cell r="B12" t="str">
            <v>Concesion</v>
          </cell>
        </row>
        <row r="13">
          <cell r="A13" t="str">
            <v>10101 900 000005</v>
          </cell>
          <cell r="B13" t="str">
            <v>Alquiler De Parqueo Por Contrato</v>
          </cell>
        </row>
        <row r="14">
          <cell r="A14" t="str">
            <v>10101 900 000010</v>
          </cell>
          <cell r="B14" t="str">
            <v>Alquiler De Espacio Para Repetidora De Radiocomunicacion</v>
          </cell>
        </row>
        <row r="15">
          <cell r="A15" t="str">
            <v>10101 900 000450</v>
          </cell>
          <cell r="B15" t="str">
            <v>Alquiler De Servicio Sanitario -Concesion-</v>
          </cell>
        </row>
        <row r="16">
          <cell r="A16" t="str">
            <v>10101 900 009000</v>
          </cell>
          <cell r="B16" t="str">
            <v>Reajuste De Precios</v>
          </cell>
        </row>
        <row r="17">
          <cell r="A17" t="str">
            <v>10102 000 000000</v>
          </cell>
          <cell r="B17" t="str">
            <v>Alquiler De Maquinaria, Equipo Y Mobiliario</v>
          </cell>
        </row>
        <row r="18">
          <cell r="A18" t="str">
            <v>10102 001 000000</v>
          </cell>
          <cell r="B18" t="str">
            <v xml:space="preserve">Equipo Electrónico </v>
          </cell>
        </row>
        <row r="19">
          <cell r="A19" t="str">
            <v>10102 001 000001</v>
          </cell>
          <cell r="B19" t="str">
            <v>Alquiler De Equipo Electronico</v>
          </cell>
        </row>
        <row r="20">
          <cell r="A20" t="str">
            <v>10102 001 000002</v>
          </cell>
          <cell r="B20" t="str">
            <v>Alquiler De Equipo De Sonido</v>
          </cell>
        </row>
        <row r="21">
          <cell r="A21" t="str">
            <v>10102 001 000005</v>
          </cell>
          <cell r="B21" t="str">
            <v>Alquiler De Fotocopiadora (Contrato Marco)</v>
          </cell>
        </row>
        <row r="22">
          <cell r="A22" t="str">
            <v>10102 001 000010</v>
          </cell>
          <cell r="B22" t="str">
            <v>Alquiler De Central Telefonica (Contrato Marco)</v>
          </cell>
        </row>
        <row r="23">
          <cell r="A23" t="str">
            <v>10102 001 000025</v>
          </cell>
          <cell r="B23" t="str">
            <v>Alquiler De Central Telefonica</v>
          </cell>
        </row>
        <row r="24">
          <cell r="A24" t="str">
            <v>10102 001 000035</v>
          </cell>
          <cell r="B24" t="str">
            <v>Concesion Fotocopiadora (Contrato Marco)</v>
          </cell>
        </row>
        <row r="25">
          <cell r="A25" t="str">
            <v>10102 001 000040</v>
          </cell>
          <cell r="B25" t="str">
            <v>Alquiler De Equipo Radiocomunicacion (Contrato Marco)</v>
          </cell>
        </row>
        <row r="26">
          <cell r="A26" t="str">
            <v>10102 001 000080</v>
          </cell>
          <cell r="B26" t="str">
            <v>Alquiler De Equipo De Amplificacion De Sonido</v>
          </cell>
        </row>
        <row r="27">
          <cell r="A27" t="str">
            <v>10102 001 000100</v>
          </cell>
          <cell r="B27" t="str">
            <v>Alquiler De Fotocopiadora</v>
          </cell>
        </row>
        <row r="28">
          <cell r="A28" t="str">
            <v>10102 001 000140</v>
          </cell>
          <cell r="B28" t="str">
            <v>Alquiler De Equipo De Radiocomunicacion</v>
          </cell>
        </row>
        <row r="29">
          <cell r="A29" t="str">
            <v>10102 001 000150</v>
          </cell>
          <cell r="B29" t="str">
            <v>Alquiler De Equipo Electronico (Contrato Marco)</v>
          </cell>
        </row>
        <row r="30">
          <cell r="A30" t="str">
            <v>10102 005 000000</v>
          </cell>
          <cell r="B30" t="str">
            <v>Alquiler De Equipo De Construcción</v>
          </cell>
        </row>
        <row r="31">
          <cell r="A31" t="str">
            <v>10102 005 000001</v>
          </cell>
          <cell r="B31" t="str">
            <v>Alquiler De Equipo Pesado</v>
          </cell>
        </row>
        <row r="32">
          <cell r="A32" t="str">
            <v>10102 005 000020</v>
          </cell>
          <cell r="B32" t="str">
            <v>Alquiler De Grua</v>
          </cell>
        </row>
        <row r="33">
          <cell r="A33" t="str">
            <v>10102 005 000100</v>
          </cell>
          <cell r="B33" t="str">
            <v>Alquiler De Retroexcavador</v>
          </cell>
        </row>
        <row r="34">
          <cell r="A34" t="str">
            <v>10102 005 000150</v>
          </cell>
          <cell r="B34" t="str">
            <v>Alquiler De Vagonetas</v>
          </cell>
        </row>
        <row r="35">
          <cell r="A35" t="str">
            <v>10102 005 000200</v>
          </cell>
          <cell r="B35" t="str">
            <v>Alquiler De Tractor</v>
          </cell>
        </row>
        <row r="36">
          <cell r="A36" t="str">
            <v>10102 005 000260</v>
          </cell>
          <cell r="B36" t="str">
            <v>Alquiler De Minicargador</v>
          </cell>
        </row>
        <row r="37">
          <cell r="A37" t="str">
            <v>10102 005 000300</v>
          </cell>
          <cell r="B37" t="str">
            <v>Alquiler De Niveladoras</v>
          </cell>
        </row>
        <row r="38">
          <cell r="A38" t="str">
            <v>10102 005 000450</v>
          </cell>
          <cell r="B38" t="str">
            <v>Alquiler De Tanque Cisterna</v>
          </cell>
        </row>
        <row r="39">
          <cell r="A39" t="str">
            <v>10102 005 000490</v>
          </cell>
          <cell r="B39" t="str">
            <v>Alquiler De Compactadora</v>
          </cell>
        </row>
        <row r="40">
          <cell r="A40" t="str">
            <v>10102 005 000510</v>
          </cell>
          <cell r="B40" t="str">
            <v>Alquiler De Cargador</v>
          </cell>
        </row>
        <row r="41">
          <cell r="A41" t="str">
            <v>10102 005 000520</v>
          </cell>
          <cell r="B41" t="str">
            <v>Alquiler De Back-Hoe</v>
          </cell>
        </row>
        <row r="42">
          <cell r="A42" t="str">
            <v>10102 005 000530</v>
          </cell>
          <cell r="B42" t="str">
            <v>Alquiler De Pala Hidraulica</v>
          </cell>
        </row>
        <row r="43">
          <cell r="A43" t="str">
            <v>10102 015 000000</v>
          </cell>
          <cell r="B43" t="str">
            <v>Alquiler De Equipo Para Asfaltado</v>
          </cell>
        </row>
        <row r="44">
          <cell r="A44" t="str">
            <v>10102 015 000001</v>
          </cell>
          <cell r="B44" t="str">
            <v>Alquiler De Equipo Para Asfaltado</v>
          </cell>
        </row>
        <row r="45">
          <cell r="A45" t="str">
            <v>10102 020 000000</v>
          </cell>
          <cell r="B45" t="str">
            <v>Alquiler De Montacarga</v>
          </cell>
        </row>
        <row r="46">
          <cell r="A46" t="str">
            <v>10102 020 000001</v>
          </cell>
          <cell r="B46" t="str">
            <v>Alquiler De Montacargas</v>
          </cell>
        </row>
        <row r="47">
          <cell r="A47" t="str">
            <v>10102 025 000000</v>
          </cell>
          <cell r="B47" t="str">
            <v>Alquile De Planta Eléctrica</v>
          </cell>
        </row>
        <row r="48">
          <cell r="A48" t="str">
            <v>10102 025 000001</v>
          </cell>
          <cell r="B48" t="str">
            <v>Alquiler De Planta Electrica</v>
          </cell>
        </row>
        <row r="49">
          <cell r="A49" t="str">
            <v>10102 900 000000</v>
          </cell>
          <cell r="B49" t="str">
            <v>Otros</v>
          </cell>
        </row>
        <row r="50">
          <cell r="A50" t="str">
            <v>10102 900 000001</v>
          </cell>
          <cell r="B50" t="str">
            <v>Otros Alquileres</v>
          </cell>
        </row>
        <row r="51">
          <cell r="A51" t="str">
            <v>10102 900 000002</v>
          </cell>
          <cell r="B51" t="str">
            <v>Alquiler De Helicoptero</v>
          </cell>
        </row>
        <row r="52">
          <cell r="A52" t="str">
            <v>10102 900 000003</v>
          </cell>
          <cell r="B52" t="str">
            <v>Alquiler De Vehiculos Carga Liviana</v>
          </cell>
        </row>
        <row r="53">
          <cell r="A53" t="str">
            <v>10102 900 000005</v>
          </cell>
          <cell r="B53" t="str">
            <v>Alquiler De Vehiculos (Contrato Marco)</v>
          </cell>
        </row>
        <row r="54">
          <cell r="A54" t="str">
            <v>10102 900 000030</v>
          </cell>
          <cell r="B54" t="str">
            <v>Alquiler De Marco Detector De Metales</v>
          </cell>
        </row>
        <row r="55">
          <cell r="A55" t="str">
            <v>10102 900 000210</v>
          </cell>
          <cell r="B55" t="str">
            <v>Alquiler De Equipo De Luces Y Sonido</v>
          </cell>
        </row>
        <row r="56">
          <cell r="A56" t="str">
            <v>10102 900 000240</v>
          </cell>
          <cell r="B56" t="str">
            <v>Alquiler De Compresores</v>
          </cell>
        </row>
        <row r="57">
          <cell r="A57" t="str">
            <v>10102 900 000540</v>
          </cell>
          <cell r="B57" t="str">
            <v>Alquiler De Stands Modulares</v>
          </cell>
        </row>
        <row r="58">
          <cell r="A58" t="str">
            <v>10102 900 000601</v>
          </cell>
          <cell r="B58" t="str">
            <v>Alquiler De Vehiculos</v>
          </cell>
        </row>
        <row r="59">
          <cell r="A59" t="str">
            <v>10102 900 000640</v>
          </cell>
          <cell r="B59" t="str">
            <v>Alquiler De Microfono</v>
          </cell>
        </row>
        <row r="60">
          <cell r="A60" t="str">
            <v>10102 900 000680</v>
          </cell>
          <cell r="B60" t="str">
            <v>Alquiler De Equipo De Grabacion En Audio</v>
          </cell>
        </row>
        <row r="61">
          <cell r="A61" t="str">
            <v>10102 900 000780</v>
          </cell>
          <cell r="B61" t="str">
            <v>Alquiler De Rompedora - Equipo</v>
          </cell>
        </row>
        <row r="62">
          <cell r="A62" t="str">
            <v>10102 900 000860</v>
          </cell>
          <cell r="B62" t="str">
            <v>Alquiler De Maquinaria Para Demolicion</v>
          </cell>
        </row>
        <row r="63">
          <cell r="A63" t="str">
            <v>10102 900 001040</v>
          </cell>
          <cell r="B63" t="str">
            <v>Alquiler De Tanque Para Distribuir Agua</v>
          </cell>
        </row>
        <row r="64">
          <cell r="A64" t="str">
            <v>10102 900 001050</v>
          </cell>
          <cell r="B64" t="str">
            <v>Otros Alquileres (Contrato Marco)</v>
          </cell>
        </row>
        <row r="65">
          <cell r="A65" t="str">
            <v>10102 900 009000</v>
          </cell>
          <cell r="B65" t="str">
            <v>Reajuste De Precios</v>
          </cell>
        </row>
        <row r="66">
          <cell r="A66" t="str">
            <v>10102 900 080505</v>
          </cell>
          <cell r="B66" t="str">
            <v>Alquiler De Lancha</v>
          </cell>
        </row>
        <row r="67">
          <cell r="A67" t="str">
            <v>10102 900 090901</v>
          </cell>
          <cell r="B67" t="str">
            <v>Alquiler De Mesas Y/O Pupitres</v>
          </cell>
        </row>
        <row r="68">
          <cell r="A68" t="str">
            <v>10102 900 100601</v>
          </cell>
          <cell r="B68" t="str">
            <v>Alquiler De Maquina Para Hacer Cafe</v>
          </cell>
        </row>
        <row r="69">
          <cell r="A69" t="str">
            <v>10102 900 130201</v>
          </cell>
          <cell r="B69" t="str">
            <v>Alquiler De Dispensador De Agua</v>
          </cell>
        </row>
        <row r="70">
          <cell r="A70" t="str">
            <v>10102 900 130901</v>
          </cell>
          <cell r="B70" t="str">
            <v>Alquiler De Barco O Ferry</v>
          </cell>
        </row>
        <row r="71">
          <cell r="A71" t="str">
            <v>10103 000 000000</v>
          </cell>
          <cell r="B71" t="str">
            <v>Alquiler De Equipo De Cómputo</v>
          </cell>
        </row>
        <row r="72">
          <cell r="A72" t="str">
            <v>10103 001 000000</v>
          </cell>
          <cell r="B72" t="str">
            <v>Alquiler De Software</v>
          </cell>
        </row>
        <row r="73">
          <cell r="A73" t="str">
            <v>10103 001 000100</v>
          </cell>
          <cell r="B73" t="str">
            <v>Alquiler De Licencia Para Uso De Programas (Software)</v>
          </cell>
        </row>
        <row r="74">
          <cell r="A74" t="str">
            <v>10103 001 090201</v>
          </cell>
          <cell r="B74" t="str">
            <v>Alquiler De Software (Contrato Marco)</v>
          </cell>
        </row>
        <row r="75">
          <cell r="A75" t="str">
            <v>10103 005 000000</v>
          </cell>
          <cell r="B75" t="str">
            <v>Alquiler De Equipo</v>
          </cell>
        </row>
        <row r="76">
          <cell r="A76" t="str">
            <v>10103 005 000001</v>
          </cell>
          <cell r="B76" t="str">
            <v>Alquiler De Equipo De Computo</v>
          </cell>
        </row>
        <row r="77">
          <cell r="A77" t="str">
            <v>10103 005 003000</v>
          </cell>
          <cell r="B77" t="str">
            <v>Alquiler De Impresora Laser</v>
          </cell>
        </row>
        <row r="78">
          <cell r="A78" t="str">
            <v>10103 900 000000</v>
          </cell>
          <cell r="B78" t="str">
            <v>Otros</v>
          </cell>
        </row>
        <row r="79">
          <cell r="A79" t="str">
            <v>10103 900 000003</v>
          </cell>
          <cell r="B79" t="str">
            <v>Alquiler De Pagina Web</v>
          </cell>
        </row>
        <row r="80">
          <cell r="A80" t="str">
            <v>10104 000 000000</v>
          </cell>
          <cell r="B80" t="str">
            <v>Alquiler Y Derechos De Telecomunicaciones</v>
          </cell>
        </row>
        <row r="81">
          <cell r="A81" t="str">
            <v>10104 001 000000</v>
          </cell>
          <cell r="B81" t="str">
            <v>Servicio De Telecomunicaciones</v>
          </cell>
        </row>
        <row r="82">
          <cell r="A82" t="str">
            <v>10104 001 000020</v>
          </cell>
          <cell r="B82" t="str">
            <v>Renovacion/Configuracion Certificado Seguridad, Uso Pagina Internet</v>
          </cell>
        </row>
        <row r="83">
          <cell r="A83" t="str">
            <v>10104 001 000100</v>
          </cell>
          <cell r="B83" t="str">
            <v>Comunicacion Via Satelite</v>
          </cell>
        </row>
        <row r="84">
          <cell r="A84" t="str">
            <v>10104 005 000000</v>
          </cell>
          <cell r="B84" t="str">
            <v>Servicio De Comunicación</v>
          </cell>
        </row>
        <row r="85">
          <cell r="A85" t="str">
            <v>10104 005 000005</v>
          </cell>
          <cell r="B85" t="str">
            <v>Pago Frecuencia De Radio - Alquiler</v>
          </cell>
        </row>
        <row r="86">
          <cell r="A86" t="str">
            <v>10104 900 000000</v>
          </cell>
          <cell r="B86" t="str">
            <v>Otros</v>
          </cell>
        </row>
        <row r="87">
          <cell r="A87" t="str">
            <v>10104 900 000005</v>
          </cell>
          <cell r="B87" t="str">
            <v>Alojamiento De Pagina Web</v>
          </cell>
        </row>
        <row r="88">
          <cell r="A88" t="str">
            <v>10104 900 000015</v>
          </cell>
          <cell r="B88" t="str">
            <v>Alquiler De Repetidoras</v>
          </cell>
        </row>
        <row r="89">
          <cell r="A89" t="str">
            <v>10104 900 000500</v>
          </cell>
          <cell r="B89" t="str">
            <v>Alquiler De Equipo De Telecomunicaciones</v>
          </cell>
        </row>
        <row r="90">
          <cell r="A90" t="str">
            <v>10104 900 090401</v>
          </cell>
          <cell r="B90" t="str">
            <v>Señal De Repeticion Canal Vhf</v>
          </cell>
        </row>
        <row r="91">
          <cell r="A91" t="str">
            <v>10199 000 000000</v>
          </cell>
          <cell r="B91" t="str">
            <v>Otros Alquileres</v>
          </cell>
        </row>
        <row r="92">
          <cell r="A92" t="str">
            <v>10199 001 000000</v>
          </cell>
          <cell r="B92" t="str">
            <v xml:space="preserve">Alquiler Equipo Resguardo </v>
          </cell>
        </row>
        <row r="93">
          <cell r="A93" t="str">
            <v>10199 001 000030</v>
          </cell>
          <cell r="B93" t="str">
            <v>Alquiler De Boveda De Seguridad</v>
          </cell>
        </row>
        <row r="94">
          <cell r="A94" t="str">
            <v>10199 001 120901</v>
          </cell>
          <cell r="B94" t="str">
            <v>Alquiler De Servidor Virtual</v>
          </cell>
        </row>
        <row r="95">
          <cell r="A95" t="str">
            <v>10199 005 000000</v>
          </cell>
          <cell r="B95" t="str">
            <v>Alquiler De Equipos Varios Eléctricos</v>
          </cell>
        </row>
        <row r="96">
          <cell r="A96" t="str">
            <v>10199 005 110701</v>
          </cell>
          <cell r="B96" t="str">
            <v>Alquiler De Maquina De Rayos X</v>
          </cell>
        </row>
        <row r="97">
          <cell r="A97" t="str">
            <v>10199 005 140201</v>
          </cell>
          <cell r="B97" t="str">
            <v>Alquiler De Un Centro De Procesamiento De Datos</v>
          </cell>
        </row>
        <row r="98">
          <cell r="A98" t="str">
            <v>10199 900 000000</v>
          </cell>
          <cell r="B98" t="str">
            <v>Otros</v>
          </cell>
        </row>
        <row r="99">
          <cell r="A99" t="str">
            <v>10199 900 000400</v>
          </cell>
          <cell r="B99" t="str">
            <v>Alquiler De Cabaña Sanitaria Portatil</v>
          </cell>
        </row>
        <row r="100">
          <cell r="A100" t="str">
            <v>10199 900 000890</v>
          </cell>
          <cell r="B100" t="str">
            <v>Alquiler De Tarima Para Espectaculos</v>
          </cell>
        </row>
        <row r="101">
          <cell r="A101" t="str">
            <v>10199 900 001000</v>
          </cell>
          <cell r="B101" t="str">
            <v>Alquiler De Toldos</v>
          </cell>
        </row>
        <row r="102">
          <cell r="A102" t="str">
            <v>10199 900 110401</v>
          </cell>
          <cell r="B102" t="str">
            <v>Alquiler De Partituras Musicales</v>
          </cell>
        </row>
        <row r="103">
          <cell r="A103" t="str">
            <v>10199 900 130701</v>
          </cell>
          <cell r="B103" t="str">
            <v>Administracion De Mensajeria Electronica</v>
          </cell>
        </row>
        <row r="104">
          <cell r="A104" t="str">
            <v>10199 900 130801</v>
          </cell>
          <cell r="B104" t="str">
            <v>Alquiler Y Mantenimiento De Plantas Ornamentales</v>
          </cell>
        </row>
        <row r="105">
          <cell r="A105" t="str">
            <v>10199 900 150101</v>
          </cell>
          <cell r="B105" t="str">
            <v>Administracion De Correo Electronico En La Nube</v>
          </cell>
        </row>
        <row r="106">
          <cell r="A106" t="str">
            <v>10201 000 000000</v>
          </cell>
          <cell r="B106" t="str">
            <v>Servicio De Agua Y Alcantarillado</v>
          </cell>
        </row>
        <row r="107">
          <cell r="A107" t="str">
            <v>10201 005 000000</v>
          </cell>
          <cell r="B107" t="str">
            <v>Servicio De Agua</v>
          </cell>
        </row>
        <row r="108">
          <cell r="A108" t="str">
            <v>10201 005 000001</v>
          </cell>
          <cell r="B108" t="str">
            <v>Servicio De Agua Potable (Contrato Marco)</v>
          </cell>
        </row>
        <row r="109">
          <cell r="A109" t="str">
            <v>10201 005 090601</v>
          </cell>
          <cell r="B109" t="str">
            <v>Servicio De Alcantarillado (Contrato Marco)</v>
          </cell>
        </row>
        <row r="110">
          <cell r="A110" t="str">
            <v>10202 000 000000</v>
          </cell>
          <cell r="B110" t="str">
            <v>Servicio De Energía Eléctrica</v>
          </cell>
        </row>
        <row r="111">
          <cell r="A111" t="str">
            <v>10202 001 000000</v>
          </cell>
          <cell r="B111" t="str">
            <v xml:space="preserve">Energía Eléctrica </v>
          </cell>
        </row>
        <row r="112">
          <cell r="A112" t="str">
            <v>10202 001 000001</v>
          </cell>
          <cell r="B112" t="str">
            <v>Servicio De Energia Electrica</v>
          </cell>
        </row>
        <row r="113">
          <cell r="A113" t="str">
            <v>10202 001 000010</v>
          </cell>
          <cell r="B113" t="str">
            <v>Servicio De Energia Electrica (Contrato Marco)</v>
          </cell>
        </row>
        <row r="114">
          <cell r="A114" t="str">
            <v>10203 000 000000</v>
          </cell>
          <cell r="B114" t="str">
            <v>Servicio De Correo</v>
          </cell>
        </row>
        <row r="115">
          <cell r="A115" t="str">
            <v>10203 001 000000</v>
          </cell>
          <cell r="B115" t="str">
            <v>Servicio De Correo</v>
          </cell>
        </row>
        <row r="116">
          <cell r="A116" t="str">
            <v>10203 001 000001</v>
          </cell>
          <cell r="B116" t="str">
            <v>Servicio De Correo (Contrato Marco)</v>
          </cell>
        </row>
        <row r="117">
          <cell r="A117" t="str">
            <v>10203 001 000005</v>
          </cell>
          <cell r="B117" t="str">
            <v>Adquisicion De Estampilla De Correo</v>
          </cell>
        </row>
        <row r="118">
          <cell r="A118" t="str">
            <v>10203 001 110701</v>
          </cell>
          <cell r="B118" t="str">
            <v>Servicio De Courier (Transporte De Paquetes Via Aerea)</v>
          </cell>
        </row>
        <row r="119">
          <cell r="A119" t="str">
            <v>10203 900 000000</v>
          </cell>
          <cell r="B119" t="str">
            <v>Otros</v>
          </cell>
        </row>
        <row r="120">
          <cell r="A120" t="str">
            <v>10203 900 005470</v>
          </cell>
          <cell r="B120" t="str">
            <v>Derecho De Apartado Postal</v>
          </cell>
        </row>
        <row r="121">
          <cell r="A121" t="str">
            <v>10204 000 000000</v>
          </cell>
          <cell r="B121" t="str">
            <v>Servicio De Telecomunicaciones</v>
          </cell>
        </row>
        <row r="122">
          <cell r="A122" t="str">
            <v>10204 001 000000</v>
          </cell>
          <cell r="B122" t="str">
            <v>Servicio Telefónico</v>
          </cell>
        </row>
        <row r="123">
          <cell r="A123" t="str">
            <v>10204 001 000001</v>
          </cell>
          <cell r="B123" t="str">
            <v>Servicio Telefonico Nacional E Internacional</v>
          </cell>
        </row>
        <row r="124">
          <cell r="A124" t="str">
            <v>10204 001 000015</v>
          </cell>
          <cell r="B124" t="str">
            <v>Suscripcion Electronica Para Uso De Sistemas De Informacion Por Internet</v>
          </cell>
        </row>
        <row r="125">
          <cell r="A125" t="str">
            <v>10204 001 000020</v>
          </cell>
          <cell r="B125" t="str">
            <v>Red Digital De Servicios Integrados (Servicio Telefonico)</v>
          </cell>
        </row>
        <row r="126">
          <cell r="A126" t="str">
            <v>10204 001 000030</v>
          </cell>
          <cell r="B126" t="str">
            <v>Ampliacion De Ancho De Banda</v>
          </cell>
        </row>
        <row r="127">
          <cell r="A127" t="str">
            <v>10204 001 000060</v>
          </cell>
          <cell r="B127" t="str">
            <v>Alquiler De Radio Localizadores</v>
          </cell>
        </row>
        <row r="128">
          <cell r="A128" t="str">
            <v>10204 001 000065</v>
          </cell>
          <cell r="B128" t="str">
            <v>Alquiler De Radiolocalizadores (Contrato Marco)</v>
          </cell>
        </row>
        <row r="129">
          <cell r="A129" t="str">
            <v>10204 001 000200</v>
          </cell>
          <cell r="B129" t="str">
            <v>Servicio De Conexion A Internet -Linea-</v>
          </cell>
        </row>
        <row r="130">
          <cell r="A130" t="str">
            <v>10204 001 000300</v>
          </cell>
          <cell r="B130" t="str">
            <v>Contrato De Telecomunicaciones (Contrato Marco)</v>
          </cell>
        </row>
        <row r="131">
          <cell r="A131" t="str">
            <v>10204 001 110701</v>
          </cell>
          <cell r="B131" t="str">
            <v>Tarjetas Para Llamadas Telefonicas</v>
          </cell>
        </row>
        <row r="132">
          <cell r="A132" t="str">
            <v>10204 005 000000</v>
          </cell>
          <cell r="B132" t="str">
            <v xml:space="preserve">Servicios De Comunicación </v>
          </cell>
        </row>
        <row r="133">
          <cell r="A133" t="str">
            <v>10204 005 000001</v>
          </cell>
          <cell r="B133" t="str">
            <v>Servicio De Beeper</v>
          </cell>
        </row>
        <row r="134">
          <cell r="A134" t="str">
            <v>10204 110 000000</v>
          </cell>
          <cell r="B134" t="str">
            <v>Servicios De Instalaciones</v>
          </cell>
        </row>
        <row r="135">
          <cell r="A135" t="str">
            <v>10204 110 000020</v>
          </cell>
          <cell r="B135" t="str">
            <v>Instalacion De Linea De Internet</v>
          </cell>
        </row>
        <row r="136">
          <cell r="A136" t="str">
            <v>10204 900 000000</v>
          </cell>
          <cell r="B136" t="str">
            <v>Otros</v>
          </cell>
        </row>
        <row r="137">
          <cell r="A137" t="str">
            <v>10204 900 000001</v>
          </cell>
          <cell r="B137" t="str">
            <v>Servicios De Telecomunicaciones</v>
          </cell>
        </row>
        <row r="138">
          <cell r="A138" t="str">
            <v>10204 900 000010</v>
          </cell>
          <cell r="B138" t="str">
            <v>Servicio De Television Por Cable</v>
          </cell>
        </row>
        <row r="139">
          <cell r="A139" t="str">
            <v>10204 900 000015</v>
          </cell>
          <cell r="B139" t="str">
            <v>Servicio De Television Via Satelite</v>
          </cell>
        </row>
        <row r="140">
          <cell r="A140" t="str">
            <v>10204 900 000020</v>
          </cell>
          <cell r="B140" t="str">
            <v>Servicio De Television Por Cable (Contrato Marco)</v>
          </cell>
        </row>
        <row r="141">
          <cell r="A141" t="str">
            <v>10204 900 000095</v>
          </cell>
          <cell r="B141" t="str">
            <v>Servicio De Internet (Contrato Marco)</v>
          </cell>
        </row>
        <row r="142">
          <cell r="A142" t="str">
            <v>10204 900 002220</v>
          </cell>
          <cell r="B142" t="str">
            <v>Servicio De Internet</v>
          </cell>
        </row>
        <row r="143">
          <cell r="A143" t="str">
            <v>10204 900 002240</v>
          </cell>
          <cell r="B143" t="str">
            <v>Sistema De Informacion De Personas Y Sociedades Por Medio De Internet</v>
          </cell>
        </row>
        <row r="144">
          <cell r="A144" t="str">
            <v>10204 900 080505</v>
          </cell>
          <cell r="B144" t="str">
            <v>Registro Del Derecho De Nombres De Dominios Para Internet</v>
          </cell>
        </row>
        <row r="145">
          <cell r="A145" t="str">
            <v>10299 000 000000</v>
          </cell>
          <cell r="B145" t="str">
            <v>Otros Servicios Básicos</v>
          </cell>
        </row>
        <row r="146">
          <cell r="A146" t="str">
            <v>10299 005 000000</v>
          </cell>
          <cell r="B146" t="str">
            <v>Recolección De Basura</v>
          </cell>
        </row>
        <row r="147">
          <cell r="A147" t="str">
            <v>10299 005 000005</v>
          </cell>
          <cell r="B147" t="str">
            <v>Destruccion De Desechos Solidos (Contrato Marco)</v>
          </cell>
        </row>
        <row r="148">
          <cell r="A148" t="str">
            <v>10299 005 000015</v>
          </cell>
          <cell r="B148" t="str">
            <v>Recoleccion De Basura</v>
          </cell>
        </row>
        <row r="149">
          <cell r="A149" t="str">
            <v>10299 005 000020</v>
          </cell>
          <cell r="B149" t="str">
            <v>Manejo De Desechos Especiales</v>
          </cell>
        </row>
        <row r="150">
          <cell r="A150" t="str">
            <v>10299 005 000025</v>
          </cell>
          <cell r="B150" t="str">
            <v>Servicios Municipales</v>
          </cell>
        </row>
        <row r="151">
          <cell r="A151" t="str">
            <v>10299 005 000030</v>
          </cell>
          <cell r="B151" t="str">
            <v>Servicio De Reciclaje</v>
          </cell>
        </row>
        <row r="152">
          <cell r="A152" t="str">
            <v>10299 005 000035</v>
          </cell>
          <cell r="B152" t="str">
            <v>Recoleccion De Desechos Medicos</v>
          </cell>
        </row>
        <row r="153">
          <cell r="A153" t="str">
            <v>10299 005 080005</v>
          </cell>
          <cell r="B153" t="str">
            <v>Recoleccion De Desechos Bioinfecciosos</v>
          </cell>
        </row>
        <row r="154">
          <cell r="A154" t="str">
            <v>10299 005 090201</v>
          </cell>
          <cell r="B154" t="str">
            <v>Incineracion De Desechos</v>
          </cell>
        </row>
        <row r="155">
          <cell r="A155" t="str">
            <v>10299 900 000000</v>
          </cell>
          <cell r="B155" t="str">
            <v>Otros</v>
          </cell>
        </row>
        <row r="156">
          <cell r="A156" t="str">
            <v>10299 900 110701</v>
          </cell>
          <cell r="B156" t="str">
            <v>Servicio De Alumbrado Publico</v>
          </cell>
        </row>
        <row r="157">
          <cell r="A157" t="str">
            <v>10301 000 000000</v>
          </cell>
          <cell r="B157" t="str">
            <v>Información</v>
          </cell>
        </row>
        <row r="158">
          <cell r="A158" t="str">
            <v>10301 001 000000</v>
          </cell>
          <cell r="B158" t="str">
            <v>Información</v>
          </cell>
        </row>
        <row r="159">
          <cell r="A159" t="str">
            <v>10301 001 000005</v>
          </cell>
          <cell r="B159" t="str">
            <v>Servicio De Informacion</v>
          </cell>
        </row>
        <row r="160">
          <cell r="A160" t="str">
            <v>10301 001 000010</v>
          </cell>
          <cell r="B160" t="str">
            <v>Servicio De Noticias</v>
          </cell>
        </row>
        <row r="161">
          <cell r="A161" t="str">
            <v>10301 001 000080</v>
          </cell>
          <cell r="B161" t="str">
            <v>Servicio De Informacion (Contrato Marco)</v>
          </cell>
        </row>
        <row r="162">
          <cell r="A162" t="str">
            <v>10301 070 000000</v>
          </cell>
          <cell r="B162" t="str">
            <v>Medios De Comunicación</v>
          </cell>
        </row>
        <row r="163">
          <cell r="A163" t="str">
            <v>10301 070 000220</v>
          </cell>
          <cell r="B163" t="str">
            <v>Pase De Informacion</v>
          </cell>
        </row>
        <row r="164">
          <cell r="A164" t="str">
            <v>10301 255 000000</v>
          </cell>
          <cell r="B164" t="str">
            <v>Servicio De Producción</v>
          </cell>
        </row>
        <row r="165">
          <cell r="A165" t="str">
            <v>10301 255 000001</v>
          </cell>
          <cell r="B165" t="str">
            <v>Produccion Y Edicion De Video Sin Fines Comerciales</v>
          </cell>
        </row>
        <row r="166">
          <cell r="A166" t="str">
            <v>10301 900 000000</v>
          </cell>
          <cell r="B166" t="str">
            <v>Otros</v>
          </cell>
        </row>
        <row r="167">
          <cell r="A167" t="str">
            <v>10301 900 000005</v>
          </cell>
          <cell r="B167" t="str">
            <v>Pauta Informativa</v>
          </cell>
        </row>
        <row r="168">
          <cell r="A168" t="str">
            <v>10301 900 000025</v>
          </cell>
          <cell r="B168" t="str">
            <v>Produccion De Periodico Con Fin Informativo</v>
          </cell>
        </row>
        <row r="169">
          <cell r="A169" t="str">
            <v>10301 900 000100</v>
          </cell>
          <cell r="B169" t="str">
            <v>Direccion, Produccion Y Edicion De Documental, Con Fin Informativo</v>
          </cell>
        </row>
        <row r="170">
          <cell r="A170" t="str">
            <v>10301 900 110701</v>
          </cell>
          <cell r="B170" t="str">
            <v>Envio De Mensajes De Texto Por Celular</v>
          </cell>
        </row>
        <row r="171">
          <cell r="A171" t="str">
            <v>10301 900 150201</v>
          </cell>
          <cell r="B171" t="str">
            <v>Confeccion De Rotulo Informativo</v>
          </cell>
        </row>
        <row r="172">
          <cell r="A172" t="str">
            <v>10302 000 000000</v>
          </cell>
          <cell r="B172" t="str">
            <v>Publicidad Y Propaganda</v>
          </cell>
        </row>
        <row r="173">
          <cell r="A173" t="str">
            <v>10302 001 000000</v>
          </cell>
          <cell r="B173" t="str">
            <v>Publicidad</v>
          </cell>
        </row>
        <row r="174">
          <cell r="A174" t="str">
            <v>10302 001 000001</v>
          </cell>
          <cell r="B174" t="str">
            <v>Servicio De Publicidad</v>
          </cell>
        </row>
        <row r="175">
          <cell r="A175" t="str">
            <v>10302 001 000010</v>
          </cell>
          <cell r="B175" t="str">
            <v>Publicidad Y Propaganda (Contrato Marco)</v>
          </cell>
        </row>
        <row r="176">
          <cell r="A176" t="str">
            <v>10302 001 000020</v>
          </cell>
          <cell r="B176" t="str">
            <v>Publicidad En Exteriores De Casetas, Recolectores Y Kioskos</v>
          </cell>
        </row>
        <row r="177">
          <cell r="A177" t="str">
            <v>10302 001 000040</v>
          </cell>
          <cell r="B177" t="str">
            <v>Publicidad Radiofonica</v>
          </cell>
        </row>
        <row r="178">
          <cell r="A178" t="str">
            <v>10302 001 120501</v>
          </cell>
          <cell r="B178" t="str">
            <v>Banner (Publicidad Y Propaganda)</v>
          </cell>
        </row>
        <row r="179">
          <cell r="A179" t="str">
            <v>10302 255 000000</v>
          </cell>
          <cell r="B179" t="str">
            <v>Producción</v>
          </cell>
        </row>
        <row r="180">
          <cell r="A180" t="str">
            <v>10302 255 000020</v>
          </cell>
          <cell r="B180" t="str">
            <v>Edicion De Video</v>
          </cell>
        </row>
        <row r="181">
          <cell r="A181" t="str">
            <v>10302 255 091201</v>
          </cell>
          <cell r="B181" t="str">
            <v>Edicion De Manuales</v>
          </cell>
        </row>
        <row r="182">
          <cell r="A182" t="str">
            <v>10302 900 000000</v>
          </cell>
          <cell r="B182" t="str">
            <v>Otros</v>
          </cell>
        </row>
        <row r="183">
          <cell r="A183" t="str">
            <v>10302 900 003740</v>
          </cell>
          <cell r="B183" t="str">
            <v>Servicio De Comercio Electronico</v>
          </cell>
        </row>
        <row r="184">
          <cell r="A184" t="str">
            <v>10303 000 000000</v>
          </cell>
          <cell r="B184" t="str">
            <v>Impresión, Encuadernación Y Otros</v>
          </cell>
        </row>
        <row r="185">
          <cell r="A185" t="str">
            <v>10303 001 000000</v>
          </cell>
          <cell r="B185" t="str">
            <v>Servicio De Impresión</v>
          </cell>
        </row>
        <row r="186">
          <cell r="A186" t="str">
            <v>10303 001 000001</v>
          </cell>
          <cell r="B186" t="str">
            <v>Impresion</v>
          </cell>
        </row>
        <row r="187">
          <cell r="A187" t="str">
            <v>10303 001 000002</v>
          </cell>
          <cell r="B187" t="str">
            <v>Historietas Educativas</v>
          </cell>
        </row>
        <row r="188">
          <cell r="A188" t="str">
            <v>10303 001 000003</v>
          </cell>
          <cell r="B188" t="str">
            <v>Formas Impresas Para Utilizar Con Las Lectoras Opticas</v>
          </cell>
        </row>
        <row r="189">
          <cell r="A189" t="str">
            <v>10303 001 000005</v>
          </cell>
          <cell r="B189" t="str">
            <v>Folleto - Impresión</v>
          </cell>
        </row>
        <row r="190">
          <cell r="A190" t="str">
            <v>10303 001 000010</v>
          </cell>
          <cell r="B190" t="str">
            <v>Impresion De Tarjetas Para Heliografo</v>
          </cell>
        </row>
        <row r="191">
          <cell r="A191" t="str">
            <v>10303 001 000015</v>
          </cell>
          <cell r="B191" t="str">
            <v>Impresion Braille</v>
          </cell>
        </row>
        <row r="192">
          <cell r="A192" t="str">
            <v>10303 001 000020</v>
          </cell>
          <cell r="B192" t="str">
            <v>Panfleto Confeccion</v>
          </cell>
        </row>
        <row r="193">
          <cell r="A193" t="str">
            <v>10303 001 000040</v>
          </cell>
          <cell r="B193" t="str">
            <v>Carpeta Impresión De</v>
          </cell>
        </row>
        <row r="194">
          <cell r="A194" t="str">
            <v>10303 001 000050</v>
          </cell>
          <cell r="B194" t="str">
            <v>Boletin- Impresión</v>
          </cell>
        </row>
        <row r="195">
          <cell r="A195" t="str">
            <v>10303 001 000055</v>
          </cell>
          <cell r="B195" t="str">
            <v>Memoria Anual Institucional</v>
          </cell>
        </row>
        <row r="196">
          <cell r="A196" t="str">
            <v>10303 001 000070</v>
          </cell>
          <cell r="B196" t="str">
            <v>Volante Impresión</v>
          </cell>
        </row>
        <row r="197">
          <cell r="A197" t="str">
            <v>10303 001 000080</v>
          </cell>
          <cell r="B197" t="str">
            <v>Calcomanias En Adhesivo (Impresion)</v>
          </cell>
        </row>
        <row r="198">
          <cell r="A198" t="str">
            <v>10303 001 000090</v>
          </cell>
          <cell r="B198" t="str">
            <v>Impresion De Carnet</v>
          </cell>
        </row>
        <row r="199">
          <cell r="A199" t="str">
            <v>10303 001 000100</v>
          </cell>
          <cell r="B199" t="str">
            <v>Afiche - Impresion</v>
          </cell>
        </row>
        <row r="200">
          <cell r="A200" t="str">
            <v>10303 001 000120</v>
          </cell>
          <cell r="B200" t="str">
            <v>Almanaque - Impresión</v>
          </cell>
        </row>
        <row r="201">
          <cell r="A201" t="str">
            <v>10303 001 000150</v>
          </cell>
          <cell r="B201" t="str">
            <v>Impresion De Oferta De Servicio</v>
          </cell>
        </row>
        <row r="202">
          <cell r="A202" t="str">
            <v>10303 001 000200</v>
          </cell>
          <cell r="B202" t="str">
            <v>Brochure Publicitario</v>
          </cell>
        </row>
        <row r="203">
          <cell r="A203" t="str">
            <v>10303 001 000280</v>
          </cell>
          <cell r="B203" t="str">
            <v>Requisicion De Material - Formula</v>
          </cell>
        </row>
        <row r="204">
          <cell r="A204" t="str">
            <v>10303 001 000300</v>
          </cell>
          <cell r="B204" t="str">
            <v>Impresion De Libros</v>
          </cell>
        </row>
        <row r="205">
          <cell r="A205" t="str">
            <v>10303 001 000305</v>
          </cell>
          <cell r="B205" t="str">
            <v>Impresion Formularios Anterior Al Vuelo</v>
          </cell>
        </row>
        <row r="206">
          <cell r="A206" t="str">
            <v>10303 001 000350</v>
          </cell>
          <cell r="B206" t="str">
            <v>Revista - Confeccion</v>
          </cell>
        </row>
        <row r="207">
          <cell r="A207" t="str">
            <v>10303 001 000400</v>
          </cell>
          <cell r="B207" t="str">
            <v>Hoja Membretada Impresión</v>
          </cell>
        </row>
        <row r="208">
          <cell r="A208" t="str">
            <v>10303 001 000450</v>
          </cell>
          <cell r="B208" t="str">
            <v>Solicitud Accion De Personal - Formula</v>
          </cell>
        </row>
        <row r="209">
          <cell r="A209" t="str">
            <v>10303 001 000500</v>
          </cell>
          <cell r="B209" t="str">
            <v>Factura - Confeccion</v>
          </cell>
        </row>
        <row r="210">
          <cell r="A210" t="str">
            <v>10303 001 000600</v>
          </cell>
          <cell r="B210" t="str">
            <v>Recibo - Formula-</v>
          </cell>
        </row>
        <row r="211">
          <cell r="A211" t="str">
            <v>10303 001 000650</v>
          </cell>
          <cell r="B211" t="str">
            <v>Solicitud De Mercancia - Confeccion</v>
          </cell>
        </row>
        <row r="212">
          <cell r="A212" t="str">
            <v>10303 001 000725</v>
          </cell>
          <cell r="B212" t="str">
            <v>Tarjeta Control De Asistencia - Formula-</v>
          </cell>
        </row>
        <row r="213">
          <cell r="A213" t="str">
            <v>10303 001 000800</v>
          </cell>
          <cell r="B213" t="str">
            <v>Serigrafia</v>
          </cell>
        </row>
        <row r="214">
          <cell r="A214" t="str">
            <v>10303 001 001000</v>
          </cell>
          <cell r="B214" t="str">
            <v>Cheque</v>
          </cell>
        </row>
        <row r="215">
          <cell r="A215" t="str">
            <v>10303 001 001020</v>
          </cell>
          <cell r="B215" t="str">
            <v>Artes Graficas</v>
          </cell>
        </row>
        <row r="216">
          <cell r="A216" t="str">
            <v>10303 001 001200</v>
          </cell>
          <cell r="B216" t="str">
            <v>Ordenes De Compra - Formula Impresa</v>
          </cell>
        </row>
        <row r="217">
          <cell r="A217" t="str">
            <v>10303 001 001300</v>
          </cell>
          <cell r="B217" t="str">
            <v>Sobre Impreso</v>
          </cell>
        </row>
        <row r="218">
          <cell r="A218" t="str">
            <v>10303 001 001360</v>
          </cell>
          <cell r="B218" t="str">
            <v>Gastos De Viaje - Formulas</v>
          </cell>
        </row>
        <row r="219">
          <cell r="A219" t="str">
            <v>10303 001 001740</v>
          </cell>
          <cell r="B219" t="str">
            <v>Etiqueta - Confeccion</v>
          </cell>
        </row>
        <row r="220">
          <cell r="A220" t="str">
            <v>10303 001 001760</v>
          </cell>
          <cell r="B220" t="str">
            <v>Titulo Y/O Certificado - Confeccion</v>
          </cell>
        </row>
        <row r="221">
          <cell r="A221" t="str">
            <v>10303 001 001800</v>
          </cell>
          <cell r="B221" t="str">
            <v>Contrato Servicio De Impresión, Encuadernación Y Otros (Contrato Marco)</v>
          </cell>
        </row>
        <row r="222">
          <cell r="A222" t="str">
            <v>10303 001 080405</v>
          </cell>
          <cell r="B222" t="str">
            <v>Confeccion Tarjeta Ingreso/Salida (Landing)</v>
          </cell>
        </row>
        <row r="223">
          <cell r="A223" t="str">
            <v>10303 005 000000</v>
          </cell>
          <cell r="B223" t="str">
            <v xml:space="preserve">Servicio De Encuadernación </v>
          </cell>
        </row>
        <row r="224">
          <cell r="A224" t="str">
            <v>10303 005 000001</v>
          </cell>
          <cell r="B224" t="str">
            <v>Encuadernacion</v>
          </cell>
        </row>
        <row r="225">
          <cell r="A225" t="str">
            <v>10303 005 000100</v>
          </cell>
          <cell r="B225" t="str">
            <v>Empaste</v>
          </cell>
        </row>
        <row r="226">
          <cell r="A226" t="str">
            <v>10303 020 000000</v>
          </cell>
          <cell r="B226" t="str">
            <v>Servicio De Fotocopiado</v>
          </cell>
        </row>
        <row r="227">
          <cell r="A227" t="str">
            <v>10303 020 000001</v>
          </cell>
          <cell r="B227" t="str">
            <v>Servicio De Fotocopiado</v>
          </cell>
        </row>
        <row r="228">
          <cell r="A228" t="str">
            <v>10303 020 000020</v>
          </cell>
          <cell r="B228" t="str">
            <v>Servicio De Fotocopiado De Planos</v>
          </cell>
        </row>
        <row r="229">
          <cell r="A229" t="str">
            <v>10303 040 000000</v>
          </cell>
          <cell r="B229" t="str">
            <v>Publicaciones</v>
          </cell>
        </row>
        <row r="230">
          <cell r="A230" t="str">
            <v>10303 040 026910</v>
          </cell>
          <cell r="B230" t="str">
            <v>Solicitud De Trabajo Publicaciones E Impresos - Confeccion</v>
          </cell>
        </row>
        <row r="231">
          <cell r="A231" t="str">
            <v>10303 900 000000</v>
          </cell>
          <cell r="B231" t="str">
            <v>Otros</v>
          </cell>
        </row>
        <row r="232">
          <cell r="A232" t="str">
            <v>10303 900 000001</v>
          </cell>
          <cell r="B232" t="str">
            <v>Impresion Y Distribucion De Libros</v>
          </cell>
        </row>
        <row r="233">
          <cell r="A233" t="str">
            <v>10303 900 000005</v>
          </cell>
          <cell r="B233" t="str">
            <v>Impresion De Fotografia</v>
          </cell>
        </row>
        <row r="234">
          <cell r="A234" t="str">
            <v>10303 900 000025</v>
          </cell>
          <cell r="B234" t="str">
            <v>Servicios Varios Impresion Y Encuadernacion</v>
          </cell>
        </row>
        <row r="235">
          <cell r="A235" t="str">
            <v>10303 900 001300</v>
          </cell>
          <cell r="B235" t="str">
            <v>Confeccion De Carnets</v>
          </cell>
        </row>
        <row r="236">
          <cell r="A236" t="str">
            <v>10303 900 002260</v>
          </cell>
          <cell r="B236" t="str">
            <v>Ploteo De Planos Por Computadora</v>
          </cell>
        </row>
        <row r="237">
          <cell r="A237" t="str">
            <v>10303 900 002265</v>
          </cell>
          <cell r="B237" t="str">
            <v>Copias Heliograficas De Planos</v>
          </cell>
        </row>
        <row r="238">
          <cell r="A238" t="str">
            <v>10303 900 003260</v>
          </cell>
          <cell r="B238" t="str">
            <v>Impresion Digital</v>
          </cell>
        </row>
        <row r="239">
          <cell r="A239" t="str">
            <v>10303 900 100501</v>
          </cell>
          <cell r="B239" t="str">
            <v>Escaneo De Rollo Fotografico</v>
          </cell>
        </row>
        <row r="240">
          <cell r="A240" t="str">
            <v>10303 900 110701</v>
          </cell>
          <cell r="B240" t="str">
            <v>Confeccion De Marchamo (Formulario)</v>
          </cell>
        </row>
        <row r="241">
          <cell r="A241" t="str">
            <v>10303 900 110702</v>
          </cell>
          <cell r="B241" t="str">
            <v>Confeccion De Figuras Para Practicas Tiro Al Blanco (Dianas)</v>
          </cell>
        </row>
        <row r="242">
          <cell r="A242" t="str">
            <v>10304 000 000000</v>
          </cell>
          <cell r="B242" t="str">
            <v>Transporte De Bienes</v>
          </cell>
        </row>
        <row r="243">
          <cell r="A243" t="str">
            <v>10304 001 000000</v>
          </cell>
          <cell r="B243" t="str">
            <v>Transporte De Bienes</v>
          </cell>
        </row>
        <row r="244">
          <cell r="A244" t="str">
            <v>10304 001 000005</v>
          </cell>
          <cell r="B244" t="str">
            <v>Transporte De Carga De Objetos Y Animales Hacia, Del Exterior O Dentro</v>
          </cell>
        </row>
        <row r="245">
          <cell r="A245" t="str">
            <v>10304 001 000015</v>
          </cell>
          <cell r="B245" t="str">
            <v>Pago De Encomiendas</v>
          </cell>
        </row>
        <row r="246">
          <cell r="A246" t="str">
            <v>10304 001 000020</v>
          </cell>
          <cell r="B246" t="str">
            <v>Servicio De Traslado De Menaje, Equipo, Mobiliario Y Otros</v>
          </cell>
        </row>
        <row r="247">
          <cell r="A247" t="str">
            <v>10304 001 000100</v>
          </cell>
          <cell r="B247" t="str">
            <v>Transporte De Valores</v>
          </cell>
        </row>
        <row r="248">
          <cell r="A248" t="str">
            <v>10304 001 140801</v>
          </cell>
          <cell r="B248" t="str">
            <v>Traslado De Medios Magneticos (Cinta O Similar)</v>
          </cell>
        </row>
        <row r="249">
          <cell r="A249" t="str">
            <v>10304 005 000000</v>
          </cell>
          <cell r="B249" t="str">
            <v>Mudanzas</v>
          </cell>
        </row>
        <row r="250">
          <cell r="A250" t="str">
            <v>10304 005 000001</v>
          </cell>
          <cell r="B250" t="str">
            <v>Mudanza Internacional Menaje</v>
          </cell>
        </row>
        <row r="251">
          <cell r="A251" t="str">
            <v>10304 045 000000</v>
          </cell>
          <cell r="B251" t="str">
            <v>Servicio De Carga</v>
          </cell>
        </row>
        <row r="252">
          <cell r="A252" t="str">
            <v>10304 045 000020</v>
          </cell>
          <cell r="B252" t="str">
            <v>Servicio De Carga Aerea De Importacion Y Exportacion</v>
          </cell>
        </row>
        <row r="253">
          <cell r="A253" t="str">
            <v>10304 100 000000</v>
          </cell>
          <cell r="B253" t="str">
            <v>Servicio De Remolque</v>
          </cell>
        </row>
        <row r="254">
          <cell r="A254" t="str">
            <v>10304 100 000001</v>
          </cell>
          <cell r="B254" t="str">
            <v>Servicio De Grua (Remolque)</v>
          </cell>
        </row>
        <row r="255">
          <cell r="A255" t="str">
            <v>10304 900 000000</v>
          </cell>
          <cell r="B255" t="str">
            <v>Otros</v>
          </cell>
        </row>
        <row r="256">
          <cell r="A256" t="str">
            <v>10304 900 000900</v>
          </cell>
          <cell r="B256" t="str">
            <v>Acarreo De Agua</v>
          </cell>
        </row>
        <row r="257">
          <cell r="A257" t="str">
            <v>10304 900 001500</v>
          </cell>
          <cell r="B257" t="str">
            <v>Traslado De Materiales</v>
          </cell>
        </row>
        <row r="258">
          <cell r="A258" t="str">
            <v>10304 900 001540</v>
          </cell>
          <cell r="B258" t="str">
            <v>Transporte De Productos Derivados De Petroleo</v>
          </cell>
        </row>
        <row r="259">
          <cell r="A259" t="str">
            <v>10304 900 002920</v>
          </cell>
          <cell r="B259" t="str">
            <v>Traslado De Equipo</v>
          </cell>
        </row>
        <row r="260">
          <cell r="A260" t="str">
            <v>10304 900 003810</v>
          </cell>
          <cell r="B260" t="str">
            <v>Traslado De Archivo</v>
          </cell>
        </row>
        <row r="261">
          <cell r="A261" t="str">
            <v>10304 900 090401</v>
          </cell>
          <cell r="B261" t="str">
            <v>Traslado De Ups</v>
          </cell>
        </row>
        <row r="262">
          <cell r="A262" t="str">
            <v>10304 900 110701</v>
          </cell>
          <cell r="B262" t="str">
            <v>Transporte En Ferry</v>
          </cell>
        </row>
        <row r="263">
          <cell r="A263" t="str">
            <v>10304 900 110702</v>
          </cell>
          <cell r="B263" t="str">
            <v>Envios De Muestras Via Courier</v>
          </cell>
        </row>
        <row r="264">
          <cell r="A264" t="str">
            <v>10305 000 000000</v>
          </cell>
          <cell r="B264" t="str">
            <v>Servicios Aduaneros</v>
          </cell>
        </row>
        <row r="265">
          <cell r="A265" t="str">
            <v>10305 001 000000</v>
          </cell>
          <cell r="B265" t="str">
            <v>Servicios Aduaneros</v>
          </cell>
        </row>
        <row r="266">
          <cell r="A266" t="str">
            <v>10305 001 000001</v>
          </cell>
          <cell r="B266" t="str">
            <v>Servicio De Desalmacenaje</v>
          </cell>
        </row>
        <row r="267">
          <cell r="A267" t="str">
            <v>10305 005 000000</v>
          </cell>
          <cell r="B267" t="str">
            <v xml:space="preserve">Ser. Almac. Fiscal </v>
          </cell>
        </row>
        <row r="268">
          <cell r="A268" t="str">
            <v>10305 005 000001</v>
          </cell>
          <cell r="B268" t="str">
            <v>Servicio De Almacenamiento Fiscal</v>
          </cell>
        </row>
        <row r="269">
          <cell r="A269" t="str">
            <v>10305 010 000000</v>
          </cell>
          <cell r="B269" t="str">
            <v>Ser. Agenc. Aduanal</v>
          </cell>
        </row>
        <row r="270">
          <cell r="A270" t="str">
            <v>10305 010 000001</v>
          </cell>
          <cell r="B270" t="str">
            <v>Servicio De Agencia Aduanal</v>
          </cell>
        </row>
        <row r="271">
          <cell r="A271" t="str">
            <v>10305 160 000000</v>
          </cell>
          <cell r="B271" t="str">
            <v>Servicio Bodegaje</v>
          </cell>
        </row>
        <row r="272">
          <cell r="A272" t="str">
            <v>10306 000 000000</v>
          </cell>
          <cell r="B272" t="str">
            <v>Comisiones Y Gastos Por Servicios Financieros Y Comerciales</v>
          </cell>
        </row>
        <row r="273">
          <cell r="A273" t="str">
            <v>10306 900 000000</v>
          </cell>
          <cell r="B273" t="str">
            <v>Otros</v>
          </cell>
        </row>
        <row r="274">
          <cell r="A274" t="str">
            <v>10306 900 015000</v>
          </cell>
          <cell r="B274" t="str">
            <v>Diferencial Cambiario</v>
          </cell>
        </row>
        <row r="275">
          <cell r="A275" t="str">
            <v>10306 900 110701</v>
          </cell>
          <cell r="B275" t="str">
            <v>Aperturas De Cartas De Credito</v>
          </cell>
        </row>
        <row r="276">
          <cell r="A276" t="str">
            <v>10306 900 110702</v>
          </cell>
          <cell r="B276" t="str">
            <v>Comision Bancaria Por Formalizar Contrato De Arrendamiento De Cajas De</v>
          </cell>
        </row>
        <row r="277">
          <cell r="A277" t="str">
            <v>10306 900 110703</v>
          </cell>
          <cell r="B277" t="str">
            <v>Comisiones Emision Bonos En Exterior Y Tramites Conexos</v>
          </cell>
        </row>
        <row r="278">
          <cell r="A278" t="str">
            <v>10306 900 110704</v>
          </cell>
          <cell r="B278" t="str">
            <v>Comisiones Por Compra Titulos Valores</v>
          </cell>
        </row>
        <row r="279">
          <cell r="A279" t="str">
            <v>10306 900 110705</v>
          </cell>
          <cell r="B279" t="str">
            <v>Comisiones Por Recudacion De Servicios Publicos, Pagos Y Otras</v>
          </cell>
        </row>
        <row r="280">
          <cell r="A280" t="str">
            <v>10306 900 110706</v>
          </cell>
          <cell r="B280" t="str">
            <v>Comisiones Por Transferencias Bancarias</v>
          </cell>
        </row>
        <row r="281">
          <cell r="A281" t="str">
            <v>10306 900 110707</v>
          </cell>
          <cell r="B281" t="str">
            <v>Multas Por Sobregiro En Chequeras (O Girar Mayor Cantidad De Cheques)</v>
          </cell>
        </row>
        <row r="282">
          <cell r="A282" t="str">
            <v>10306 900 110708</v>
          </cell>
          <cell r="B282" t="str">
            <v>Notas De Debito Bancarias</v>
          </cell>
        </row>
        <row r="283">
          <cell r="A283" t="str">
            <v>10306 900 110709</v>
          </cell>
          <cell r="B283" t="str">
            <v>Servicio De Recaudacion De Impuestos</v>
          </cell>
        </row>
        <row r="284">
          <cell r="A284" t="str">
            <v>10306 900 110710</v>
          </cell>
          <cell r="B284" t="str">
            <v>Servicios Prestados Por Concepto De Cobranzas</v>
          </cell>
        </row>
        <row r="285">
          <cell r="A285" t="str">
            <v>10306 900 130701</v>
          </cell>
          <cell r="B285" t="str">
            <v>Administracion De Cuenta Bancaria</v>
          </cell>
        </row>
        <row r="286">
          <cell r="A286" t="str">
            <v>10307 000 000000</v>
          </cell>
          <cell r="B286" t="str">
            <v>Servicios De Transferencia Electrónica De Información</v>
          </cell>
        </row>
        <row r="287">
          <cell r="A287" t="str">
            <v>10307 005 000000</v>
          </cell>
          <cell r="B287" t="str">
            <v xml:space="preserve">Servicio Certificados De Seguridad </v>
          </cell>
        </row>
        <row r="288">
          <cell r="A288" t="str">
            <v>10307 005 000001</v>
          </cell>
          <cell r="B288" t="str">
            <v>Transferencia Electronica De Informacion</v>
          </cell>
        </row>
        <row r="289">
          <cell r="A289" t="str">
            <v>10307 005 000005</v>
          </cell>
          <cell r="B289" t="str">
            <v>Transferencia Electronica De Informacion (Contrato Marco)</v>
          </cell>
        </row>
        <row r="290">
          <cell r="A290" t="str">
            <v>10307 005 003280</v>
          </cell>
          <cell r="B290" t="str">
            <v>Certificado Digital De Seguridad -Emision-</v>
          </cell>
        </row>
        <row r="291">
          <cell r="A291" t="str">
            <v>10307 005 140801</v>
          </cell>
          <cell r="B291" t="str">
            <v>Administracion De Llaves De Agente Electronico</v>
          </cell>
        </row>
        <row r="292">
          <cell r="A292" t="str">
            <v>10307 010 000000</v>
          </cell>
          <cell r="B292" t="str">
            <v>Servicio De Digitalización</v>
          </cell>
        </row>
        <row r="293">
          <cell r="A293" t="str">
            <v>10307 010 001140</v>
          </cell>
          <cell r="B293" t="str">
            <v>Servicio De Digitalizacion (Archivos, Etc)</v>
          </cell>
        </row>
        <row r="294">
          <cell r="A294" t="str">
            <v>10307 900 000000</v>
          </cell>
          <cell r="B294" t="str">
            <v>Otros</v>
          </cell>
        </row>
        <row r="295">
          <cell r="A295" t="str">
            <v>10307 900 000080</v>
          </cell>
          <cell r="B295" t="str">
            <v>Servicio De Bibliografia En Red</v>
          </cell>
        </row>
        <row r="296">
          <cell r="A296" t="str">
            <v>10307 900 110701</v>
          </cell>
          <cell r="B296" t="str">
            <v>Derecho O Membresia Electronica En Medios De Informacion (Gaceta</v>
          </cell>
        </row>
        <row r="297">
          <cell r="A297" t="str">
            <v>10307 900 130401</v>
          </cell>
          <cell r="B297" t="str">
            <v>Suscripcion A Revista Digital</v>
          </cell>
        </row>
        <row r="298">
          <cell r="A298" t="str">
            <v>10307 900 141001</v>
          </cell>
          <cell r="B298" t="str">
            <v>Servicio De Almacenamiento Y Administracion De Correo Electronico</v>
          </cell>
        </row>
        <row r="299">
          <cell r="A299" t="str">
            <v>10401 000 000000</v>
          </cell>
          <cell r="B299" t="str">
            <v>Servicios Médicos Y De Laboratorio</v>
          </cell>
        </row>
        <row r="300">
          <cell r="A300" t="str">
            <v>10401 001 000000</v>
          </cell>
          <cell r="B300" t="str">
            <v>Auditorías Médicas</v>
          </cell>
        </row>
        <row r="301">
          <cell r="A301" t="str">
            <v>10401 001 001000</v>
          </cell>
          <cell r="B301" t="str">
            <v>Auditoria En El Campo De La Salud</v>
          </cell>
        </row>
        <row r="302">
          <cell r="A302" t="str">
            <v>10401 005 000000</v>
          </cell>
          <cell r="B302" t="str">
            <v>Servicios Veterinarios</v>
          </cell>
        </row>
        <row r="303">
          <cell r="A303" t="str">
            <v>10401 005 000005</v>
          </cell>
          <cell r="B303" t="str">
            <v>Limpieza Dental</v>
          </cell>
        </row>
        <row r="304">
          <cell r="A304" t="str">
            <v>10401 005 000010</v>
          </cell>
          <cell r="B304" t="str">
            <v>Radiografias De Cadera</v>
          </cell>
        </row>
        <row r="305">
          <cell r="A305" t="str">
            <v>10401 005 000015</v>
          </cell>
          <cell r="B305" t="str">
            <v>Hemogramas</v>
          </cell>
        </row>
        <row r="306">
          <cell r="A306" t="str">
            <v>10401 005 000020</v>
          </cell>
          <cell r="B306" t="str">
            <v>Examen De Heces</v>
          </cell>
        </row>
        <row r="307">
          <cell r="A307" t="str">
            <v>10401 005 000025</v>
          </cell>
          <cell r="B307" t="str">
            <v>Perfil Bioquimico Renal</v>
          </cell>
        </row>
        <row r="308">
          <cell r="A308" t="str">
            <v>10401 005 000030</v>
          </cell>
          <cell r="B308" t="str">
            <v>Perfil Bioquimico Hepatico</v>
          </cell>
        </row>
        <row r="309">
          <cell r="A309" t="str">
            <v>10401 005 000035</v>
          </cell>
          <cell r="B309" t="str">
            <v>Examen Herliquia Canis</v>
          </cell>
        </row>
        <row r="310">
          <cell r="A310" t="str">
            <v>10401 005 000040</v>
          </cell>
          <cell r="B310" t="str">
            <v>Urianalisis</v>
          </cell>
        </row>
        <row r="311">
          <cell r="A311" t="str">
            <v>10401 900 000000</v>
          </cell>
          <cell r="B311" t="str">
            <v>Otros</v>
          </cell>
        </row>
        <row r="312">
          <cell r="A312" t="str">
            <v>10401 900 000005</v>
          </cell>
          <cell r="B312" t="str">
            <v>Permiso De Funcionamiento De Autoclaves</v>
          </cell>
        </row>
        <row r="313">
          <cell r="A313" t="str">
            <v>10401 900 000010</v>
          </cell>
          <cell r="B313" t="str">
            <v>Acreditacion De Laboratorio De Ensayo Y Calibracion (Norma Inte-Iso/Iec</v>
          </cell>
        </row>
        <row r="314">
          <cell r="A314" t="str">
            <v>10401 900 000015</v>
          </cell>
          <cell r="B314" t="str">
            <v>Permiso De Regencia Veterinaria</v>
          </cell>
        </row>
        <row r="315">
          <cell r="A315" t="str">
            <v>10401 900 000065</v>
          </cell>
          <cell r="B315" t="str">
            <v>Servicios De Asistencia Medica</v>
          </cell>
        </row>
        <row r="316">
          <cell r="A316" t="str">
            <v>10401 900 000110</v>
          </cell>
          <cell r="B316" t="str">
            <v>Servicios Medicos</v>
          </cell>
        </row>
        <row r="317">
          <cell r="A317" t="str">
            <v>10401 900 000135</v>
          </cell>
          <cell r="B317" t="str">
            <v>Servicio De Laboratorio</v>
          </cell>
        </row>
        <row r="318">
          <cell r="A318" t="str">
            <v>10401 900 005460</v>
          </cell>
          <cell r="B318" t="str">
            <v>Servicio De Laboratorio Para Muestras De Materiales</v>
          </cell>
        </row>
        <row r="319">
          <cell r="A319" t="str">
            <v>10401 900 080605</v>
          </cell>
          <cell r="B319" t="str">
            <v>Internamiento Animales</v>
          </cell>
        </row>
        <row r="320">
          <cell r="A320" t="str">
            <v>10401 900 110701</v>
          </cell>
          <cell r="B320" t="str">
            <v>Acreditacion Y Habilitacion De Consultorio Medico</v>
          </cell>
        </row>
        <row r="321">
          <cell r="A321" t="str">
            <v>10401 900 110702</v>
          </cell>
          <cell r="B321" t="str">
            <v>Certificados De Idoneidad Mental</v>
          </cell>
        </row>
        <row r="322">
          <cell r="A322" t="str">
            <v>10401 900 110703</v>
          </cell>
          <cell r="B322" t="str">
            <v>Regencia Para Habilitar El Funcionamiento De Laboratorios</v>
          </cell>
        </row>
        <row r="323">
          <cell r="A323" t="str">
            <v>10401 900 130301</v>
          </cell>
          <cell r="B323" t="str">
            <v>Procesamiento Y Analisis De Estudios Anatomo - Patologicos (Biopsias)</v>
          </cell>
        </row>
        <row r="324">
          <cell r="A324" t="str">
            <v>10401 900 141001</v>
          </cell>
          <cell r="B324" t="str">
            <v>Servicio De Ortopantografia (Radiografia Panoramica Dental)</v>
          </cell>
        </row>
        <row r="325">
          <cell r="A325" t="str">
            <v>10402 000 000000</v>
          </cell>
          <cell r="B325" t="str">
            <v>Servicios Jurídicos</v>
          </cell>
        </row>
        <row r="326">
          <cell r="A326" t="str">
            <v>10402 001 000000</v>
          </cell>
          <cell r="B326" t="str">
            <v>Servicios Jurídicos</v>
          </cell>
        </row>
        <row r="327">
          <cell r="A327" t="str">
            <v>10402 001 000005</v>
          </cell>
          <cell r="B327" t="str">
            <v>Honorarios En El Campo De La Abogacia Y Notariado</v>
          </cell>
        </row>
        <row r="328">
          <cell r="A328" t="str">
            <v>10402 001 000300</v>
          </cell>
          <cell r="B328" t="str">
            <v>Consultoria O Asesoria Legal Y/O Financiera</v>
          </cell>
        </row>
        <row r="329">
          <cell r="A329" t="str">
            <v>10402 001 000305</v>
          </cell>
          <cell r="B329" t="str">
            <v>Consultoria O Asesoria Legal</v>
          </cell>
        </row>
        <row r="330">
          <cell r="A330" t="str">
            <v>10402 001 002400</v>
          </cell>
          <cell r="B330" t="str">
            <v>Consultoria O Asesoria En Abogacia Y Notariado</v>
          </cell>
        </row>
        <row r="331">
          <cell r="A331" t="str">
            <v>10402 001 003320</v>
          </cell>
          <cell r="B331" t="str">
            <v>Consultoria O Asesoria En Derecho Administrativo</v>
          </cell>
        </row>
        <row r="332">
          <cell r="A332" t="str">
            <v>10402 001 100701</v>
          </cell>
          <cell r="B332" t="str">
            <v>Consultoria O Asesoria En Contratacion Administrativa</v>
          </cell>
        </row>
        <row r="333">
          <cell r="A333" t="str">
            <v>10402 001 120301</v>
          </cell>
          <cell r="B333" t="str">
            <v>Consultoria O Asesoria En Derecho Internacional</v>
          </cell>
        </row>
        <row r="334">
          <cell r="A334" t="str">
            <v>10402 900 000000</v>
          </cell>
          <cell r="B334" t="str">
            <v>Otros</v>
          </cell>
        </row>
        <row r="335">
          <cell r="A335" t="str">
            <v>10402 900 000070</v>
          </cell>
          <cell r="B335" t="str">
            <v>Localizacion De Morosos</v>
          </cell>
        </row>
        <row r="336">
          <cell r="A336" t="str">
            <v>10403 000 000000</v>
          </cell>
          <cell r="B336" t="str">
            <v>Servicios De Ingeniería</v>
          </cell>
        </row>
        <row r="337">
          <cell r="A337" t="str">
            <v>10403 001 000000</v>
          </cell>
          <cell r="B337" t="str">
            <v>Servicios De Ingeniería</v>
          </cell>
        </row>
        <row r="338">
          <cell r="A338" t="str">
            <v>10403 001 000001</v>
          </cell>
          <cell r="B338" t="str">
            <v>Consultoria O Asesoria En Cartografia</v>
          </cell>
        </row>
        <row r="339">
          <cell r="A339" t="str">
            <v>10403 001 000010</v>
          </cell>
          <cell r="B339" t="str">
            <v>Consultoria O Asesoria En Arquitectura</v>
          </cell>
        </row>
        <row r="340">
          <cell r="A340" t="str">
            <v>10403 001 000015</v>
          </cell>
          <cell r="B340" t="str">
            <v>Consultoria O Asesoria En Analisis De Riesgos En Proyectos</v>
          </cell>
        </row>
        <row r="341">
          <cell r="A341" t="str">
            <v>10403 001 000020</v>
          </cell>
          <cell r="B341" t="str">
            <v>Consultoria O Asesoria En Construccion De Edificios</v>
          </cell>
        </row>
        <row r="342">
          <cell r="A342" t="str">
            <v>10403 001 000025</v>
          </cell>
          <cell r="B342" t="str">
            <v>Consultoria O Asesoria En Construccion De Carretas Y Puentes</v>
          </cell>
        </row>
        <row r="343">
          <cell r="A343" t="str">
            <v>10403 001 000040</v>
          </cell>
          <cell r="B343" t="str">
            <v>Consultoria O Asesoria En Construccion De Proyectos</v>
          </cell>
        </row>
        <row r="344">
          <cell r="A344" t="str">
            <v>10403 001 000050</v>
          </cell>
          <cell r="B344" t="str">
            <v>Consultoria O Asesoria En Ingenieria</v>
          </cell>
        </row>
        <row r="345">
          <cell r="A345" t="str">
            <v>10403 001 000053</v>
          </cell>
          <cell r="B345" t="str">
            <v>Consultoria O Asesoria En Ingenieria Vial</v>
          </cell>
        </row>
        <row r="346">
          <cell r="A346" t="str">
            <v>10403 001 000055</v>
          </cell>
          <cell r="B346" t="str">
            <v>Consultoria O Asesoria En Ingenieria Electrica</v>
          </cell>
        </row>
        <row r="347">
          <cell r="A347" t="str">
            <v>10403 001 000060</v>
          </cell>
          <cell r="B347" t="str">
            <v>Consultoria O Asesoria En Ingenieria Mecanica</v>
          </cell>
        </row>
        <row r="348">
          <cell r="A348" t="str">
            <v>10403 001 000061</v>
          </cell>
          <cell r="B348" t="str">
            <v>Consultoria O Asesoria En Ingenieria Electromecanica</v>
          </cell>
        </row>
        <row r="349">
          <cell r="A349" t="str">
            <v>10403 001 000065</v>
          </cell>
          <cell r="B349" t="str">
            <v>Consultoria O Asesoria En Ingenieria Industrial</v>
          </cell>
        </row>
        <row r="350">
          <cell r="A350" t="str">
            <v>10403 001 000068</v>
          </cell>
          <cell r="B350" t="str">
            <v>Consultoria O Asesoria En Ingenieria Estructural</v>
          </cell>
        </row>
        <row r="351">
          <cell r="A351" t="str">
            <v>10403 001 000070</v>
          </cell>
          <cell r="B351" t="str">
            <v>Consultoria O Asesoria En Hidrologia</v>
          </cell>
        </row>
        <row r="352">
          <cell r="A352" t="str">
            <v>10403 001 000090</v>
          </cell>
          <cell r="B352" t="str">
            <v>Consultoria, Asesoria O Servicios En Topografia</v>
          </cell>
        </row>
        <row r="353">
          <cell r="A353" t="str">
            <v>10403 001 000105</v>
          </cell>
          <cell r="B353" t="str">
            <v>Consultoria O Asesoria Modelo Organizacional D La</v>
          </cell>
        </row>
        <row r="354">
          <cell r="A354" t="str">
            <v>10403 001 000180</v>
          </cell>
          <cell r="B354" t="str">
            <v>Consultoria O Asesoria En Geotecnica</v>
          </cell>
        </row>
        <row r="355">
          <cell r="A355" t="str">
            <v>10403 001 000185</v>
          </cell>
          <cell r="B355" t="str">
            <v>Consultoria O Asesoria En Geologia</v>
          </cell>
        </row>
        <row r="356">
          <cell r="A356" t="str">
            <v>10403 001 000188</v>
          </cell>
          <cell r="B356" t="str">
            <v>Consultoria O Asesoria En Ingenieria Sanitaria</v>
          </cell>
        </row>
        <row r="357">
          <cell r="A357" t="str">
            <v>10403 001 000190</v>
          </cell>
          <cell r="B357" t="str">
            <v>Consultoria O Asesoria En Ingenieria En Impacto Ambiental</v>
          </cell>
        </row>
        <row r="358">
          <cell r="A358" t="str">
            <v>10403 001 000191</v>
          </cell>
          <cell r="B358" t="str">
            <v>Regencias Ambientales Y/O Mineras</v>
          </cell>
        </row>
        <row r="359">
          <cell r="A359" t="str">
            <v>10403 001 000220</v>
          </cell>
          <cell r="B359" t="str">
            <v>Consultoria O Asesoria En Agronomia</v>
          </cell>
        </row>
        <row r="360">
          <cell r="A360" t="str">
            <v>10403 001 000330</v>
          </cell>
          <cell r="B360" t="str">
            <v>Estudio De Impacto Ambiental</v>
          </cell>
        </row>
        <row r="361">
          <cell r="A361" t="str">
            <v>10403 001 000331</v>
          </cell>
          <cell r="B361" t="str">
            <v>Estudio De Analisis De Higiene Industrial Y Ambiental</v>
          </cell>
        </row>
        <row r="362">
          <cell r="A362" t="str">
            <v>10403 001 000445</v>
          </cell>
          <cell r="B362" t="str">
            <v>Presupuesto Para Obra Civil</v>
          </cell>
        </row>
        <row r="363">
          <cell r="A363" t="str">
            <v>10403 001 001600</v>
          </cell>
          <cell r="B363" t="str">
            <v>Estudio De Vulnerabilidad Y Adecuacion Sismica</v>
          </cell>
        </row>
        <row r="364">
          <cell r="A364" t="str">
            <v>10403 001 001601</v>
          </cell>
          <cell r="B364" t="str">
            <v>Estudios Hidrogeologicos</v>
          </cell>
        </row>
        <row r="365">
          <cell r="A365" t="str">
            <v>10403 001 001602</v>
          </cell>
          <cell r="B365" t="str">
            <v>Estudio De Suelos Y Pruebas De Infiltracion</v>
          </cell>
        </row>
        <row r="366">
          <cell r="A366" t="str">
            <v>10403 001 002032</v>
          </cell>
          <cell r="B366" t="str">
            <v>Estudio De Uso Racional De La Energia Electrica</v>
          </cell>
        </row>
        <row r="367">
          <cell r="A367" t="str">
            <v>10403 001 002050</v>
          </cell>
          <cell r="B367" t="str">
            <v>Consultoria O Asesoria En Analisis Y Diseño Estructural –Excluye Edificios</v>
          </cell>
        </row>
        <row r="368">
          <cell r="A368" t="str">
            <v>10403 001 002500</v>
          </cell>
          <cell r="B368" t="str">
            <v>Consultoria O Asesoria En Telecomunicaciones</v>
          </cell>
        </row>
        <row r="369">
          <cell r="A369" t="str">
            <v>10403 001 002600</v>
          </cell>
          <cell r="B369" t="str">
            <v>Consultoria O Asesoria En Manejo De Desechos Solidos</v>
          </cell>
        </row>
        <row r="370">
          <cell r="A370" t="str">
            <v>10403 001 002620</v>
          </cell>
          <cell r="B370" t="str">
            <v>Consultoria O Asesoria En El Tratamiento De Aguas Residuales</v>
          </cell>
        </row>
        <row r="371">
          <cell r="A371" t="str">
            <v>10403 001 003360</v>
          </cell>
          <cell r="B371" t="str">
            <v>Consultoria O Asesoria En La Elaboracion Y Planeacion De Proyectos</v>
          </cell>
        </row>
        <row r="372">
          <cell r="A372" t="str">
            <v>10403 001 003560</v>
          </cell>
          <cell r="B372" t="str">
            <v>Consultoria O Asesoria En Manejo De Cuencas Y/O Areas Silvestres</v>
          </cell>
        </row>
        <row r="373">
          <cell r="A373" t="str">
            <v>10403 001 003590</v>
          </cell>
          <cell r="B373" t="str">
            <v>Consultoria O Asesoria En Estructuras Y Suelos</v>
          </cell>
        </row>
        <row r="374">
          <cell r="A374" t="str">
            <v>10403 001 100801</v>
          </cell>
          <cell r="B374" t="str">
            <v>Estudios De Factibilidad</v>
          </cell>
        </row>
        <row r="375">
          <cell r="A375" t="str">
            <v>10403 001 110701</v>
          </cell>
          <cell r="B375" t="str">
            <v>Prueba De Hermeticidad</v>
          </cell>
        </row>
        <row r="376">
          <cell r="A376" t="str">
            <v>10403 001 110702</v>
          </cell>
          <cell r="B376" t="str">
            <v>Prueba De Metrologia De Verificacion De Cisterna</v>
          </cell>
        </row>
        <row r="377">
          <cell r="A377" t="str">
            <v>10403 001 110901</v>
          </cell>
          <cell r="B377" t="str">
            <v>Servicios Profesionales De Ingenieria</v>
          </cell>
        </row>
        <row r="378">
          <cell r="A378" t="str">
            <v>10403 001 130601</v>
          </cell>
          <cell r="B378" t="str">
            <v>Visado De Planos</v>
          </cell>
        </row>
        <row r="379">
          <cell r="A379" t="str">
            <v>10403 010 000000</v>
          </cell>
          <cell r="B379" t="str">
            <v>Control De Ambiente</v>
          </cell>
        </row>
        <row r="380">
          <cell r="A380" t="str">
            <v>10403 010 000020</v>
          </cell>
          <cell r="B380" t="str">
            <v>Control Biologico De Plagas</v>
          </cell>
        </row>
        <row r="381">
          <cell r="A381" t="str">
            <v>10403 010 120201</v>
          </cell>
          <cell r="B381" t="str">
            <v>Ingenieria Forestal</v>
          </cell>
        </row>
        <row r="382">
          <cell r="A382" t="str">
            <v>10403 015 000000</v>
          </cell>
          <cell r="B382" t="str">
            <v>Avalúos</v>
          </cell>
        </row>
        <row r="383">
          <cell r="A383" t="str">
            <v>10403 015 000001</v>
          </cell>
          <cell r="B383" t="str">
            <v>Avaluos</v>
          </cell>
        </row>
        <row r="384">
          <cell r="A384" t="str">
            <v>10403 025 000000</v>
          </cell>
          <cell r="B384" t="str">
            <v>Diseño</v>
          </cell>
        </row>
        <row r="385">
          <cell r="A385" t="str">
            <v>10403 025 000020</v>
          </cell>
          <cell r="B385" t="str">
            <v>Diseño De Planos</v>
          </cell>
        </row>
        <row r="386">
          <cell r="A386" t="str">
            <v>10403 025 000021</v>
          </cell>
          <cell r="B386" t="str">
            <v>Dibujo Arquitectonico</v>
          </cell>
        </row>
        <row r="387">
          <cell r="A387" t="str">
            <v>10403 025 000040</v>
          </cell>
          <cell r="B387" t="str">
            <v>Diseño De Planos Electricos</v>
          </cell>
        </row>
        <row r="388">
          <cell r="A388" t="str">
            <v>10403 025 000120</v>
          </cell>
          <cell r="B388" t="str">
            <v>Diseño De Planta P/Tratamiento De Desechoss Y/O Aguas Negras</v>
          </cell>
        </row>
        <row r="389">
          <cell r="A389" t="str">
            <v>10403 025 000160</v>
          </cell>
          <cell r="B389" t="str">
            <v>Diseño De Planos Sistemas De Seguridad</v>
          </cell>
        </row>
        <row r="390">
          <cell r="A390" t="str">
            <v>10403 085 000000</v>
          </cell>
          <cell r="B390" t="str">
            <v>Inspecciones</v>
          </cell>
        </row>
        <row r="391">
          <cell r="A391" t="str">
            <v>10403 085 000020</v>
          </cell>
          <cell r="B391" t="str">
            <v>Inspeccion Electrica</v>
          </cell>
        </row>
        <row r="392">
          <cell r="A392" t="str">
            <v>10403 085 130401</v>
          </cell>
          <cell r="B392" t="str">
            <v>Inspeccion O Supervision De Obras</v>
          </cell>
        </row>
        <row r="393">
          <cell r="A393" t="str">
            <v>10403 110 000000</v>
          </cell>
          <cell r="B393" t="str">
            <v>Instalaciones</v>
          </cell>
        </row>
        <row r="394">
          <cell r="A394" t="str">
            <v>10403 110 000001</v>
          </cell>
          <cell r="B394" t="str">
            <v>Servicio De Instalacion De Linea Telefonica</v>
          </cell>
        </row>
        <row r="395">
          <cell r="A395" t="str">
            <v>10403 110 000002</v>
          </cell>
          <cell r="B395" t="str">
            <v>Servicio De Instalacion Electrica</v>
          </cell>
        </row>
        <row r="396">
          <cell r="A396" t="str">
            <v>10403 210 000000</v>
          </cell>
          <cell r="B396" t="str">
            <v>Fertilización</v>
          </cell>
        </row>
        <row r="397">
          <cell r="A397" t="str">
            <v>10403 210 000001</v>
          </cell>
          <cell r="B397" t="str">
            <v>Servicio De Fertilizacion</v>
          </cell>
        </row>
        <row r="398">
          <cell r="A398" t="str">
            <v>10403 900 000000</v>
          </cell>
          <cell r="B398" t="str">
            <v>Otros</v>
          </cell>
        </row>
        <row r="399">
          <cell r="A399" t="str">
            <v>10403 900 000001</v>
          </cell>
          <cell r="B399" t="str">
            <v>Perforacion De Pozo Para Extraccion De Agua</v>
          </cell>
        </row>
        <row r="400">
          <cell r="A400" t="str">
            <v>10403 900 000005</v>
          </cell>
          <cell r="B400" t="str">
            <v>Consultoria De Servicios De Ingenieria (Contrato Marco)</v>
          </cell>
        </row>
        <row r="401">
          <cell r="A401" t="str">
            <v>10403 900 000105</v>
          </cell>
          <cell r="B401" t="str">
            <v>Servicio De Hinca De Pilotes</v>
          </cell>
        </row>
        <row r="402">
          <cell r="A402" t="str">
            <v>10403 900 000800</v>
          </cell>
          <cell r="B402" t="str">
            <v>Servicio De Analisis De Potabilidad Del Agua</v>
          </cell>
        </row>
        <row r="403">
          <cell r="A403" t="str">
            <v>10403 900 003400</v>
          </cell>
          <cell r="B403" t="str">
            <v>Servicio De Analisis Quimico Y Microbiologico (Muestreo)</v>
          </cell>
        </row>
        <row r="404">
          <cell r="A404" t="str">
            <v>10403 900 004040</v>
          </cell>
          <cell r="B404" t="str">
            <v>Servicio De Inspeccion De Daños En Equipos Y Maquinarias Industriales</v>
          </cell>
        </row>
        <row r="405">
          <cell r="A405" t="str">
            <v>10403 900 004080</v>
          </cell>
          <cell r="B405" t="str">
            <v>Servicio De Dragado De Rios</v>
          </cell>
        </row>
        <row r="406">
          <cell r="A406" t="str">
            <v>10403 900 009000</v>
          </cell>
          <cell r="B406" t="str">
            <v>Reajuste De Precios</v>
          </cell>
        </row>
        <row r="407">
          <cell r="A407" t="str">
            <v>10403 900 090801</v>
          </cell>
          <cell r="B407" t="str">
            <v>Servicio Registro Automatizados Obras Mediante Cupon Registro Colegio</v>
          </cell>
        </row>
        <row r="408">
          <cell r="A408" t="str">
            <v>10403 900 090802</v>
          </cell>
          <cell r="B408" t="str">
            <v>Servicio De Asistencia Colegio Federado De Ingenieros Y Arquitectos De</v>
          </cell>
        </row>
        <row r="409">
          <cell r="A409" t="str">
            <v>10403 900 090803</v>
          </cell>
          <cell r="B409" t="str">
            <v>Servicio De Demolicion</v>
          </cell>
        </row>
        <row r="410">
          <cell r="A410" t="str">
            <v>10403 900 130301</v>
          </cell>
          <cell r="B410" t="str">
            <v>Servicio De Analisis De Aguas Potables</v>
          </cell>
        </row>
        <row r="411">
          <cell r="A411" t="str">
            <v>10403 900 130302</v>
          </cell>
          <cell r="B411" t="str">
            <v>Servicio De Análisis De Aguas Residuales</v>
          </cell>
        </row>
        <row r="412">
          <cell r="A412" t="str">
            <v>10403 900 130303</v>
          </cell>
          <cell r="B412" t="str">
            <v>Servicio De Analisis Microbiologico De Alimentos</v>
          </cell>
        </row>
        <row r="413">
          <cell r="A413" t="str">
            <v>10404 000 000000</v>
          </cell>
          <cell r="B413" t="str">
            <v>Servicios En Ciencias Económicas Y Sociales</v>
          </cell>
        </row>
        <row r="414">
          <cell r="A414" t="str">
            <v>10404 001 000000</v>
          </cell>
          <cell r="B414" t="str">
            <v>Servicios En Ciencias Económicas Y Sociales</v>
          </cell>
        </row>
        <row r="415">
          <cell r="A415" t="str">
            <v>10404 001 000005</v>
          </cell>
          <cell r="B415" t="str">
            <v>Consultoria O Asesoria En Inventarios</v>
          </cell>
        </row>
        <row r="416">
          <cell r="A416" t="str">
            <v>10404 001 000010</v>
          </cell>
          <cell r="B416" t="str">
            <v>Consultoria O Asesoria En Gestion Humana Y Cambio Organizacional</v>
          </cell>
        </row>
        <row r="417">
          <cell r="A417" t="str">
            <v>10404 001 000020</v>
          </cell>
          <cell r="B417" t="str">
            <v>Servicios Profesionales Para La Homologacion De Puestos Al Regimen Del</v>
          </cell>
        </row>
        <row r="418">
          <cell r="A418" t="str">
            <v>10404 001 000045</v>
          </cell>
          <cell r="B418" t="str">
            <v>Consultoria O Asesoria En Proyectos Culturales Y/O Socioculturales</v>
          </cell>
        </row>
        <row r="419">
          <cell r="A419" t="str">
            <v>10404 001 000080</v>
          </cell>
          <cell r="B419" t="str">
            <v>Consultoria O Asesoria En Control Interno</v>
          </cell>
        </row>
        <row r="420">
          <cell r="A420" t="str">
            <v>10404 001 000081</v>
          </cell>
          <cell r="B420" t="str">
            <v>Consultoria O Asesoria En Administracion</v>
          </cell>
        </row>
        <row r="421">
          <cell r="A421" t="str">
            <v>10404 001 000082</v>
          </cell>
          <cell r="B421" t="str">
            <v>Consultoria O Asesoria En Economia</v>
          </cell>
        </row>
        <row r="422">
          <cell r="A422" t="str">
            <v>10404 001 000083</v>
          </cell>
          <cell r="B422" t="str">
            <v>Consultoria O Asesoria En Finanzas</v>
          </cell>
        </row>
        <row r="423">
          <cell r="A423" t="str">
            <v>10404 001 000100</v>
          </cell>
          <cell r="B423" t="str">
            <v>Consultoria O Asesoria En Planificacion Estrategica</v>
          </cell>
        </row>
        <row r="424">
          <cell r="A424" t="str">
            <v>10404 001 000120</v>
          </cell>
          <cell r="B424" t="str">
            <v>Consultoria O Asesoria En Estructura Organizacional Y Ocupacional</v>
          </cell>
        </row>
        <row r="425">
          <cell r="A425" t="str">
            <v>10404 001 000122</v>
          </cell>
          <cell r="B425" t="str">
            <v>Consultoria O Asesoria En Estructura Organizacional Y Ocupacional</v>
          </cell>
        </row>
        <row r="426">
          <cell r="A426" t="str">
            <v>10404 001 000125</v>
          </cell>
          <cell r="B426" t="str">
            <v>Consultoria O Asesoria En Relaciones Publicas</v>
          </cell>
        </row>
        <row r="427">
          <cell r="A427" t="str">
            <v>10404 001 000140</v>
          </cell>
          <cell r="B427" t="str">
            <v>Consultoria O Asesoria En Mercadeo</v>
          </cell>
        </row>
        <row r="428">
          <cell r="A428" t="str">
            <v>10404 001 000150</v>
          </cell>
          <cell r="B428" t="str">
            <v>Consultoria O Asesoria En Estadistica</v>
          </cell>
        </row>
        <row r="429">
          <cell r="A429" t="str">
            <v>10404 001 000420</v>
          </cell>
          <cell r="B429" t="str">
            <v>Consultoria O Asesoria En Comunicacion Colectiva</v>
          </cell>
        </row>
        <row r="430">
          <cell r="A430" t="str">
            <v>10404 001 000495</v>
          </cell>
          <cell r="B430" t="str">
            <v>Consultoria O Asesoria En Filologia</v>
          </cell>
        </row>
        <row r="431">
          <cell r="A431" t="str">
            <v>10404 001 000530</v>
          </cell>
          <cell r="B431" t="str">
            <v>Consultoria O Asesoria En Ciencias Politicas</v>
          </cell>
        </row>
        <row r="432">
          <cell r="A432" t="str">
            <v>10404 001 000540</v>
          </cell>
          <cell r="B432" t="str">
            <v>Consultoria O Asesoria En Sociologia</v>
          </cell>
        </row>
        <row r="433">
          <cell r="A433" t="str">
            <v>10404 001 000545</v>
          </cell>
          <cell r="B433" t="str">
            <v>Consultoria O Asesoria En Publicidad</v>
          </cell>
        </row>
        <row r="434">
          <cell r="A434" t="str">
            <v>10404 001 000550</v>
          </cell>
          <cell r="B434" t="str">
            <v>Consultoria O Asesoria En Trabajo Social</v>
          </cell>
        </row>
        <row r="435">
          <cell r="A435" t="str">
            <v>10404 001 000920</v>
          </cell>
          <cell r="B435" t="str">
            <v>Consultoria O Asesoria Periodistica</v>
          </cell>
        </row>
        <row r="436">
          <cell r="A436" t="str">
            <v>10404 001 001000</v>
          </cell>
          <cell r="B436" t="str">
            <v>Auditoria</v>
          </cell>
        </row>
        <row r="437">
          <cell r="A437" t="str">
            <v>10404 001 001020</v>
          </cell>
          <cell r="B437" t="str">
            <v>Auditoria Financiera</v>
          </cell>
        </row>
        <row r="438">
          <cell r="A438" t="str">
            <v>10404 001 001025</v>
          </cell>
          <cell r="B438" t="str">
            <v>Auditoria Operacional</v>
          </cell>
        </row>
        <row r="439">
          <cell r="A439" t="str">
            <v>10404 001 001030</v>
          </cell>
          <cell r="B439" t="str">
            <v>Auditoria Externa</v>
          </cell>
        </row>
        <row r="440">
          <cell r="A440" t="str">
            <v>10404 001 001035</v>
          </cell>
          <cell r="B440" t="str">
            <v>Auditoria Interna</v>
          </cell>
        </row>
        <row r="441">
          <cell r="A441" t="str">
            <v>10404 001 001605</v>
          </cell>
          <cell r="B441" t="str">
            <v>Auditoria En Materia De Seguridad</v>
          </cell>
        </row>
        <row r="442">
          <cell r="A442" t="str">
            <v>10404 001 002030</v>
          </cell>
          <cell r="B442" t="str">
            <v>Consultoria O Asesoria En Contabilidad</v>
          </cell>
        </row>
        <row r="443">
          <cell r="A443" t="str">
            <v>10404 001 002101</v>
          </cell>
          <cell r="B443" t="str">
            <v>Consultoria O Asesoria En Inventario</v>
          </cell>
        </row>
        <row r="444">
          <cell r="A444" t="str">
            <v>10404 001 002160</v>
          </cell>
          <cell r="B444" t="str">
            <v>Consultoria O Asesoria Para La Creacion Y Mejoramiento De Imagen</v>
          </cell>
        </row>
        <row r="445">
          <cell r="A445" t="str">
            <v>10404 001 002260</v>
          </cell>
          <cell r="B445" t="str">
            <v>Consultoria O Asesoria En Administracion De Riesgos</v>
          </cell>
        </row>
        <row r="446">
          <cell r="A446" t="str">
            <v>10404 001 002300</v>
          </cell>
          <cell r="B446" t="str">
            <v>Consultoria O Asesoria En Recursos Humanos</v>
          </cell>
        </row>
        <row r="447">
          <cell r="A447" t="str">
            <v>10404 001 002305</v>
          </cell>
          <cell r="B447" t="str">
            <v>Consultoria O Asesoria En Psicologia</v>
          </cell>
        </row>
        <row r="448">
          <cell r="A448" t="str">
            <v>10404 001 002360</v>
          </cell>
          <cell r="B448" t="str">
            <v>Consultoria O Asesoria En Ciencias Sociales</v>
          </cell>
        </row>
        <row r="449">
          <cell r="A449" t="str">
            <v>10404 001 002380</v>
          </cell>
          <cell r="B449" t="str">
            <v>Consultoria O Asesoria En Administracion De Archivos</v>
          </cell>
        </row>
        <row r="450">
          <cell r="A450" t="str">
            <v>10404 001 003280</v>
          </cell>
          <cell r="B450" t="str">
            <v>Consultoria O Asesoria En Control De Calidad</v>
          </cell>
        </row>
        <row r="451">
          <cell r="A451" t="str">
            <v>10404 001 003380</v>
          </cell>
          <cell r="B451" t="str">
            <v>Consultoria O Asesoria En Comunicacion Y Comercio Electronico</v>
          </cell>
        </row>
        <row r="452">
          <cell r="A452" t="str">
            <v>10404 001 003500</v>
          </cell>
          <cell r="B452" t="str">
            <v>Elaboracion Y/O Planificacion Y Seguimiento De Proyectos Sociales</v>
          </cell>
        </row>
        <row r="453">
          <cell r="A453" t="str">
            <v>10404 001 090301</v>
          </cell>
          <cell r="B453" t="str">
            <v>Consultoria Estudio Integral En Zona Amortiguamiento</v>
          </cell>
        </row>
        <row r="454">
          <cell r="A454" t="str">
            <v>10404 001 110701</v>
          </cell>
          <cell r="B454" t="str">
            <v>Consultoria O Asesoria En Planes De Continuidad Del Negocio</v>
          </cell>
        </row>
        <row r="455">
          <cell r="A455" t="str">
            <v>10404 001 131101</v>
          </cell>
          <cell r="B455" t="str">
            <v>Consultoria O Asesoria En Administracion Publica</v>
          </cell>
        </row>
        <row r="456">
          <cell r="A456" t="str">
            <v>10404 001 140601</v>
          </cell>
          <cell r="B456" t="str">
            <v>Servicios Profesionales En Administracion</v>
          </cell>
        </row>
        <row r="457">
          <cell r="A457" t="str">
            <v>10404 001 140801</v>
          </cell>
          <cell r="B457" t="str">
            <v>Servicio De Bibliotecología</v>
          </cell>
        </row>
        <row r="458">
          <cell r="A458" t="str">
            <v>10404 001 140901</v>
          </cell>
          <cell r="B458" t="str">
            <v>Servicios Profesionales En Administracion Y Archivo</v>
          </cell>
        </row>
        <row r="459">
          <cell r="A459" t="str">
            <v>10404 075 000000</v>
          </cell>
          <cell r="B459" t="str">
            <v>Servicio De Estadística</v>
          </cell>
        </row>
        <row r="460">
          <cell r="A460" t="str">
            <v>10404 075 000001</v>
          </cell>
          <cell r="B460" t="str">
            <v>Servicios Estadisticos</v>
          </cell>
        </row>
        <row r="461">
          <cell r="A461" t="str">
            <v>10404 900 000000</v>
          </cell>
          <cell r="B461" t="str">
            <v>Otros</v>
          </cell>
        </row>
        <row r="462">
          <cell r="A462" t="str">
            <v>10404 900 000010</v>
          </cell>
          <cell r="B462" t="str">
            <v>Consultoria O Asesoria En Analisis De La Educacion</v>
          </cell>
        </row>
        <row r="463">
          <cell r="A463" t="str">
            <v>10404 900 000015</v>
          </cell>
          <cell r="B463" t="str">
            <v>Consultoria Para Determinar Naturaleza Y Alcances Derechos Comunidades</v>
          </cell>
        </row>
        <row r="464">
          <cell r="A464" t="str">
            <v>10404 900 000020</v>
          </cell>
          <cell r="B464" t="str">
            <v>Servicio De Certificacion Iso 9001</v>
          </cell>
        </row>
        <row r="465">
          <cell r="A465" t="str">
            <v>10404 900 003290</v>
          </cell>
          <cell r="B465" t="str">
            <v>Servicio De Creacion Y/O Licenciamiento De Politicas Y/O Procedimien</v>
          </cell>
        </row>
        <row r="466">
          <cell r="A466" t="str">
            <v>10404 900 003800</v>
          </cell>
          <cell r="B466" t="str">
            <v>Servicio De Administracion De Archivos</v>
          </cell>
        </row>
        <row r="467">
          <cell r="A467" t="str">
            <v>10404 900 010300</v>
          </cell>
          <cell r="B467" t="str">
            <v>Servicios Profesionales De Contador</v>
          </cell>
        </row>
        <row r="468">
          <cell r="A468" t="str">
            <v>10404 900 090201</v>
          </cell>
          <cell r="B468" t="str">
            <v>Diseño Y Elaboracion De Procesos Y Procedimientos</v>
          </cell>
        </row>
        <row r="469">
          <cell r="A469" t="str">
            <v>10404 900 110701</v>
          </cell>
          <cell r="B469" t="str">
            <v>Servicios Secretariales</v>
          </cell>
        </row>
        <row r="470">
          <cell r="A470" t="str">
            <v>10404 900 130201</v>
          </cell>
          <cell r="B470" t="str">
            <v>Consultoria O Asesoria En Geografía</v>
          </cell>
        </row>
        <row r="471">
          <cell r="A471" t="str">
            <v>10404 900 130701</v>
          </cell>
          <cell r="B471" t="str">
            <v>Consultoria En El Desarrollo De Acciones Educativas Y Elaboracion De Material Didactico</v>
          </cell>
        </row>
        <row r="472">
          <cell r="A472" t="str">
            <v>10404 900 131101</v>
          </cell>
          <cell r="B472" t="str">
            <v>Construccion De Pruebas De Conocimiento</v>
          </cell>
        </row>
        <row r="473">
          <cell r="A473" t="str">
            <v>10405 000 000000</v>
          </cell>
          <cell r="B473" t="str">
            <v>Servicios De Desarrollo De Sistemas Informáticos</v>
          </cell>
        </row>
        <row r="474">
          <cell r="A474" t="str">
            <v>10405 001 000000</v>
          </cell>
          <cell r="B474" t="str">
            <v>Asesoría En Sistemas Informáticos</v>
          </cell>
        </row>
        <row r="475">
          <cell r="A475" t="str">
            <v>10405 001 000005</v>
          </cell>
          <cell r="B475" t="str">
            <v>Norma Tecnica Para Gestion Y Control De Tecnologias De Informacion</v>
          </cell>
        </row>
        <row r="476">
          <cell r="A476" t="str">
            <v>10405 001 000110</v>
          </cell>
          <cell r="B476" t="str">
            <v>Rediseño De Los Sistemas Civil, Electoral Y De Elecciones</v>
          </cell>
        </row>
        <row r="477">
          <cell r="A477" t="str">
            <v>10405 001 000340</v>
          </cell>
          <cell r="B477" t="str">
            <v>Consultoria O Asesoria En Software</v>
          </cell>
        </row>
        <row r="478">
          <cell r="A478" t="str">
            <v>10405 001 000341</v>
          </cell>
          <cell r="B478" t="str">
            <v>Consultoria O Asesoria En Internet</v>
          </cell>
        </row>
        <row r="479">
          <cell r="A479" t="str">
            <v>10405 001 000345</v>
          </cell>
          <cell r="B479" t="str">
            <v>Consultoria O Asesoria En Informatica Con Especialidad En Contingencia</v>
          </cell>
        </row>
        <row r="480">
          <cell r="A480" t="str">
            <v>10405 001 000346</v>
          </cell>
          <cell r="B480" t="str">
            <v>Consultoria O Asesoria En Seguridad Informatica</v>
          </cell>
        </row>
        <row r="481">
          <cell r="A481" t="str">
            <v>10405 001 000350</v>
          </cell>
          <cell r="B481" t="str">
            <v>Consultoria O Asesoria En Informatica Para Servicios Financieros</v>
          </cell>
        </row>
        <row r="482">
          <cell r="A482" t="str">
            <v>10405 001 000480</v>
          </cell>
          <cell r="B482" t="str">
            <v>Consultoria O Asesoria En Proyectos De Computacion Y Tecnologia</v>
          </cell>
        </row>
        <row r="483">
          <cell r="A483" t="str">
            <v>10405 001 000487</v>
          </cell>
          <cell r="B483" t="str">
            <v>Consultoria O Asesoria En Desarrollo De Proyectos De Captura De Datos</v>
          </cell>
        </row>
        <row r="484">
          <cell r="A484" t="str">
            <v>10405 001 001005</v>
          </cell>
          <cell r="B484" t="str">
            <v>Auditoria De Sistemas</v>
          </cell>
        </row>
        <row r="485">
          <cell r="A485" t="str">
            <v>10405 001 002320</v>
          </cell>
          <cell r="B485" t="str">
            <v>Consultoria O Asesoria En Desarrollo De Sistemas De Informacion En Salud</v>
          </cell>
        </row>
        <row r="486">
          <cell r="A486" t="str">
            <v>10405 001 002700</v>
          </cell>
          <cell r="B486" t="str">
            <v>Consultoria O Asesoria En Organizacion Y Manejo De Informacion</v>
          </cell>
        </row>
        <row r="487">
          <cell r="A487" t="str">
            <v>10405 001 003010</v>
          </cell>
          <cell r="B487" t="str">
            <v>Consultoria O Asesoria En Redes</v>
          </cell>
        </row>
        <row r="488">
          <cell r="A488" t="str">
            <v>10405 001 003020</v>
          </cell>
          <cell r="B488" t="str">
            <v>Consultoria O Asesoria En La Instalacion De Cableado Estructurado</v>
          </cell>
        </row>
        <row r="489">
          <cell r="A489" t="str">
            <v>10405 001 003400</v>
          </cell>
          <cell r="B489" t="str">
            <v>Consultoria O Asesoria En Telematica</v>
          </cell>
        </row>
        <row r="490">
          <cell r="A490" t="str">
            <v>10405 001 080605</v>
          </cell>
          <cell r="B490" t="str">
            <v>Consultoria O Asesoria En Implementacion Sistema Administracion</v>
          </cell>
        </row>
        <row r="491">
          <cell r="A491" t="str">
            <v>10405 015 000000</v>
          </cell>
          <cell r="B491" t="str">
            <v>Diseño De Archivos</v>
          </cell>
        </row>
        <row r="492">
          <cell r="A492" t="str">
            <v>10405 015 000180</v>
          </cell>
          <cell r="B492" t="str">
            <v>Rediseño De Archivos, Cambios De Programas</v>
          </cell>
        </row>
        <row r="493">
          <cell r="A493" t="str">
            <v>10405 020 000000</v>
          </cell>
          <cell r="B493" t="str">
            <v>Desarrollo Sistemas</v>
          </cell>
        </row>
        <row r="494">
          <cell r="A494" t="str">
            <v>10405 020 000001</v>
          </cell>
          <cell r="B494" t="str">
            <v>Desarrollo De Sistemas</v>
          </cell>
        </row>
        <row r="495">
          <cell r="A495" t="str">
            <v>10405 020 000005</v>
          </cell>
          <cell r="B495" t="str">
            <v>Consultoria O Asesoria En Desarrollo De Sistemas (Contrato Marco)</v>
          </cell>
        </row>
        <row r="496">
          <cell r="A496" t="str">
            <v>10405 020 000020</v>
          </cell>
          <cell r="B496" t="str">
            <v>Desarrollo De Sistemas De Informacion</v>
          </cell>
        </row>
        <row r="497">
          <cell r="A497" t="str">
            <v>10405 020 141001</v>
          </cell>
          <cell r="B497" t="str">
            <v>Mejora A Sistemas Informaticos En Funcionamiento</v>
          </cell>
        </row>
        <row r="498">
          <cell r="A498" t="str">
            <v>10405 025 000000</v>
          </cell>
          <cell r="B498" t="str">
            <v>Seguridad Informática</v>
          </cell>
        </row>
        <row r="499">
          <cell r="A499" t="str">
            <v>10405 025 000200</v>
          </cell>
          <cell r="B499" t="str">
            <v>Servicio De Diseño De Programa De Seguridad</v>
          </cell>
        </row>
        <row r="500">
          <cell r="A500" t="str">
            <v>10405 075 000000</v>
          </cell>
          <cell r="B500" t="str">
            <v>Instalaciones</v>
          </cell>
        </row>
        <row r="501">
          <cell r="A501" t="str">
            <v>10405 075 000001</v>
          </cell>
          <cell r="B501" t="str">
            <v>Instalacion, Cableado Y Montaje De Software</v>
          </cell>
        </row>
        <row r="502">
          <cell r="A502" t="str">
            <v>10405 100 000000</v>
          </cell>
          <cell r="B502" t="str">
            <v>Desarrollo De Software</v>
          </cell>
        </row>
        <row r="503">
          <cell r="A503" t="str">
            <v>10405 100 002640</v>
          </cell>
          <cell r="B503" t="str">
            <v>Desarrollo De Software De Proceso De Imagenes A La Medida</v>
          </cell>
        </row>
        <row r="504">
          <cell r="A504" t="str">
            <v>10405 900 000000</v>
          </cell>
          <cell r="B504" t="str">
            <v>Otros</v>
          </cell>
        </row>
        <row r="505">
          <cell r="A505" t="str">
            <v>10405 900 000005</v>
          </cell>
          <cell r="B505" t="str">
            <v>Desarrollo De Portales</v>
          </cell>
        </row>
        <row r="506">
          <cell r="A506" t="str">
            <v>10405 900 000010</v>
          </cell>
          <cell r="B506" t="str">
            <v>Servicio De Revision De Examenes Por Lectora Optica</v>
          </cell>
        </row>
        <row r="507">
          <cell r="A507" t="str">
            <v>10405 900 000021</v>
          </cell>
          <cell r="B507" t="str">
            <v>Diseño De Dibujos Animados Por Computadora</v>
          </cell>
        </row>
        <row r="508">
          <cell r="A508" t="str">
            <v>10405 900 000022</v>
          </cell>
          <cell r="B508" t="str">
            <v>Diseño De Presentaciones Multimedia</v>
          </cell>
        </row>
        <row r="509">
          <cell r="A509" t="str">
            <v>10405 900 000030</v>
          </cell>
          <cell r="B509" t="str">
            <v>Administracion De Bases De Datos</v>
          </cell>
        </row>
        <row r="510">
          <cell r="A510" t="str">
            <v>10405 900 000100</v>
          </cell>
          <cell r="B510" t="str">
            <v>Servicio De Respaldo De Informacion</v>
          </cell>
        </row>
        <row r="511">
          <cell r="A511" t="str">
            <v>10405 900 000330</v>
          </cell>
          <cell r="B511" t="str">
            <v>Servicio Ingreso Remoto A Redes</v>
          </cell>
        </row>
        <row r="512">
          <cell r="A512" t="str">
            <v>10405 900 002200</v>
          </cell>
          <cell r="B512" t="str">
            <v>Desarrollo, Rediseño Y/O Actualizacion De Paginas Web</v>
          </cell>
        </row>
        <row r="513">
          <cell r="A513" t="str">
            <v>10405 900 003270</v>
          </cell>
          <cell r="B513" t="str">
            <v>Diseño Grafico Digital</v>
          </cell>
        </row>
        <row r="514">
          <cell r="A514" t="str">
            <v>10405 900 004240</v>
          </cell>
          <cell r="B514" t="str">
            <v>Administracion Ancho De Banda</v>
          </cell>
        </row>
        <row r="515">
          <cell r="A515" t="str">
            <v>10405 900 080405</v>
          </cell>
          <cell r="B515" t="str">
            <v>Pase De Informacion Sistema Informatico</v>
          </cell>
        </row>
        <row r="516">
          <cell r="A516" t="str">
            <v>10405 900 080505</v>
          </cell>
          <cell r="B516" t="str">
            <v>Configuracion De Servidores</v>
          </cell>
        </row>
        <row r="517">
          <cell r="A517" t="str">
            <v>10405 900 080510</v>
          </cell>
          <cell r="B517" t="str">
            <v>Servicio De Instalacion Equipo Computo</v>
          </cell>
        </row>
        <row r="518">
          <cell r="A518" t="str">
            <v>10406 000 000000</v>
          </cell>
          <cell r="B518" t="str">
            <v>Servicios Generales</v>
          </cell>
        </row>
        <row r="519">
          <cell r="A519" t="str">
            <v>10406 001 000000</v>
          </cell>
          <cell r="B519" t="str">
            <v>Otros Servicios No Personales</v>
          </cell>
        </row>
        <row r="520">
          <cell r="A520" t="str">
            <v>10406 001 000150</v>
          </cell>
          <cell r="B520" t="str">
            <v>Instalacion De Alfombra</v>
          </cell>
        </row>
        <row r="521">
          <cell r="A521" t="str">
            <v>10406 001 000200</v>
          </cell>
          <cell r="B521" t="str">
            <v>Traslado De Intercomunicador</v>
          </cell>
        </row>
        <row r="522">
          <cell r="A522" t="str">
            <v>10406 001 002285</v>
          </cell>
          <cell r="B522" t="str">
            <v>Consultoria O Asesoria En Materia De Seguridad</v>
          </cell>
        </row>
        <row r="523">
          <cell r="A523" t="str">
            <v>10406 010 000000</v>
          </cell>
          <cell r="B523" t="str">
            <v>Servicio De Fumigación</v>
          </cell>
        </row>
        <row r="524">
          <cell r="A524" t="str">
            <v>10406 025 000000</v>
          </cell>
          <cell r="B524" t="str">
            <v>Servico De Emplasticado</v>
          </cell>
        </row>
        <row r="525">
          <cell r="A525" t="str">
            <v>10406 025 000001</v>
          </cell>
          <cell r="B525" t="str">
            <v>Servicio De Emplasticado</v>
          </cell>
        </row>
        <row r="526">
          <cell r="A526" t="str">
            <v>10406 030 000000</v>
          </cell>
          <cell r="B526" t="str">
            <v>Servicio De Enresortado</v>
          </cell>
        </row>
        <row r="527">
          <cell r="A527" t="str">
            <v>10406 030 000001</v>
          </cell>
          <cell r="B527" t="str">
            <v>Servicio De Enresortado</v>
          </cell>
        </row>
        <row r="528">
          <cell r="A528" t="str">
            <v>10406 035 000000</v>
          </cell>
          <cell r="B528" t="str">
            <v>Servicio De Cerrajería</v>
          </cell>
        </row>
        <row r="529">
          <cell r="A529" t="str">
            <v>10406 035 000001</v>
          </cell>
          <cell r="B529" t="str">
            <v>Instalacion De Llavin</v>
          </cell>
        </row>
        <row r="530">
          <cell r="A530" t="str">
            <v>10406 035 000010</v>
          </cell>
          <cell r="B530" t="str">
            <v>Servicio De Cerrajeria</v>
          </cell>
        </row>
        <row r="531">
          <cell r="A531" t="str">
            <v>10406 040 000000</v>
          </cell>
          <cell r="B531" t="str">
            <v>Servicio Eléctrico</v>
          </cell>
        </row>
        <row r="532">
          <cell r="A532" t="str">
            <v>10406 040 001000</v>
          </cell>
          <cell r="B532" t="str">
            <v>Reparacion Y Rebobinado De Motor Electrico</v>
          </cell>
        </row>
        <row r="533">
          <cell r="A533" t="str">
            <v>10406 050 000000</v>
          </cell>
          <cell r="B533" t="str">
            <v>Servicio De Decoración</v>
          </cell>
        </row>
        <row r="534">
          <cell r="A534" t="str">
            <v>10406 050 000001</v>
          </cell>
          <cell r="B534" t="str">
            <v>Servicio De Decoracion</v>
          </cell>
        </row>
        <row r="535">
          <cell r="A535" t="str">
            <v>10406 055 000000</v>
          </cell>
          <cell r="B535" t="str">
            <v>Servicio De Instalaciones Varias</v>
          </cell>
        </row>
        <row r="536">
          <cell r="A536" t="str">
            <v>10406 055 000001</v>
          </cell>
          <cell r="B536" t="str">
            <v>Instalacion De Persianas</v>
          </cell>
        </row>
        <row r="537">
          <cell r="A537" t="str">
            <v>10406 055 000010</v>
          </cell>
          <cell r="B537" t="str">
            <v>Instalacion De Mueble</v>
          </cell>
        </row>
        <row r="538">
          <cell r="A538" t="str">
            <v>10406 060 000000</v>
          </cell>
          <cell r="B538" t="str">
            <v>Servicio De Pulido</v>
          </cell>
        </row>
        <row r="539">
          <cell r="A539" t="str">
            <v>10406 060 000001</v>
          </cell>
          <cell r="B539" t="str">
            <v>Servicio De Pulido</v>
          </cell>
        </row>
        <row r="540">
          <cell r="A540" t="str">
            <v>10406 065 000000</v>
          </cell>
          <cell r="B540" t="str">
            <v>Servicio De Montaje</v>
          </cell>
        </row>
        <row r="541">
          <cell r="A541" t="str">
            <v>10406 065 000005</v>
          </cell>
          <cell r="B541" t="str">
            <v>Servicio De Montaje De Roles</v>
          </cell>
        </row>
        <row r="542">
          <cell r="A542" t="str">
            <v>10406 095 000000</v>
          </cell>
          <cell r="B542" t="str">
            <v>Servicio De Costura Y Tapicería</v>
          </cell>
        </row>
        <row r="543">
          <cell r="A543" t="str">
            <v>10406 095 000001</v>
          </cell>
          <cell r="B543" t="str">
            <v>Confeccion De Uniformes</v>
          </cell>
        </row>
        <row r="544">
          <cell r="A544" t="str">
            <v>10406 095 000005</v>
          </cell>
          <cell r="B544" t="str">
            <v>Servicio De Costura Y Tapiceria De Muebles</v>
          </cell>
        </row>
        <row r="545">
          <cell r="A545" t="str">
            <v>10406 095 000010</v>
          </cell>
          <cell r="B545" t="str">
            <v>Confeccion De Vestuario Para Eventos De Artes Escenicas</v>
          </cell>
        </row>
        <row r="546">
          <cell r="A546" t="str">
            <v>10406 095 000020</v>
          </cell>
          <cell r="B546" t="str">
            <v>Reparacion De Colchonetas Para Gimnasia</v>
          </cell>
        </row>
        <row r="547">
          <cell r="A547" t="str">
            <v>10406 095 002500</v>
          </cell>
          <cell r="B547" t="str">
            <v>Servicio De Costura</v>
          </cell>
        </row>
        <row r="548">
          <cell r="A548" t="str">
            <v>10406 120 000000</v>
          </cell>
          <cell r="B548" t="str">
            <v>Servicio De Seguridad</v>
          </cell>
        </row>
        <row r="549">
          <cell r="A549" t="str">
            <v>10406 120 000001</v>
          </cell>
          <cell r="B549" t="str">
            <v>Servicio De Seguridad Y Vigilancia</v>
          </cell>
        </row>
        <row r="550">
          <cell r="A550" t="str">
            <v>10406 120 000300</v>
          </cell>
          <cell r="B550" t="str">
            <v>Servicio De Vigilancia (Contrato Marco)</v>
          </cell>
        </row>
        <row r="551">
          <cell r="A551" t="str">
            <v>10406 120 140701</v>
          </cell>
          <cell r="B551" t="str">
            <v xml:space="preserve">(Pacífico Norte) Servicio De Seguridad Y Vigilancia </v>
          </cell>
        </row>
        <row r="552">
          <cell r="A552" t="str">
            <v>10406 120 140702</v>
          </cell>
          <cell r="B552" t="str">
            <v xml:space="preserve">(Pacífico Central) Servicio De Seguridad Y Vigilancia  </v>
          </cell>
        </row>
        <row r="553">
          <cell r="A553" t="str">
            <v>10406 120 140703</v>
          </cell>
          <cell r="B553" t="str">
            <v xml:space="preserve">(Pacífico Sur) Servicio De Seguridad Y Vigilancia </v>
          </cell>
        </row>
        <row r="554">
          <cell r="A554" t="str">
            <v>10406 120 140704</v>
          </cell>
          <cell r="B554" t="str">
            <v xml:space="preserve">(Caribe Central) Servicio De Seguridad Y Vigilancia </v>
          </cell>
        </row>
        <row r="555">
          <cell r="A555" t="str">
            <v>10406 120 140705</v>
          </cell>
          <cell r="B555" t="str">
            <v xml:space="preserve">(Caribe Norte) Servicio De Seguridad Y Vigilancia </v>
          </cell>
        </row>
        <row r="556">
          <cell r="A556" t="str">
            <v>10406 120 140706</v>
          </cell>
          <cell r="B556" t="str">
            <v xml:space="preserve">(Zona Norte) Servicio De Seguridad Y Vigilancia </v>
          </cell>
        </row>
        <row r="557">
          <cell r="A557" t="str">
            <v>10406 125 000000</v>
          </cell>
          <cell r="B557" t="str">
            <v>Confección De Rótulos</v>
          </cell>
        </row>
        <row r="558">
          <cell r="A558" t="str">
            <v>10406 125 000001</v>
          </cell>
          <cell r="B558" t="str">
            <v>Confeccion De Rotulo</v>
          </cell>
        </row>
        <row r="559">
          <cell r="A559" t="str">
            <v>10406 125 000020</v>
          </cell>
          <cell r="B559" t="str">
            <v>Instalacion De Rotulo</v>
          </cell>
        </row>
        <row r="560">
          <cell r="A560" t="str">
            <v>10406 135 000000</v>
          </cell>
          <cell r="B560" t="str">
            <v>Servicio De Fontanera</v>
          </cell>
        </row>
        <row r="561">
          <cell r="A561" t="str">
            <v>10406 135 000001</v>
          </cell>
          <cell r="B561" t="str">
            <v>Servicio De Fontaneria</v>
          </cell>
        </row>
        <row r="562">
          <cell r="A562" t="str">
            <v>10406 140 000000</v>
          </cell>
          <cell r="B562" t="str">
            <v>Instalación De Alarmas</v>
          </cell>
        </row>
        <row r="563">
          <cell r="A563" t="str">
            <v>10406 140 000001</v>
          </cell>
          <cell r="B563" t="str">
            <v>Instalacion De Alarma</v>
          </cell>
        </row>
        <row r="564">
          <cell r="A564" t="str">
            <v>10406 140 000020</v>
          </cell>
          <cell r="B564" t="str">
            <v>Instalacion De Alarmas Para Vehiculos</v>
          </cell>
        </row>
        <row r="565">
          <cell r="A565" t="str">
            <v>10406 150 000000</v>
          </cell>
          <cell r="B565" t="str">
            <v>Mantenimiento De Senderos</v>
          </cell>
        </row>
        <row r="566">
          <cell r="A566" t="str">
            <v>10406 150 000001</v>
          </cell>
          <cell r="B566" t="str">
            <v>Mantenimiento De Sendero Y Lindero</v>
          </cell>
        </row>
        <row r="567">
          <cell r="A567" t="str">
            <v>10406 155 000000</v>
          </cell>
          <cell r="B567" t="str">
            <v>Limpieza De Tanques</v>
          </cell>
        </row>
        <row r="568">
          <cell r="A568" t="str">
            <v>10406 155 000001</v>
          </cell>
          <cell r="B568" t="str">
            <v>Limpieza De Tanque Septico</v>
          </cell>
        </row>
        <row r="569">
          <cell r="A569" t="str">
            <v>10406 155 000005</v>
          </cell>
          <cell r="B569" t="str">
            <v>Limpieza De Tanques</v>
          </cell>
        </row>
        <row r="570">
          <cell r="A570" t="str">
            <v>10406 165 000000</v>
          </cell>
          <cell r="B570" t="str">
            <v>Servicio De Limpieza</v>
          </cell>
        </row>
        <row r="571">
          <cell r="A571" t="str">
            <v>10406 165 000010</v>
          </cell>
          <cell r="B571" t="str">
            <v>Servicio De Limpieza</v>
          </cell>
        </row>
        <row r="572">
          <cell r="A572" t="str">
            <v>10406 165 000700</v>
          </cell>
          <cell r="B572" t="str">
            <v>Limpieza De Muebles</v>
          </cell>
        </row>
        <row r="573">
          <cell r="A573" t="str">
            <v>10406 165 000800</v>
          </cell>
          <cell r="B573" t="str">
            <v>Servicio De Limpieza (Contrato Marco)</v>
          </cell>
        </row>
        <row r="574">
          <cell r="A574" t="str">
            <v>10406 180 000000</v>
          </cell>
          <cell r="B574" t="str">
            <v>Servicio De Soldadura</v>
          </cell>
        </row>
        <row r="575">
          <cell r="A575" t="str">
            <v>10406 180 000001</v>
          </cell>
          <cell r="B575" t="str">
            <v>Servicio De Soldadura En General</v>
          </cell>
        </row>
        <row r="576">
          <cell r="A576" t="str">
            <v>10406 185 000000</v>
          </cell>
          <cell r="B576" t="str">
            <v>Confección De Sellos</v>
          </cell>
        </row>
        <row r="577">
          <cell r="A577" t="str">
            <v>10406 185 000005</v>
          </cell>
          <cell r="B577" t="str">
            <v>Reparación De Fechadores, Numeradores Y Sellos</v>
          </cell>
        </row>
        <row r="578">
          <cell r="A578" t="str">
            <v>10406 185 100601</v>
          </cell>
          <cell r="B578" t="str">
            <v>Confeccion De Sellos</v>
          </cell>
        </row>
        <row r="579">
          <cell r="A579" t="str">
            <v>10406 195 000000</v>
          </cell>
          <cell r="B579" t="str">
            <v>Servicio De Lavado</v>
          </cell>
        </row>
        <row r="580">
          <cell r="A580" t="str">
            <v>10406 195 000020</v>
          </cell>
          <cell r="B580" t="str">
            <v>Lavado De Alfombra Y/O Mueble</v>
          </cell>
        </row>
        <row r="581">
          <cell r="A581" t="str">
            <v>10406 195 000200</v>
          </cell>
          <cell r="B581" t="str">
            <v>Lavado De Ropa</v>
          </cell>
        </row>
        <row r="582">
          <cell r="A582" t="str">
            <v>10406 195 000220</v>
          </cell>
          <cell r="B582" t="str">
            <v>Lavado De Cortina</v>
          </cell>
        </row>
        <row r="583">
          <cell r="A583" t="str">
            <v>10406 195 000300</v>
          </cell>
          <cell r="B583" t="str">
            <v>Lavado De Vehiculo</v>
          </cell>
        </row>
        <row r="584">
          <cell r="A584" t="str">
            <v>10406 195 000400</v>
          </cell>
          <cell r="B584" t="str">
            <v>Lavado De Vidrios</v>
          </cell>
        </row>
        <row r="585">
          <cell r="A585" t="str">
            <v>10406 200 000000</v>
          </cell>
          <cell r="B585" t="str">
            <v>Servicio De Instalación De Cortinas</v>
          </cell>
        </row>
        <row r="586">
          <cell r="A586" t="str">
            <v>10406 200 000001</v>
          </cell>
          <cell r="B586" t="str">
            <v>Confeccion E Instalacion De Cortina</v>
          </cell>
        </row>
        <row r="587">
          <cell r="A587" t="str">
            <v>10406 205 000000</v>
          </cell>
          <cell r="B587" t="str">
            <v>Servicio De Mantenimiento Y Limpieza De Jardines</v>
          </cell>
        </row>
        <row r="588">
          <cell r="A588" t="str">
            <v>10406 205 000060</v>
          </cell>
          <cell r="B588" t="str">
            <v>Mantenimiento De Zona Verde</v>
          </cell>
        </row>
        <row r="589">
          <cell r="A589" t="str">
            <v>10406 220 000000</v>
          </cell>
          <cell r="B589" t="str">
            <v>Servicio De Instalación De Cortinas De Hierro</v>
          </cell>
        </row>
        <row r="590">
          <cell r="A590" t="str">
            <v>10406 220 000020</v>
          </cell>
          <cell r="B590" t="str">
            <v>Instalacion De Cortina De Hierro Galvanizado</v>
          </cell>
        </row>
        <row r="591">
          <cell r="A591" t="str">
            <v>10406 260 000000</v>
          </cell>
          <cell r="B591" t="str">
            <v>Servicio De Polarizado De Vidrio</v>
          </cell>
        </row>
        <row r="592">
          <cell r="A592" t="str">
            <v>10406 900 000000</v>
          </cell>
          <cell r="B592" t="str">
            <v>Otros</v>
          </cell>
        </row>
        <row r="593">
          <cell r="A593" t="str">
            <v>10406 900 000005</v>
          </cell>
          <cell r="B593" t="str">
            <v>Servicio De Reproducción De Vhs A Dvd</v>
          </cell>
        </row>
        <row r="594">
          <cell r="A594" t="str">
            <v>10406 900 000015</v>
          </cell>
          <cell r="B594" t="str">
            <v>Servicio De Guarda Documentos</v>
          </cell>
        </row>
        <row r="595">
          <cell r="A595" t="str">
            <v>10406 900 000020</v>
          </cell>
          <cell r="B595" t="str">
            <v>Servicio Domestico</v>
          </cell>
        </row>
        <row r="596">
          <cell r="A596" t="str">
            <v>10406 900 000030</v>
          </cell>
          <cell r="B596" t="str">
            <v>Servicio De Chapia Mecanizada</v>
          </cell>
        </row>
        <row r="597">
          <cell r="A597" t="str">
            <v>10406 900 000035</v>
          </cell>
          <cell r="B597" t="str">
            <v>Servicio De Chapia A Machete</v>
          </cell>
        </row>
        <row r="598">
          <cell r="A598" t="str">
            <v>10406 900 000040</v>
          </cell>
          <cell r="B598" t="str">
            <v>Servicio De Pintura</v>
          </cell>
        </row>
        <row r="599">
          <cell r="A599" t="str">
            <v>10406 900 000045</v>
          </cell>
          <cell r="B599" t="str">
            <v>Servicio De Pintura De Murales</v>
          </cell>
        </row>
        <row r="600">
          <cell r="A600" t="str">
            <v>10406 900 000050</v>
          </cell>
          <cell r="B600" t="str">
            <v>Servicio De Desinstalación Y/O Reinstalación De Aire Acondicionado</v>
          </cell>
        </row>
        <row r="601">
          <cell r="A601" t="str">
            <v>10406 900 000061</v>
          </cell>
          <cell r="B601" t="str">
            <v>Servicio De Lijado De Pisos</v>
          </cell>
        </row>
        <row r="602">
          <cell r="A602" t="str">
            <v>10406 900 000070</v>
          </cell>
          <cell r="B602" t="str">
            <v>Servicio De Afilado De Cuchillas Para Guillotina</v>
          </cell>
        </row>
        <row r="603">
          <cell r="A603" t="str">
            <v>10406 900 000080</v>
          </cell>
          <cell r="B603" t="str">
            <v>Servicio De Eliminacion Maleza En Aeropuertos</v>
          </cell>
        </row>
        <row r="604">
          <cell r="A604" t="str">
            <v>10406 900 000085</v>
          </cell>
          <cell r="B604" t="str">
            <v>Servicio De Poda Y Corta De Arboles</v>
          </cell>
        </row>
        <row r="605">
          <cell r="A605" t="str">
            <v>10406 900 000090</v>
          </cell>
          <cell r="B605" t="str">
            <v>Servicio De Instalacion De Tendido De Microfono</v>
          </cell>
        </row>
        <row r="606">
          <cell r="A606" t="str">
            <v>10406 900 000100</v>
          </cell>
          <cell r="B606" t="str">
            <v>Servicio De Lavado Y Aplanchado De Articulos De Tela</v>
          </cell>
        </row>
        <row r="607">
          <cell r="A607" t="str">
            <v>10406 900 000145</v>
          </cell>
          <cell r="B607" t="str">
            <v>Servicio De Observador Meteorologico</v>
          </cell>
        </row>
        <row r="608">
          <cell r="A608" t="str">
            <v>10406 900 000150</v>
          </cell>
          <cell r="B608" t="str">
            <v>Mantenimiento, Reparacion Y Limpieza De Alfombra</v>
          </cell>
        </row>
        <row r="609">
          <cell r="A609" t="str">
            <v>10406 900 000300</v>
          </cell>
          <cell r="B609" t="str">
            <v>Servicio De Sonido</v>
          </cell>
        </row>
        <row r="610">
          <cell r="A610" t="str">
            <v>10406 900 000310</v>
          </cell>
          <cell r="B610" t="str">
            <v>Servicio De Instalacion De Circuito Cerrado De Television</v>
          </cell>
        </row>
        <row r="611">
          <cell r="A611" t="str">
            <v>10406 900 000311</v>
          </cell>
          <cell r="B611" t="str">
            <v>Servicio De Instalacion De Control De Acceso</v>
          </cell>
        </row>
        <row r="612">
          <cell r="A612" t="str">
            <v>10406 900 000400</v>
          </cell>
          <cell r="B612" t="str">
            <v>Mantenimiento, Reparacion Y Limpieza De Persiana</v>
          </cell>
        </row>
        <row r="613">
          <cell r="A613" t="str">
            <v>10406 900 001120</v>
          </cell>
          <cell r="B613" t="str">
            <v>Servicio De Digitacion</v>
          </cell>
        </row>
        <row r="614">
          <cell r="A614" t="str">
            <v>10406 900 001600</v>
          </cell>
          <cell r="B614" t="str">
            <v>Servicio De Hojalateria</v>
          </cell>
        </row>
        <row r="615">
          <cell r="A615" t="str">
            <v>10406 900 001800</v>
          </cell>
          <cell r="B615" t="str">
            <v>Servicio De Confeccion De Afores (Toldos)</v>
          </cell>
        </row>
        <row r="616">
          <cell r="A616" t="str">
            <v>10406 900 002400</v>
          </cell>
          <cell r="B616" t="str">
            <v>Servicio De Mensajeria</v>
          </cell>
        </row>
        <row r="617">
          <cell r="A617" t="str">
            <v>10406 900 002402</v>
          </cell>
          <cell r="B617" t="str">
            <v>Servicio De Chofer</v>
          </cell>
        </row>
        <row r="618">
          <cell r="A618" t="str">
            <v>10406 900 002410</v>
          </cell>
          <cell r="B618" t="str">
            <v>Servicio De Mensajeria (Contrato Marco)</v>
          </cell>
        </row>
        <row r="619">
          <cell r="A619" t="str">
            <v>10406 900 003230</v>
          </cell>
          <cell r="B619" t="str">
            <v>Instalacion De Secador De Manos Electrico</v>
          </cell>
        </row>
        <row r="620">
          <cell r="A620" t="str">
            <v>10406 900 003600</v>
          </cell>
          <cell r="B620" t="str">
            <v>Sistema De Proteccion Transparente Sobre Vidrios -Plastico-</v>
          </cell>
        </row>
        <row r="621">
          <cell r="A621" t="str">
            <v>10406 900 003920</v>
          </cell>
          <cell r="B621" t="str">
            <v>Servicio De Grabacion De Diversos Articulos</v>
          </cell>
        </row>
        <row r="622">
          <cell r="A622" t="str">
            <v>10406 900 009000</v>
          </cell>
          <cell r="B622" t="str">
            <v>Reajuste De Precios</v>
          </cell>
        </row>
        <row r="623">
          <cell r="A623" t="str">
            <v>10406 900 090301</v>
          </cell>
          <cell r="B623" t="str">
            <v>Servicio De Carga De Extintor</v>
          </cell>
        </row>
        <row r="624">
          <cell r="A624" t="str">
            <v>10406 900 090701</v>
          </cell>
          <cell r="B624" t="str">
            <v>Servicio De Instalacion Alarma De Panico</v>
          </cell>
        </row>
        <row r="625">
          <cell r="A625" t="str">
            <v>10406 900 110701</v>
          </cell>
          <cell r="B625" t="str">
            <v>Confeccion De Tuerca</v>
          </cell>
        </row>
        <row r="626">
          <cell r="A626" t="str">
            <v>10406 900 110702</v>
          </cell>
          <cell r="B626" t="str">
            <v>Servicio De Fijacion De Sonido En Video</v>
          </cell>
        </row>
        <row r="627">
          <cell r="A627" t="str">
            <v>10406 900 110703</v>
          </cell>
          <cell r="B627" t="str">
            <v>Servicio De Microfilmacion</v>
          </cell>
        </row>
        <row r="628">
          <cell r="A628" t="str">
            <v>10406 900 120901</v>
          </cell>
          <cell r="B628" t="str">
            <v>Pruebas Hidroestaticas Para Extintores</v>
          </cell>
        </row>
        <row r="629">
          <cell r="A629" t="str">
            <v>10406 900 130201</v>
          </cell>
          <cell r="B629" t="str">
            <v>Servicio De Desinstalacion E Instalacion De Equipo De Oficina</v>
          </cell>
        </row>
        <row r="630">
          <cell r="A630" t="str">
            <v>10406 900 130301</v>
          </cell>
          <cell r="B630" t="str">
            <v>Servicio De Afilado De Sierras, Cintas, Discos Y Similares</v>
          </cell>
        </row>
        <row r="631">
          <cell r="A631" t="str">
            <v>10499 000 000000</v>
          </cell>
          <cell r="B631" t="str">
            <v>Otros Servicios De Gestión Y Apoyo</v>
          </cell>
        </row>
        <row r="632">
          <cell r="A632" t="str">
            <v>10499 001 000000</v>
          </cell>
          <cell r="B632" t="str">
            <v>Asesorías Varias</v>
          </cell>
        </row>
        <row r="633">
          <cell r="A633" t="str">
            <v>10499 001 000015</v>
          </cell>
          <cell r="B633" t="str">
            <v>Analisis De Instrumentos De Evaluacion Ambiental</v>
          </cell>
        </row>
        <row r="634">
          <cell r="A634" t="str">
            <v>10499 001 000025</v>
          </cell>
          <cell r="B634" t="str">
            <v>Consultoria O Asesoria En Planes Continuidad Del Negocio (Contrato Marco)</v>
          </cell>
        </row>
        <row r="635">
          <cell r="A635" t="str">
            <v>10499 001 000200</v>
          </cell>
          <cell r="B635" t="str">
            <v>Supervision</v>
          </cell>
        </row>
        <row r="636">
          <cell r="A636" t="str">
            <v>10499 001 000486</v>
          </cell>
          <cell r="B636" t="str">
            <v>Elaboracion Y Correccion De Examenes</v>
          </cell>
        </row>
        <row r="637">
          <cell r="A637" t="str">
            <v>10499 001 000550</v>
          </cell>
          <cell r="B637" t="str">
            <v>Consultoria O Asesoria En Adquisicion De Aire Acondicionado</v>
          </cell>
        </row>
        <row r="638">
          <cell r="A638" t="str">
            <v>10499 001 001500</v>
          </cell>
          <cell r="B638" t="str">
            <v>Arbitraje Y Peritaje</v>
          </cell>
        </row>
        <row r="639">
          <cell r="A639" t="str">
            <v>10499 001 002120</v>
          </cell>
          <cell r="B639" t="str">
            <v>Consultoria O Asesoria En Restauracion Y/O Conservacion De Colecciones</v>
          </cell>
        </row>
        <row r="640">
          <cell r="A640" t="str">
            <v>10499 001 002205</v>
          </cell>
          <cell r="B640" t="str">
            <v>Servicio De Curador De Arte</v>
          </cell>
        </row>
        <row r="641">
          <cell r="A641" t="str">
            <v>10499 001 002240</v>
          </cell>
          <cell r="B641" t="str">
            <v>Museografia</v>
          </cell>
        </row>
        <row r="642">
          <cell r="A642" t="str">
            <v>10499 001 003240</v>
          </cell>
          <cell r="B642" t="str">
            <v>Consultoria O Asesoria En Medios Audiovisuales</v>
          </cell>
        </row>
        <row r="643">
          <cell r="A643" t="str">
            <v>10499 001 003600</v>
          </cell>
          <cell r="B643" t="str">
            <v>Contrato De Consultorias (Contrato Marco)</v>
          </cell>
        </row>
        <row r="644">
          <cell r="A644" t="str">
            <v>10499 001 090501</v>
          </cell>
          <cell r="B644" t="str">
            <v>Consultoria O Asesoria Desarrollo Actualizacion Integral De Tecnologias</v>
          </cell>
        </row>
        <row r="645">
          <cell r="A645" t="str">
            <v>10499 001 110601</v>
          </cell>
          <cell r="B645" t="str">
            <v>Consultoria O Asesoria En Aeronautica</v>
          </cell>
        </row>
        <row r="646">
          <cell r="A646" t="str">
            <v>10499 001 110701</v>
          </cell>
          <cell r="B646" t="str">
            <v>Servicios Profesionales Para Estudio De Mercado</v>
          </cell>
        </row>
        <row r="647">
          <cell r="A647" t="str">
            <v>10499 001 130901</v>
          </cell>
          <cell r="B647" t="str">
            <v>Servicios Profesionales En Gestion Ambiental</v>
          </cell>
        </row>
        <row r="648">
          <cell r="A648" t="str">
            <v>10499 001 130902</v>
          </cell>
          <cell r="B648" t="str">
            <v>Servicios Profesionales En Promocion De La Salud</v>
          </cell>
        </row>
        <row r="649">
          <cell r="A649" t="str">
            <v>10499 001 131101</v>
          </cell>
          <cell r="B649" t="str">
            <v>Consultoria En Plan De Manejo De Poblaciones Animales</v>
          </cell>
        </row>
        <row r="650">
          <cell r="A650" t="str">
            <v>10499 005 000000</v>
          </cell>
          <cell r="B650" t="str">
            <v>Espectáculos Y Entretenimiento</v>
          </cell>
        </row>
        <row r="651">
          <cell r="A651" t="str">
            <v>10499 005 000005</v>
          </cell>
          <cell r="B651" t="str">
            <v>Servicio De Mascarada</v>
          </cell>
        </row>
        <row r="652">
          <cell r="A652" t="str">
            <v>10499 005 000010</v>
          </cell>
          <cell r="B652" t="str">
            <v>Coordinador De Area Para Festival De Arte</v>
          </cell>
        </row>
        <row r="653">
          <cell r="A653" t="str">
            <v>10499 005 000015</v>
          </cell>
          <cell r="B653" t="str">
            <v>Servicio De Utileria En Espectaculos Publicos</v>
          </cell>
        </row>
        <row r="654">
          <cell r="A654" t="str">
            <v>10499 005 000020</v>
          </cell>
          <cell r="B654" t="str">
            <v>Promocion Teatral</v>
          </cell>
        </row>
        <row r="655">
          <cell r="A655" t="str">
            <v>10499 005 000025</v>
          </cell>
          <cell r="B655" t="str">
            <v>Danza</v>
          </cell>
        </row>
        <row r="656">
          <cell r="A656" t="str">
            <v>10499 005 000030</v>
          </cell>
          <cell r="B656" t="str">
            <v>Servicio De Administrador En Produccion Artistica</v>
          </cell>
        </row>
        <row r="657">
          <cell r="A657" t="str">
            <v>10499 005 000035</v>
          </cell>
          <cell r="B657" t="str">
            <v>Servicio Asistente En Produccion Artistica</v>
          </cell>
        </row>
        <row r="658">
          <cell r="A658" t="str">
            <v>10499 005 000040</v>
          </cell>
          <cell r="B658" t="str">
            <v>Servicio De Actuacion</v>
          </cell>
        </row>
        <row r="659">
          <cell r="A659" t="str">
            <v>10499 005 000045</v>
          </cell>
          <cell r="B659" t="str">
            <v>Servicio Programacion De Espacios Escenicos</v>
          </cell>
        </row>
        <row r="660">
          <cell r="A660" t="str">
            <v>10499 005 000055</v>
          </cell>
          <cell r="B660" t="str">
            <v>Servicio Asistencia Programador Espacios Escenicos</v>
          </cell>
        </row>
        <row r="661">
          <cell r="A661" t="str">
            <v>10499 005 000070</v>
          </cell>
          <cell r="B661" t="str">
            <v>Servicio De Jurado Para Evento Artistico</v>
          </cell>
        </row>
        <row r="662">
          <cell r="A662" t="str">
            <v>10499 005 000080</v>
          </cell>
          <cell r="B662" t="str">
            <v>Servicio De Apreciacion Musical</v>
          </cell>
        </row>
        <row r="663">
          <cell r="A663" t="str">
            <v>10499 005 000090</v>
          </cell>
          <cell r="B663" t="str">
            <v>Servicio De Diseño Y/O Confeccion De Vestuario Para Artes Escenicas</v>
          </cell>
        </row>
        <row r="664">
          <cell r="A664" t="str">
            <v>10499 005 000095</v>
          </cell>
          <cell r="B664" t="str">
            <v>Servicio Diseño Luces Para Eventos Para Artes Escenicas</v>
          </cell>
        </row>
        <row r="665">
          <cell r="A665" t="str">
            <v>10499 005 000105</v>
          </cell>
          <cell r="B665" t="str">
            <v>Servicio De Diseño Y/O Construccion De Escenografia Para Artes Escenicas</v>
          </cell>
        </row>
        <row r="666">
          <cell r="A666" t="str">
            <v>10499 005 000110</v>
          </cell>
          <cell r="B666" t="str">
            <v>Servicio Iluminador Espacios Y Espectaculos Escenicos</v>
          </cell>
        </row>
        <row r="667">
          <cell r="A667" t="str">
            <v>10499 005 000115</v>
          </cell>
          <cell r="B667" t="str">
            <v>Servico De Tramoyista</v>
          </cell>
        </row>
        <row r="668">
          <cell r="A668" t="str">
            <v>10499 005 000120</v>
          </cell>
          <cell r="B668" t="str">
            <v>Servicio Tecnico Sonido Espacios Y Espectaculos Escenicos</v>
          </cell>
        </row>
        <row r="669">
          <cell r="A669" t="str">
            <v>10499 005 000125</v>
          </cell>
          <cell r="B669" t="str">
            <v>Consultoria O Asesoria Gestion Cultural Artes Escenicas</v>
          </cell>
        </row>
        <row r="670">
          <cell r="A670" t="str">
            <v>10499 005 000130</v>
          </cell>
          <cell r="B670" t="str">
            <v>Servicio Diseño Y/O Confecc Utileria Para Artes Escenicas</v>
          </cell>
        </row>
        <row r="671">
          <cell r="A671" t="str">
            <v>10499 005 000135</v>
          </cell>
          <cell r="B671" t="str">
            <v>Servicio De Modelaje</v>
          </cell>
        </row>
        <row r="672">
          <cell r="A672" t="str">
            <v>10499 005 000150</v>
          </cell>
          <cell r="B672" t="str">
            <v>Servicio De Bailarin</v>
          </cell>
        </row>
        <row r="673">
          <cell r="A673" t="str">
            <v>10499 005 000180</v>
          </cell>
          <cell r="B673" t="str">
            <v>Canto Coral</v>
          </cell>
        </row>
        <row r="674">
          <cell r="A674" t="str">
            <v>10499 005 000185</v>
          </cell>
          <cell r="B674" t="str">
            <v>Servicio De Jefe Escena Para Espectaculos Escenicos</v>
          </cell>
        </row>
        <row r="675">
          <cell r="A675" t="str">
            <v>10499 005 000190</v>
          </cell>
          <cell r="B675" t="str">
            <v>Servicio De Cantante Para Espectaculos De Artes Escenicas</v>
          </cell>
        </row>
        <row r="676">
          <cell r="A676" t="str">
            <v>10499 005 000195</v>
          </cell>
          <cell r="B676" t="str">
            <v>Servicio De Fotografo Artististico Para Artes Escenicas</v>
          </cell>
        </row>
        <row r="677">
          <cell r="A677" t="str">
            <v>10499 005 000205</v>
          </cell>
          <cell r="B677" t="str">
            <v>Servicio Acompañamiento Musical Para Clases De Danza</v>
          </cell>
        </row>
        <row r="678">
          <cell r="A678" t="str">
            <v>10499 005 000210</v>
          </cell>
          <cell r="B678" t="str">
            <v>Servicio De Coordinador De Producciones En Artes Escenica</v>
          </cell>
        </row>
        <row r="679">
          <cell r="A679" t="str">
            <v>10499 005 000215</v>
          </cell>
          <cell r="B679" t="str">
            <v>Servicio De Produccion Ejecutiva Para Artes Escenicas</v>
          </cell>
        </row>
        <row r="680">
          <cell r="A680" t="str">
            <v>10499 005 000220</v>
          </cell>
          <cell r="B680" t="str">
            <v>Servicio De Produccion De Espectaculos Para Las Artes Escenicas</v>
          </cell>
        </row>
        <row r="681">
          <cell r="A681" t="str">
            <v>10499 005 000225</v>
          </cell>
          <cell r="B681" t="str">
            <v>Servicio De Asesor Literario Para Artes Escenicas</v>
          </cell>
        </row>
        <row r="682">
          <cell r="A682" t="str">
            <v>10499 005 000245</v>
          </cell>
          <cell r="B682" t="str">
            <v>Servicio De Direccion Teatral</v>
          </cell>
        </row>
        <row r="683">
          <cell r="A683" t="str">
            <v>10499 005 000250</v>
          </cell>
          <cell r="B683" t="str">
            <v>Servicio De Asistente De Direccion Teatral</v>
          </cell>
        </row>
        <row r="684">
          <cell r="A684" t="str">
            <v>10499 005 000260</v>
          </cell>
          <cell r="B684" t="str">
            <v>Servicio De Diseñador Y Realizador De Video-Escenica</v>
          </cell>
        </row>
        <row r="685">
          <cell r="A685" t="str">
            <v>10499 005 000265</v>
          </cell>
          <cell r="B685" t="str">
            <v>Consultoria O Asesoria En Desarrollo Cultural Comunitario</v>
          </cell>
        </row>
        <row r="686">
          <cell r="A686" t="str">
            <v>10499 005 000270</v>
          </cell>
          <cell r="B686" t="str">
            <v>Consultoria O Asesoria En Reestructuracion De Instituciones Culturales</v>
          </cell>
        </row>
        <row r="687">
          <cell r="A687" t="str">
            <v>10499 005 000275</v>
          </cell>
          <cell r="B687" t="str">
            <v>Servicio De Apoyo Logistico Para Espacios Artisticos</v>
          </cell>
        </row>
        <row r="688">
          <cell r="A688" t="str">
            <v>10499 005 000280</v>
          </cell>
          <cell r="B688" t="str">
            <v>Servicio De Director Escenico</v>
          </cell>
        </row>
        <row r="689">
          <cell r="A689" t="str">
            <v>10499 005 000285</v>
          </cell>
          <cell r="B689" t="str">
            <v>Servicio De Asistente De Produccion Escenica</v>
          </cell>
        </row>
        <row r="690">
          <cell r="A690" t="str">
            <v>10499 005 000290</v>
          </cell>
          <cell r="B690" t="str">
            <v>Servicio Diseño/Confeccion Mascaras, Titeres Y Marionetas</v>
          </cell>
        </row>
        <row r="691">
          <cell r="A691" t="str">
            <v>10499 005 000320</v>
          </cell>
          <cell r="B691" t="str">
            <v>Servicio De Coreografo</v>
          </cell>
        </row>
        <row r="692">
          <cell r="A692" t="str">
            <v>10499 005 000325</v>
          </cell>
          <cell r="B692" t="str">
            <v>Servicio De Asistente Coreografico</v>
          </cell>
        </row>
        <row r="693">
          <cell r="A693" t="str">
            <v>10499 005 000330</v>
          </cell>
          <cell r="B693" t="str">
            <v>Servicio Para Orientar La Gestion Del Museo En Formas, Espacios Y</v>
          </cell>
        </row>
        <row r="694">
          <cell r="A694" t="str">
            <v>10499 005 000335</v>
          </cell>
          <cell r="B694" t="str">
            <v>Servicio De Investigacion De Fuentes Primarias Y Secundarias Del Arte</v>
          </cell>
        </row>
        <row r="695">
          <cell r="A695" t="str">
            <v>10499 005 000340</v>
          </cell>
          <cell r="B695" t="str">
            <v>Servicios De Peluqueria Y Maquillaje</v>
          </cell>
        </row>
        <row r="696">
          <cell r="A696" t="str">
            <v>10499 005 000360</v>
          </cell>
          <cell r="B696" t="str">
            <v>Servicio De Produccion Espectaculos</v>
          </cell>
        </row>
        <row r="697">
          <cell r="A697" t="str">
            <v>10499 005 000380</v>
          </cell>
          <cell r="B697" t="str">
            <v>Servicio De Efectos Especiales Para Teatro</v>
          </cell>
        </row>
        <row r="698">
          <cell r="A698" t="str">
            <v>10499 005 000405</v>
          </cell>
          <cell r="B698" t="str">
            <v>Servicios Especiales Para Teatro</v>
          </cell>
        </row>
        <row r="699">
          <cell r="A699" t="str">
            <v>10499 005 000420</v>
          </cell>
          <cell r="B699" t="str">
            <v>Marqueteria</v>
          </cell>
        </row>
        <row r="700">
          <cell r="A700" t="str">
            <v>10499 005 002900</v>
          </cell>
          <cell r="B700" t="str">
            <v>Consultoria O Asesoria En Artes Musicales</v>
          </cell>
        </row>
        <row r="701">
          <cell r="A701" t="str">
            <v>10499 005 080510</v>
          </cell>
          <cell r="B701" t="str">
            <v>Servicio De Escultor</v>
          </cell>
        </row>
        <row r="702">
          <cell r="A702" t="str">
            <v>10499 005 090801</v>
          </cell>
          <cell r="B702" t="str">
            <v>Servicio De Productor De Spot</v>
          </cell>
        </row>
        <row r="703">
          <cell r="A703" t="str">
            <v>10499 005 100403</v>
          </cell>
          <cell r="B703" t="str">
            <v>Servicio De Acomodador En Espectaculos</v>
          </cell>
        </row>
        <row r="704">
          <cell r="A704" t="str">
            <v>10499 015 000000</v>
          </cell>
          <cell r="B704" t="str">
            <v>Servicios De Trituración</v>
          </cell>
        </row>
        <row r="705">
          <cell r="A705" t="str">
            <v>10499 015 000001</v>
          </cell>
          <cell r="B705" t="str">
            <v>Trituracion De Agregados</v>
          </cell>
        </row>
        <row r="706">
          <cell r="A706" t="str">
            <v>10499 035 000000</v>
          </cell>
          <cell r="B706" t="str">
            <v>Otros Servicios De Seguridad</v>
          </cell>
        </row>
        <row r="707">
          <cell r="A707" t="str">
            <v>10499 035 000010</v>
          </cell>
          <cell r="B707" t="str">
            <v>Apertura De Cajas Fuertes</v>
          </cell>
        </row>
        <row r="708">
          <cell r="A708" t="str">
            <v>10499 055 000000</v>
          </cell>
          <cell r="B708" t="str">
            <v>Servico De Microfilmación</v>
          </cell>
        </row>
        <row r="709">
          <cell r="A709" t="str">
            <v>10499 065 000000</v>
          </cell>
          <cell r="B709" t="str">
            <v>Servicio De Desmontaje</v>
          </cell>
        </row>
        <row r="710">
          <cell r="A710" t="str">
            <v>10499 065 001000</v>
          </cell>
          <cell r="B710" t="str">
            <v>Servicio De Desmontaje</v>
          </cell>
        </row>
        <row r="711">
          <cell r="A711" t="str">
            <v>10499 080 000000</v>
          </cell>
          <cell r="B711" t="str">
            <v>Servicio De Fabricación De Tornillos</v>
          </cell>
        </row>
        <row r="712">
          <cell r="A712" t="str">
            <v>10499 080 000001</v>
          </cell>
          <cell r="B712" t="str">
            <v>Servicio Fabricacion De Tornillos</v>
          </cell>
        </row>
        <row r="713">
          <cell r="A713" t="str">
            <v>10499 105 000000</v>
          </cell>
          <cell r="B713" t="str">
            <v>Servicio De Arte</v>
          </cell>
        </row>
        <row r="714">
          <cell r="A714" t="str">
            <v>10499 105 000001</v>
          </cell>
          <cell r="B714" t="str">
            <v>Servicio De Diseño De Arte</v>
          </cell>
        </row>
        <row r="715">
          <cell r="A715" t="str">
            <v>10499 105 000100</v>
          </cell>
          <cell r="B715" t="str">
            <v>Servicio De Dibujo Y Pintura</v>
          </cell>
        </row>
        <row r="716">
          <cell r="A716" t="str">
            <v>10499 120 000000</v>
          </cell>
          <cell r="B716" t="str">
            <v>Servicio De Monitoreo</v>
          </cell>
        </row>
        <row r="717">
          <cell r="A717" t="str">
            <v>10499 120 000100</v>
          </cell>
          <cell r="B717" t="str">
            <v>Servicio De Monitoreo</v>
          </cell>
        </row>
        <row r="718">
          <cell r="A718" t="str">
            <v>10499 120 000305</v>
          </cell>
          <cell r="B718" t="str">
            <v>Servicio De Monitoreo De Alarmas (Contrato Marco)</v>
          </cell>
        </row>
        <row r="719">
          <cell r="A719" t="str">
            <v>10499 125 000000</v>
          </cell>
          <cell r="B719" t="str">
            <v>Servicio De Reparaciones Varias</v>
          </cell>
        </row>
        <row r="720">
          <cell r="A720" t="str">
            <v>10499 125 000005</v>
          </cell>
          <cell r="B720" t="str">
            <v>Reparacion Y Restauracion De Rotulos</v>
          </cell>
        </row>
        <row r="721">
          <cell r="A721" t="str">
            <v>10499 170 000000</v>
          </cell>
          <cell r="B721" t="str">
            <v>Servicio De Revelado</v>
          </cell>
        </row>
        <row r="722">
          <cell r="A722" t="str">
            <v>10499 170 000001</v>
          </cell>
          <cell r="B722" t="str">
            <v>Servicio De Revelado</v>
          </cell>
        </row>
        <row r="723">
          <cell r="A723" t="str">
            <v>10499 180 000000</v>
          </cell>
          <cell r="B723" t="str">
            <v>Servicio De Soldadura</v>
          </cell>
        </row>
        <row r="724">
          <cell r="A724" t="str">
            <v>10499 180 000200</v>
          </cell>
          <cell r="B724" t="str">
            <v>Servicio De Soldadura Especial</v>
          </cell>
        </row>
        <row r="725">
          <cell r="A725" t="str">
            <v>10499 230 000000</v>
          </cell>
          <cell r="B725" t="str">
            <v>Servicio De Embalaje</v>
          </cell>
        </row>
        <row r="726">
          <cell r="A726" t="str">
            <v>10499 230 000001</v>
          </cell>
          <cell r="B726" t="str">
            <v>Servicio De Embalaje</v>
          </cell>
        </row>
        <row r="727">
          <cell r="A727" t="str">
            <v>10499 235 000000</v>
          </cell>
          <cell r="B727" t="str">
            <v>Servicio De Bombeo</v>
          </cell>
        </row>
        <row r="728">
          <cell r="A728" t="str">
            <v>10499 235 000001</v>
          </cell>
          <cell r="B728" t="str">
            <v>Servicio De Bombeo</v>
          </cell>
        </row>
        <row r="729">
          <cell r="A729" t="str">
            <v>10499 240 000000</v>
          </cell>
          <cell r="B729" t="str">
            <v>Servicio De Filmación</v>
          </cell>
        </row>
        <row r="730">
          <cell r="A730" t="str">
            <v>10499 240 000001</v>
          </cell>
          <cell r="B730" t="str">
            <v>Servicio De Filmacion</v>
          </cell>
        </row>
        <row r="731">
          <cell r="A731" t="str">
            <v>10499 240 141001</v>
          </cell>
          <cell r="B731" t="str">
            <v>Servicio De Filmacion Y Fotografia</v>
          </cell>
        </row>
        <row r="732">
          <cell r="A732" t="str">
            <v>10499 250 000000</v>
          </cell>
          <cell r="B732" t="str">
            <v>Servicio De Exhibiciones O Exposiciones</v>
          </cell>
        </row>
        <row r="733">
          <cell r="A733" t="str">
            <v>10499 250 000001</v>
          </cell>
          <cell r="B733" t="str">
            <v>Elaboracion De Exhibicion O Exposicion</v>
          </cell>
        </row>
        <row r="734">
          <cell r="A734" t="str">
            <v>10499 900 000000</v>
          </cell>
          <cell r="B734" t="str">
            <v>Otros</v>
          </cell>
        </row>
        <row r="735">
          <cell r="A735" t="str">
            <v>10499 900 000005</v>
          </cell>
          <cell r="B735" t="str">
            <v>Servicio De Conduccion Artistica</v>
          </cell>
        </row>
        <row r="736">
          <cell r="A736" t="str">
            <v>10499 900 000015</v>
          </cell>
          <cell r="B736" t="str">
            <v>Contratacion De Delegados Para Pruebas Nacionales</v>
          </cell>
        </row>
        <row r="737">
          <cell r="A737" t="str">
            <v>10499 900 000020</v>
          </cell>
          <cell r="B737" t="str">
            <v>Revision Tecnica Automotriz Obligatoria</v>
          </cell>
        </row>
        <row r="738">
          <cell r="A738" t="str">
            <v>10499 900 000025</v>
          </cell>
          <cell r="B738" t="str">
            <v>Servicio De Fangeo</v>
          </cell>
        </row>
        <row r="739">
          <cell r="A739" t="str">
            <v>10499 900 000030</v>
          </cell>
          <cell r="B739" t="str">
            <v>Servicio De Revision De Datos</v>
          </cell>
        </row>
        <row r="740">
          <cell r="A740" t="str">
            <v>10499 900 000035</v>
          </cell>
          <cell r="B740" t="str">
            <v>Custodia Y Traslado De Informacion</v>
          </cell>
        </row>
        <row r="741">
          <cell r="A741" t="str">
            <v>10499 900 000040</v>
          </cell>
          <cell r="B741" t="str">
            <v>Elaboracion De Plan Integral</v>
          </cell>
        </row>
        <row r="742">
          <cell r="A742" t="str">
            <v>10499 900 000045</v>
          </cell>
          <cell r="B742" t="str">
            <v>Elaboracion De Obra Musical</v>
          </cell>
        </row>
        <row r="743">
          <cell r="A743" t="str">
            <v>10499 900 000050</v>
          </cell>
          <cell r="B743" t="str">
            <v>Consultoria O Asesoria En Diseño Y/O Desarrollo De Planes De Emergencia</v>
          </cell>
        </row>
        <row r="744">
          <cell r="A744" t="str">
            <v>10499 900 000055</v>
          </cell>
          <cell r="B744" t="str">
            <v>Consult O Asesoria En Diseño Y/O Desarrollo Sist Evacuacion</v>
          </cell>
        </row>
        <row r="745">
          <cell r="A745" t="str">
            <v>10499 900 000060</v>
          </cell>
          <cell r="B745" t="str">
            <v>Servicios Profesionales Para La Elaboracion Apendice Tarifario</v>
          </cell>
        </row>
        <row r="746">
          <cell r="A746" t="str">
            <v>10499 900 000080</v>
          </cell>
          <cell r="B746" t="str">
            <v>Servicio De Toma De Datos Con Gps</v>
          </cell>
        </row>
        <row r="747">
          <cell r="A747" t="str">
            <v>10499 900 000085</v>
          </cell>
          <cell r="B747" t="str">
            <v>Servicio De Respuesta Interactiva De Voz</v>
          </cell>
        </row>
        <row r="748">
          <cell r="A748" t="str">
            <v>10499 900 000090</v>
          </cell>
          <cell r="B748" t="str">
            <v>Servicio De Señalizacion Institucional</v>
          </cell>
        </row>
        <row r="749">
          <cell r="A749" t="str">
            <v>10499 900 000100</v>
          </cell>
          <cell r="B749" t="str">
            <v>Revision, Organizacion, Clasificacion Y Ubicacion Fisica De Informacion</v>
          </cell>
        </row>
        <row r="750">
          <cell r="A750" t="str">
            <v>10499 900 000140</v>
          </cell>
          <cell r="B750" t="str">
            <v>Armado De Estanteria</v>
          </cell>
        </row>
        <row r="751">
          <cell r="A751" t="str">
            <v>10499 900 000350</v>
          </cell>
          <cell r="B751" t="str">
            <v>Servicio De Investigacion</v>
          </cell>
        </row>
        <row r="752">
          <cell r="A752" t="str">
            <v>10499 900 000450</v>
          </cell>
          <cell r="B752" t="str">
            <v>Monitoreo Y/O Analisis De Noticias (Contrato Marco)</v>
          </cell>
        </row>
        <row r="753">
          <cell r="A753" t="str">
            <v>10499 900 001900</v>
          </cell>
          <cell r="B753" t="str">
            <v>Servicio De Juegos Artificiales</v>
          </cell>
        </row>
        <row r="754">
          <cell r="A754" t="str">
            <v>10499 900 002275</v>
          </cell>
          <cell r="B754" t="str">
            <v>Servicio Fotografico</v>
          </cell>
        </row>
        <row r="755">
          <cell r="A755" t="str">
            <v>10499 900 002300</v>
          </cell>
          <cell r="B755" t="str">
            <v>Servicio De Traduccion</v>
          </cell>
        </row>
        <row r="756">
          <cell r="A756" t="str">
            <v>10499 900 002800</v>
          </cell>
          <cell r="B756" t="str">
            <v>Servicio De Enmarcado Para Obras De Arte</v>
          </cell>
        </row>
        <row r="757">
          <cell r="A757" t="str">
            <v>10499 900 003215</v>
          </cell>
          <cell r="B757" t="str">
            <v>Servicio De Metalmecanica</v>
          </cell>
        </row>
        <row r="758">
          <cell r="A758" t="str">
            <v>10499 900 003760</v>
          </cell>
          <cell r="B758" t="str">
            <v>Servicio De Reproduccion En Cd</v>
          </cell>
        </row>
        <row r="759">
          <cell r="A759" t="str">
            <v>10499 900 003761</v>
          </cell>
          <cell r="B759" t="str">
            <v>Servicio De Quemado De Cd</v>
          </cell>
        </row>
        <row r="760">
          <cell r="A760" t="str">
            <v>10499 900 003770</v>
          </cell>
          <cell r="B760" t="str">
            <v>Servicio De Reproduccion De Dvd</v>
          </cell>
        </row>
        <row r="761">
          <cell r="A761" t="str">
            <v>10499 900 003780</v>
          </cell>
          <cell r="B761" t="str">
            <v>Grabacion Y/O Mezcla De Musica De Todo Tipo De Musica</v>
          </cell>
        </row>
        <row r="762">
          <cell r="A762" t="str">
            <v>10499 900 003781</v>
          </cell>
          <cell r="B762" t="str">
            <v>Grabacion Y/O Reproduccion De Audio Cassette</v>
          </cell>
        </row>
        <row r="763">
          <cell r="A763" t="str">
            <v>10499 900 004060</v>
          </cell>
          <cell r="B763" t="str">
            <v>Orden Y Mejoramiento De Espacios</v>
          </cell>
        </row>
        <row r="764">
          <cell r="A764" t="str">
            <v>10499 900 004320</v>
          </cell>
          <cell r="B764" t="str">
            <v>Servicio De Guia Para Visitantes</v>
          </cell>
        </row>
        <row r="765">
          <cell r="A765" t="str">
            <v>10499 900 005400</v>
          </cell>
          <cell r="B765" t="str">
            <v>Servicios Profesionales Veterinarios</v>
          </cell>
        </row>
        <row r="766">
          <cell r="A766" t="str">
            <v>10499 900 005450</v>
          </cell>
          <cell r="B766" t="str">
            <v>Troqueleria, Corte Y Doblado De Laminas Y Tubos De Hierro</v>
          </cell>
        </row>
        <row r="767">
          <cell r="A767" t="str">
            <v>10499 900 009005</v>
          </cell>
          <cell r="B767" t="str">
            <v>Reajuste De Precios</v>
          </cell>
        </row>
        <row r="768">
          <cell r="A768" t="str">
            <v>10499 900 080005</v>
          </cell>
          <cell r="B768" t="str">
            <v>Servicio De Traduccion/Interpretacion Lenguaje Señas Costarricense Lesco</v>
          </cell>
        </row>
        <row r="769">
          <cell r="A769" t="str">
            <v>10499 900 080505</v>
          </cell>
          <cell r="B769" t="str">
            <v>Servicio De Sonido, Luz Y Filmacion Evento</v>
          </cell>
        </row>
        <row r="770">
          <cell r="A770" t="str">
            <v>10499 900 080605</v>
          </cell>
          <cell r="B770" t="str">
            <v>Servicio De Custodia Y Resguardo De Informacion Para Continuidad Del Negocio</v>
          </cell>
        </row>
        <row r="771">
          <cell r="A771" t="str">
            <v>10499 900 080805</v>
          </cell>
          <cell r="B771" t="str">
            <v>Actualizacion De Base De Datos</v>
          </cell>
        </row>
        <row r="772">
          <cell r="A772" t="str">
            <v>10499 900 080810</v>
          </cell>
          <cell r="B772" t="str">
            <v>Consultoria O Asesoria En Diseño De Politica De Genero</v>
          </cell>
        </row>
        <row r="773">
          <cell r="A773" t="str">
            <v>10499 900 080815</v>
          </cell>
          <cell r="B773" t="str">
            <v>Consultoria O Asesoria En Validacion De Programas De Estudio</v>
          </cell>
        </row>
        <row r="774">
          <cell r="A774" t="str">
            <v>10499 900 080820</v>
          </cell>
          <cell r="B774" t="str">
            <v>Servicio De Fumigacion</v>
          </cell>
        </row>
        <row r="775">
          <cell r="A775" t="str">
            <v>10499 900 080905</v>
          </cell>
          <cell r="B775" t="str">
            <v>Consultoria O Asesoria En Levantamiento De Manuales De Puestos Y</v>
          </cell>
        </row>
        <row r="776">
          <cell r="A776" t="str">
            <v>10499 900 081010</v>
          </cell>
          <cell r="B776" t="str">
            <v>Servicio De Fortalecimiento Institucional</v>
          </cell>
        </row>
        <row r="777">
          <cell r="A777" t="str">
            <v>10499 900 081205</v>
          </cell>
          <cell r="B777" t="str">
            <v>Tiquetes Para El Ingreso A Parques Nacionales</v>
          </cell>
        </row>
        <row r="778">
          <cell r="A778" t="str">
            <v>10499 900 081220</v>
          </cell>
          <cell r="B778" t="str">
            <v>Servicio De Promotores Deportivos</v>
          </cell>
        </row>
        <row r="779">
          <cell r="A779" t="str">
            <v>10499 900 090104</v>
          </cell>
          <cell r="B779" t="str">
            <v>Servicio Temporal De Almacenaje Documentos</v>
          </cell>
        </row>
        <row r="780">
          <cell r="A780" t="str">
            <v>10499 900 090201</v>
          </cell>
          <cell r="B780" t="str">
            <v>Consultoria O Asesoria En Comunicacion Y Tecnologia De Informacion</v>
          </cell>
        </row>
        <row r="781">
          <cell r="A781" t="str">
            <v>10499 900 090501</v>
          </cell>
          <cell r="B781" t="str">
            <v>Revision Y/O Elaboracion Manuales</v>
          </cell>
        </row>
        <row r="782">
          <cell r="A782" t="str">
            <v>10499 900 090601</v>
          </cell>
          <cell r="B782" t="str">
            <v>Servicio De Atencion A Personas Con Problemas De Adiccion</v>
          </cell>
        </row>
        <row r="783">
          <cell r="A783" t="str">
            <v>10499 900 090901</v>
          </cell>
          <cell r="B783" t="str">
            <v>Servicio De Pinta Caritas</v>
          </cell>
        </row>
        <row r="784">
          <cell r="A784" t="str">
            <v>10499 900 090903</v>
          </cell>
          <cell r="B784" t="str">
            <v>Servicio De Juegos Tradicionales</v>
          </cell>
        </row>
        <row r="785">
          <cell r="A785" t="str">
            <v>10499 900 090905</v>
          </cell>
          <cell r="B785" t="str">
            <v>Servicios Teatrales</v>
          </cell>
        </row>
        <row r="786">
          <cell r="A786" t="str">
            <v>10499 900 090906</v>
          </cell>
          <cell r="B786" t="str">
            <v>Servicios Profesionales En Expresion Oral</v>
          </cell>
        </row>
        <row r="787">
          <cell r="A787" t="str">
            <v>10499 900 091101</v>
          </cell>
          <cell r="B787" t="str">
            <v>Test Para Pruebas Psicologicas</v>
          </cell>
        </row>
        <row r="788">
          <cell r="A788" t="str">
            <v>10499 900 091201</v>
          </cell>
          <cell r="B788" t="str">
            <v>Servicio De Recoleccion De Granos</v>
          </cell>
        </row>
        <row r="789">
          <cell r="A789" t="str">
            <v>10499 900 100101</v>
          </cell>
          <cell r="B789" t="str">
            <v>Inspeccion De Aeronaves</v>
          </cell>
        </row>
        <row r="790">
          <cell r="A790" t="str">
            <v>10499 900 100401</v>
          </cell>
          <cell r="B790" t="str">
            <v>Preparacion De Suelos</v>
          </cell>
        </row>
        <row r="791">
          <cell r="A791" t="str">
            <v>10499 900 100502</v>
          </cell>
          <cell r="B791" t="str">
            <v>Valoracion Y Loteo De Joyas</v>
          </cell>
        </row>
        <row r="792">
          <cell r="A792" t="str">
            <v>10499 900 100505</v>
          </cell>
          <cell r="B792" t="str">
            <v>Restauracion Y Conservacion De Rollos Fotograficos</v>
          </cell>
        </row>
        <row r="793">
          <cell r="A793" t="str">
            <v>10499 900 100601</v>
          </cell>
          <cell r="B793" t="str">
            <v>Montaje De Plantas</v>
          </cell>
        </row>
        <row r="794">
          <cell r="A794" t="str">
            <v>10499 900 100602</v>
          </cell>
          <cell r="B794" t="str">
            <v>Tratamiento De Semilla</v>
          </cell>
        </row>
        <row r="795">
          <cell r="A795" t="str">
            <v>10499 900 100603</v>
          </cell>
          <cell r="B795" t="str">
            <v>Servicio De Dosimetria</v>
          </cell>
        </row>
        <row r="796">
          <cell r="A796" t="str">
            <v>10499 900 100604</v>
          </cell>
          <cell r="B796" t="str">
            <v>Georeferenciacion De Fotografias Satelitales</v>
          </cell>
        </row>
        <row r="797">
          <cell r="A797" t="str">
            <v>10499 900 100701</v>
          </cell>
          <cell r="B797" t="str">
            <v>Servicios Profesionales Charlas Y/O Docencia</v>
          </cell>
        </row>
        <row r="798">
          <cell r="A798" t="str">
            <v>10499 900 100801</v>
          </cell>
          <cell r="B798" t="str">
            <v>Desinstalacion Y/O Reinstalacion De Equipos</v>
          </cell>
        </row>
        <row r="799">
          <cell r="A799" t="str">
            <v>10499 900 100901</v>
          </cell>
          <cell r="B799" t="str">
            <v>Servicio De Polarizado De Vidrio</v>
          </cell>
        </row>
        <row r="800">
          <cell r="A800" t="str">
            <v>10499 900 110401</v>
          </cell>
          <cell r="B800" t="str">
            <v>Servicio De Call Center</v>
          </cell>
        </row>
        <row r="801">
          <cell r="A801" t="str">
            <v>10499 900 110701</v>
          </cell>
          <cell r="B801" t="str">
            <v>Contraprestacion Servicios Participantes Dia De Elecciones</v>
          </cell>
        </row>
        <row r="802">
          <cell r="A802" t="str">
            <v>10499 900 110702</v>
          </cell>
          <cell r="B802" t="str">
            <v>Contratacion Temporal De Personal De Apoyo (Para La Toma De Datos Y Observaciones En Emergencias)</v>
          </cell>
        </row>
        <row r="803">
          <cell r="A803" t="str">
            <v>10499 900 110704</v>
          </cell>
          <cell r="B803" t="str">
            <v>Servicio De Contratacion Entrenamiento De Tiro</v>
          </cell>
        </row>
        <row r="804">
          <cell r="A804" t="str">
            <v>10499 900 110705</v>
          </cell>
          <cell r="B804" t="str">
            <v>Servicio De Letras De Himno</v>
          </cell>
        </row>
        <row r="805">
          <cell r="A805" t="str">
            <v>10499 900 110706</v>
          </cell>
          <cell r="B805" t="str">
            <v>Servicio De Localizacion De Autos Robados Via Satelital</v>
          </cell>
        </row>
        <row r="806">
          <cell r="A806" t="str">
            <v>10499 900 110707</v>
          </cell>
          <cell r="B806" t="str">
            <v>Servicio De Calibracion Equipo Laboratorio</v>
          </cell>
        </row>
        <row r="807">
          <cell r="A807" t="str">
            <v>10499 900 130801</v>
          </cell>
          <cell r="B807" t="str">
            <v>Servicio De Toma De Datos O Encuestas</v>
          </cell>
        </row>
        <row r="808">
          <cell r="A808" t="str">
            <v>10499 900 140201</v>
          </cell>
          <cell r="B808" t="str">
            <v>Servicio De Asistencia Profesional En Labores Administrativas Y Protocolarias</v>
          </cell>
        </row>
        <row r="809">
          <cell r="A809" t="str">
            <v>10499 900 140601</v>
          </cell>
          <cell r="B809" t="str">
            <v>Servicio De Enmarcado</v>
          </cell>
        </row>
        <row r="810">
          <cell r="A810" t="str">
            <v>10499 900 140801</v>
          </cell>
          <cell r="B810" t="str">
            <v>Servicios Profesionales En Buenas Practicas De Manufactura</v>
          </cell>
        </row>
        <row r="811">
          <cell r="A811" t="str">
            <v>10499 900 141001</v>
          </cell>
          <cell r="B811" t="str">
            <v>Produccion General De La Cumbre De La Celac</v>
          </cell>
        </row>
        <row r="812">
          <cell r="A812" t="str">
            <v>10499 900 150101</v>
          </cell>
          <cell r="B812" t="str">
            <v>Servicio De Grabado (Trofeo, Placa Y Similar)</v>
          </cell>
        </row>
        <row r="813">
          <cell r="A813" t="str">
            <v>10501 000 000000</v>
          </cell>
          <cell r="B813" t="str">
            <v>Transporte Dentro Del País</v>
          </cell>
        </row>
        <row r="814">
          <cell r="A814" t="str">
            <v>10501 001 000000</v>
          </cell>
          <cell r="B814" t="str">
            <v>Transporte Dentro Del País</v>
          </cell>
        </row>
        <row r="815">
          <cell r="A815" t="str">
            <v>10501 001 000001</v>
          </cell>
          <cell r="B815" t="str">
            <v>Contrato De Transporte De Estudiantes</v>
          </cell>
        </row>
        <row r="816">
          <cell r="A816" t="str">
            <v>10501 001 000002</v>
          </cell>
          <cell r="B816" t="str">
            <v>Pago De Peaje</v>
          </cell>
        </row>
        <row r="817">
          <cell r="A817" t="str">
            <v>10501 001 000003</v>
          </cell>
          <cell r="B817" t="str">
            <v>Transporte Dentro Del Pais Cualquier Medio De Transporte-Personas</v>
          </cell>
        </row>
        <row r="818">
          <cell r="A818" t="str">
            <v>10501 001 000010</v>
          </cell>
          <cell r="B818" t="str">
            <v>Traslado De Persona Ajena A Institucion Dentro Del Pais</v>
          </cell>
        </row>
        <row r="819">
          <cell r="A819" t="str">
            <v>10501 001 000300</v>
          </cell>
          <cell r="B819" t="str">
            <v>Traslado De Funcionarios Publicos Dentro Del Pais</v>
          </cell>
        </row>
        <row r="820">
          <cell r="A820" t="str">
            <v>10501 900 000000</v>
          </cell>
          <cell r="B820" t="str">
            <v>Otros</v>
          </cell>
        </row>
        <row r="821">
          <cell r="A821" t="str">
            <v>10501 900 000010</v>
          </cell>
          <cell r="B821" t="str">
            <v>Tiquete De Peaje ( Compra )</v>
          </cell>
        </row>
        <row r="822">
          <cell r="A822" t="str">
            <v>10502 000 000000</v>
          </cell>
          <cell r="B822" t="str">
            <v>Viáticos Dentro Del País</v>
          </cell>
        </row>
        <row r="823">
          <cell r="A823" t="str">
            <v>10502 001 000000</v>
          </cell>
          <cell r="B823" t="str">
            <v>Viáticos Dentro Del País</v>
          </cell>
        </row>
        <row r="824">
          <cell r="A824" t="str">
            <v>10502 001 000001</v>
          </cell>
          <cell r="B824" t="str">
            <v>Viaticos Dentro Del Pais</v>
          </cell>
        </row>
        <row r="825">
          <cell r="A825" t="str">
            <v>10502 001 000015</v>
          </cell>
          <cell r="B825" t="str">
            <v>Servicio De Hospedaje Dentro Del Pais</v>
          </cell>
        </row>
        <row r="826">
          <cell r="A826" t="str">
            <v>10503 000 000000</v>
          </cell>
          <cell r="B826" t="str">
            <v>Transporte En El Exterior</v>
          </cell>
        </row>
        <row r="827">
          <cell r="A827" t="str">
            <v>10503 001 000000</v>
          </cell>
          <cell r="B827" t="str">
            <v>Transporte En El Exterior</v>
          </cell>
        </row>
        <row r="828">
          <cell r="A828" t="str">
            <v>10503 001 000020</v>
          </cell>
          <cell r="B828" t="str">
            <v>Traslado De Funcionarios Publicos En El Exterior</v>
          </cell>
        </row>
        <row r="829">
          <cell r="A829" t="str">
            <v>10503 001 110601</v>
          </cell>
          <cell r="B829" t="str">
            <v>Traslado En El Exterior</v>
          </cell>
        </row>
        <row r="830">
          <cell r="A830" t="str">
            <v>10504 000 000000</v>
          </cell>
          <cell r="B830" t="str">
            <v>Viáticos En El Exterior</v>
          </cell>
        </row>
        <row r="831">
          <cell r="A831" t="str">
            <v>10504 001 000000</v>
          </cell>
          <cell r="B831" t="str">
            <v>Viáticos En El Exterior</v>
          </cell>
        </row>
        <row r="832">
          <cell r="A832" t="str">
            <v>10504 001 110701</v>
          </cell>
          <cell r="B832" t="str">
            <v>Hospedaje, Alimentacion Y Otros Gastos Menores En El Exterior A Funcionarios Publicos Y/O Aquellos Que La Legislacion Autorice</v>
          </cell>
        </row>
        <row r="833">
          <cell r="A833" t="str">
            <v>10504 001 110702</v>
          </cell>
          <cell r="B833" t="str">
            <v>Impuestos De Salida Del Pais</v>
          </cell>
        </row>
        <row r="834">
          <cell r="A834" t="str">
            <v>10504 005 000000</v>
          </cell>
          <cell r="B834" t="str">
            <v>Viáticos En El Exterior</v>
          </cell>
        </row>
        <row r="835">
          <cell r="A835" t="str">
            <v>10504 005 000005</v>
          </cell>
          <cell r="B835" t="str">
            <v>Pago De Viaticos En El Exterior</v>
          </cell>
        </row>
        <row r="836">
          <cell r="A836" t="str">
            <v>10601 000 000000</v>
          </cell>
          <cell r="B836" t="str">
            <v>Seguros</v>
          </cell>
        </row>
        <row r="837">
          <cell r="A837" t="str">
            <v>10601 001 000000</v>
          </cell>
          <cell r="B837" t="str">
            <v>Seguros</v>
          </cell>
        </row>
        <row r="838">
          <cell r="A838" t="str">
            <v>10601 001 000005</v>
          </cell>
          <cell r="B838" t="str">
            <v>Seguro De Riesgos De Trabajo (Contrato Marco)</v>
          </cell>
        </row>
        <row r="839">
          <cell r="A839" t="str">
            <v>10601 001 000010</v>
          </cell>
          <cell r="B839" t="str">
            <v>Contrato De Seguros (Contrato Marco)</v>
          </cell>
        </row>
        <row r="840">
          <cell r="A840" t="str">
            <v>10601 001 000020</v>
          </cell>
          <cell r="B840" t="str">
            <v>Pago Seguro Riesgos De Trabajo</v>
          </cell>
        </row>
        <row r="841">
          <cell r="A841" t="str">
            <v>10601 001 000025</v>
          </cell>
          <cell r="B841" t="str">
            <v>Pago De Pólizas</v>
          </cell>
        </row>
        <row r="842">
          <cell r="A842" t="str">
            <v>10603 000 000000</v>
          </cell>
          <cell r="B842" t="str">
            <v>Obligaciones Por Contratos De Seguros</v>
          </cell>
        </row>
        <row r="843">
          <cell r="A843" t="str">
            <v>10603 001 000000</v>
          </cell>
          <cell r="B843" t="str">
            <v>Obligaciones Por Contratos De Seguros</v>
          </cell>
        </row>
        <row r="844">
          <cell r="A844" t="str">
            <v>10603 001 000001</v>
          </cell>
          <cell r="B844" t="str">
            <v>Pago De Polizas A Terceras Personas</v>
          </cell>
        </row>
        <row r="845">
          <cell r="A845" t="str">
            <v>10701 000 000000</v>
          </cell>
          <cell r="B845" t="str">
            <v>Actividades De Capacitación</v>
          </cell>
        </row>
        <row r="846">
          <cell r="A846" t="str">
            <v>10701 001 000000</v>
          </cell>
          <cell r="B846" t="str">
            <v>Actividades De Capacitación</v>
          </cell>
        </row>
        <row r="847">
          <cell r="A847" t="str">
            <v>10701 001 000001</v>
          </cell>
          <cell r="B847" t="str">
            <v>Ayuda Economica Segun Programa De Capacitacion Y Aprendizaje</v>
          </cell>
        </row>
        <row r="848">
          <cell r="A848" t="str">
            <v>10701 001 000003</v>
          </cell>
          <cell r="B848" t="str">
            <v>Seminarios</v>
          </cell>
        </row>
        <row r="849">
          <cell r="A849" t="str">
            <v>10701 001 000005</v>
          </cell>
          <cell r="B849" t="str">
            <v>Capacitacion En Tecnicas De Investigacion</v>
          </cell>
        </row>
        <row r="850">
          <cell r="A850" t="str">
            <v>10701 001 000010</v>
          </cell>
          <cell r="B850" t="str">
            <v>Capacitacion En Brigadas</v>
          </cell>
        </row>
        <row r="851">
          <cell r="A851" t="str">
            <v>10701 001 000015</v>
          </cell>
          <cell r="B851" t="str">
            <v>Capacitacion En Animacion Y Gestion Sociocultural</v>
          </cell>
        </row>
        <row r="852">
          <cell r="A852" t="str">
            <v>10701 001 000020</v>
          </cell>
          <cell r="B852" t="str">
            <v>Capacitacion En Manejo De Programas De Computo</v>
          </cell>
        </row>
        <row r="853">
          <cell r="A853" t="str">
            <v>10701 001 000025</v>
          </cell>
          <cell r="B853" t="str">
            <v>Capacitacion En Informatica</v>
          </cell>
        </row>
        <row r="854">
          <cell r="A854" t="str">
            <v>10701 001 000030</v>
          </cell>
          <cell r="B854" t="str">
            <v>Programas De Capacitacion</v>
          </cell>
        </row>
        <row r="855">
          <cell r="A855" t="str">
            <v>10701 001 000035</v>
          </cell>
          <cell r="B855" t="str">
            <v>Capacitacion En Mantenimiento De Equipo De Computo</v>
          </cell>
        </row>
        <row r="856">
          <cell r="A856" t="str">
            <v>10701 001 000040</v>
          </cell>
          <cell r="B856" t="str">
            <v>Alquiler De Equipo Para Seminarios</v>
          </cell>
        </row>
        <row r="857">
          <cell r="A857" t="str">
            <v>10701 001 000050</v>
          </cell>
          <cell r="B857" t="str">
            <v>Capacitacion En Ciencias Y/O Ambiente</v>
          </cell>
        </row>
        <row r="858">
          <cell r="A858" t="str">
            <v>10701 001 000055</v>
          </cell>
          <cell r="B858" t="str">
            <v>Capacitacion En Protocolo Y Ceremonial Del Estado</v>
          </cell>
        </row>
        <row r="859">
          <cell r="A859" t="str">
            <v>10701 001 000060</v>
          </cell>
          <cell r="B859" t="str">
            <v>Conferencias</v>
          </cell>
        </row>
        <row r="860">
          <cell r="A860" t="str">
            <v>10701 001 000070</v>
          </cell>
          <cell r="B860" t="str">
            <v>Capacitacion En Diseño Web-Grafico-Animacion</v>
          </cell>
        </row>
        <row r="861">
          <cell r="A861" t="str">
            <v>10701 001 000080</v>
          </cell>
          <cell r="B861" t="str">
            <v>Capacitacion En El Area De Recursos Humanos</v>
          </cell>
        </row>
        <row r="862">
          <cell r="A862" t="str">
            <v>10701 001 000085</v>
          </cell>
          <cell r="B862" t="str">
            <v>Capacitacion En Psicologia Laboral Y/O Comportamiento Organizacional</v>
          </cell>
        </row>
        <row r="863">
          <cell r="A863" t="str">
            <v>10701 001 000090</v>
          </cell>
          <cell r="B863" t="str">
            <v>Capacitacion En Control Interno</v>
          </cell>
        </row>
        <row r="864">
          <cell r="A864" t="str">
            <v>10701 001 000095</v>
          </cell>
          <cell r="B864" t="str">
            <v>Actividades De Capacitacion</v>
          </cell>
        </row>
        <row r="865">
          <cell r="A865" t="str">
            <v>10701 001 000100</v>
          </cell>
          <cell r="B865" t="str">
            <v>Capacitacion En Idiomas</v>
          </cell>
        </row>
        <row r="866">
          <cell r="A866" t="str">
            <v>10701 001 000110</v>
          </cell>
          <cell r="B866" t="str">
            <v>Profesor De Ballet Contemporaneo</v>
          </cell>
        </row>
        <row r="867">
          <cell r="A867" t="str">
            <v>10701 001 000115</v>
          </cell>
          <cell r="B867" t="str">
            <v>Profesor De Danza Contemporanea</v>
          </cell>
        </row>
        <row r="868">
          <cell r="A868" t="str">
            <v>10701 001 000120</v>
          </cell>
          <cell r="B868" t="str">
            <v>Profesor De Voz Con Especialidad En Bailarines</v>
          </cell>
        </row>
        <row r="869">
          <cell r="A869" t="str">
            <v>10701 001 000125</v>
          </cell>
          <cell r="B869" t="str">
            <v>Profesor De Gimnasia</v>
          </cell>
        </row>
        <row r="870">
          <cell r="A870" t="str">
            <v>10701 001 000130</v>
          </cell>
          <cell r="B870" t="str">
            <v>Profesor De Ritmo Y Melodia Para Bailarines</v>
          </cell>
        </row>
        <row r="871">
          <cell r="A871" t="str">
            <v>10701 001 000135</v>
          </cell>
          <cell r="B871" t="str">
            <v>Profesor De Actuación</v>
          </cell>
        </row>
        <row r="872">
          <cell r="A872" t="str">
            <v>10701 001 000145</v>
          </cell>
          <cell r="B872" t="str">
            <v>Capacitacion En Preparacion Y Manejo Para Situaciones De Emergencia Y</v>
          </cell>
        </row>
        <row r="873">
          <cell r="A873" t="str">
            <v>10701 001 000160</v>
          </cell>
          <cell r="B873" t="str">
            <v>Profesor De Yoga</v>
          </cell>
        </row>
        <row r="874">
          <cell r="A874" t="str">
            <v>10701 001 000165</v>
          </cell>
          <cell r="B874" t="str">
            <v>Profesor De Historia Del Arte</v>
          </cell>
        </row>
        <row r="875">
          <cell r="A875" t="str">
            <v>10701 001 000180</v>
          </cell>
          <cell r="B875" t="str">
            <v>Asistente Pedagogico En Danza</v>
          </cell>
        </row>
        <row r="876">
          <cell r="A876" t="str">
            <v>10701 001 000185</v>
          </cell>
          <cell r="B876" t="str">
            <v>Profesor De Clown</v>
          </cell>
        </row>
        <row r="877">
          <cell r="A877" t="str">
            <v>10701 001 000200</v>
          </cell>
          <cell r="B877" t="str">
            <v>Capacitacion En Aviacion</v>
          </cell>
        </row>
        <row r="878">
          <cell r="A878" t="str">
            <v>10701 001 000220</v>
          </cell>
          <cell r="B878" t="str">
            <v>Capacitacion En El Area De Navegacion Aerea, Meteorologia</v>
          </cell>
        </row>
        <row r="879">
          <cell r="A879" t="str">
            <v>10701 001 000260</v>
          </cell>
          <cell r="B879" t="str">
            <v>Capacitacion En Artes Escenicas</v>
          </cell>
        </row>
        <row r="880">
          <cell r="A880" t="str">
            <v>10701 001 000270</v>
          </cell>
          <cell r="B880" t="str">
            <v>Capacitacion En Artes Musicales</v>
          </cell>
        </row>
        <row r="881">
          <cell r="A881" t="str">
            <v>10701 001 000280</v>
          </cell>
          <cell r="B881" t="str">
            <v>Capacitacion En Taller De Literatura</v>
          </cell>
        </row>
        <row r="882">
          <cell r="A882" t="str">
            <v>10701 001 000300</v>
          </cell>
          <cell r="B882" t="str">
            <v>Capacitacion En Manejo De Desechos</v>
          </cell>
        </row>
        <row r="883">
          <cell r="A883" t="str">
            <v>10701 001 000405</v>
          </cell>
          <cell r="B883" t="str">
            <v>Capacitacion En Comunicacion Escrita -Redaccion-</v>
          </cell>
        </row>
        <row r="884">
          <cell r="A884" t="str">
            <v>10701 001 000550</v>
          </cell>
          <cell r="B884" t="str">
            <v>Capacitacion En Gestion De Proyectos Autogestionarios De Desarrollo</v>
          </cell>
        </row>
        <row r="885">
          <cell r="A885" t="str">
            <v>10701 001 000555</v>
          </cell>
          <cell r="B885" t="str">
            <v>Capacitacion En Gerencia De Proyectos</v>
          </cell>
        </row>
        <row r="886">
          <cell r="A886" t="str">
            <v>10701 001 000600</v>
          </cell>
          <cell r="B886" t="str">
            <v>Capacitacion En Administracion</v>
          </cell>
        </row>
        <row r="887">
          <cell r="A887" t="str">
            <v>10701 001 000650</v>
          </cell>
          <cell r="B887" t="str">
            <v>Capacitacion En Secretariado</v>
          </cell>
        </row>
        <row r="888">
          <cell r="A888" t="str">
            <v>10701 001 000800</v>
          </cell>
          <cell r="B888" t="str">
            <v>Capacitacion En Relaciones Humanas</v>
          </cell>
        </row>
        <row r="889">
          <cell r="A889" t="str">
            <v>10701 001 000820</v>
          </cell>
          <cell r="B889" t="str">
            <v>Curso Superacion Humana Para Oficiales De Seguridad Y Otros</v>
          </cell>
        </row>
        <row r="890">
          <cell r="A890" t="str">
            <v>10701 001 001000</v>
          </cell>
          <cell r="B890" t="str">
            <v>Capacitacion En Contabilidad</v>
          </cell>
        </row>
        <row r="891">
          <cell r="A891" t="str">
            <v>10701 001 001100</v>
          </cell>
          <cell r="B891" t="str">
            <v>Capacitacion En Gestion Organizativa Y Planificacion Para Grupos</v>
          </cell>
        </row>
        <row r="892">
          <cell r="A892" t="str">
            <v>10701 001 001200</v>
          </cell>
          <cell r="B892" t="str">
            <v>Capacitacion En Relaciones Publicas</v>
          </cell>
        </row>
        <row r="893">
          <cell r="A893" t="str">
            <v>10701 001 001240</v>
          </cell>
          <cell r="B893" t="str">
            <v>Capacitacion En Legislacion</v>
          </cell>
        </row>
        <row r="894">
          <cell r="A894" t="str">
            <v>10701 001 001260</v>
          </cell>
          <cell r="B894" t="str">
            <v>Capacitacion En Economia</v>
          </cell>
        </row>
        <row r="895">
          <cell r="A895" t="str">
            <v>10701 001 001270</v>
          </cell>
          <cell r="B895" t="str">
            <v>Capacitacion En Auditoria</v>
          </cell>
        </row>
        <row r="896">
          <cell r="A896" t="str">
            <v>10701 001 001290</v>
          </cell>
          <cell r="B896" t="str">
            <v>Capacitacion En Proteccion Al Medio Ambiente</v>
          </cell>
        </row>
        <row r="897">
          <cell r="A897" t="str">
            <v>10701 001 001300</v>
          </cell>
          <cell r="B897" t="str">
            <v>Capacitacion En Ciencias Sociales</v>
          </cell>
        </row>
        <row r="898">
          <cell r="A898" t="str">
            <v>10701 001 001500</v>
          </cell>
          <cell r="B898" t="str">
            <v>Capacitacion En Seguridad Ocupacional</v>
          </cell>
        </row>
        <row r="899">
          <cell r="A899" t="str">
            <v>10701 001 001540</v>
          </cell>
          <cell r="B899" t="str">
            <v>Curso Teorico Practico De Armas De Fuego</v>
          </cell>
        </row>
        <row r="900">
          <cell r="A900" t="str">
            <v>10701 001 001600</v>
          </cell>
          <cell r="B900" t="str">
            <v>Capacitacion En Finanzas</v>
          </cell>
        </row>
        <row r="901">
          <cell r="A901" t="str">
            <v>10701 001 001610</v>
          </cell>
          <cell r="B901" t="str">
            <v>Capacitacion En Estadistica</v>
          </cell>
        </row>
        <row r="902">
          <cell r="A902" t="str">
            <v>10701 001 001700</v>
          </cell>
          <cell r="B902" t="str">
            <v>Capacitacion En Sistemas De Informacion</v>
          </cell>
        </row>
        <row r="903">
          <cell r="A903" t="str">
            <v>10701 001 001800</v>
          </cell>
          <cell r="B903" t="str">
            <v>Capacitacion En Derecho</v>
          </cell>
        </row>
        <row r="904">
          <cell r="A904" t="str">
            <v>10701 001 001820</v>
          </cell>
          <cell r="B904" t="str">
            <v>Capacitacion En Sistemas De Comunicacion Audiovisual</v>
          </cell>
        </row>
        <row r="905">
          <cell r="A905" t="str">
            <v>10701 001 001900</v>
          </cell>
          <cell r="B905" t="str">
            <v>Capacitacion En Diseños Y Productos Internet</v>
          </cell>
        </row>
        <row r="906">
          <cell r="A906" t="str">
            <v>10701 001 001920</v>
          </cell>
          <cell r="B906" t="str">
            <v>Capacitacion En El Manejo De Bodegas</v>
          </cell>
        </row>
        <row r="907">
          <cell r="A907" t="str">
            <v>10701 001 001940</v>
          </cell>
          <cell r="B907" t="str">
            <v>Capacitacion En Salud Ocupacional</v>
          </cell>
        </row>
        <row r="908">
          <cell r="A908" t="str">
            <v>10701 001 001960</v>
          </cell>
          <cell r="B908" t="str">
            <v>Capacitacion En Redes</v>
          </cell>
        </row>
        <row r="909">
          <cell r="A909" t="str">
            <v>10701 001 001980</v>
          </cell>
          <cell r="B909" t="str">
            <v>Capacitacion En Seguridad</v>
          </cell>
        </row>
        <row r="910">
          <cell r="A910" t="str">
            <v>10701 001 002000</v>
          </cell>
          <cell r="B910" t="str">
            <v>Capacitacion En Primeros Auxilios</v>
          </cell>
        </row>
        <row r="911">
          <cell r="A911" t="str">
            <v>10701 001 002030</v>
          </cell>
          <cell r="B911" t="str">
            <v>Capacitacion En El Manejo Del Stress</v>
          </cell>
        </row>
        <row r="912">
          <cell r="A912" t="str">
            <v>10701 001 002200</v>
          </cell>
          <cell r="B912" t="str">
            <v>Capacitacion En Mantenimiento Industrial</v>
          </cell>
        </row>
        <row r="913">
          <cell r="A913" t="str">
            <v>10701 001 002220</v>
          </cell>
          <cell r="B913" t="str">
            <v>Capacitacion En Contratacion Administrativa</v>
          </cell>
        </row>
        <row r="914">
          <cell r="A914" t="str">
            <v>10701 001 002240</v>
          </cell>
          <cell r="B914" t="str">
            <v>Capacitacion En Bibliotecologia</v>
          </cell>
        </row>
        <row r="915">
          <cell r="A915" t="str">
            <v>10701 001 002270</v>
          </cell>
          <cell r="B915" t="str">
            <v>Capacitacion En Lesco, Lenguaje De Señas</v>
          </cell>
        </row>
        <row r="916">
          <cell r="A916" t="str">
            <v>10701 001 080505</v>
          </cell>
          <cell r="B916" t="str">
            <v>Capacitacion En Colocacion De Adoquines De Concreto</v>
          </cell>
        </row>
        <row r="917">
          <cell r="A917" t="str">
            <v>10701 001 080510</v>
          </cell>
          <cell r="B917" t="str">
            <v>Capacitacion En Diseño De Redes De Alcantarillado, Tuberias Rigidas Y</v>
          </cell>
        </row>
        <row r="918">
          <cell r="A918" t="str">
            <v>10701 001 080905</v>
          </cell>
          <cell r="B918" t="str">
            <v>Capacitacion En Materia Notarial</v>
          </cell>
        </row>
        <row r="919">
          <cell r="A919" t="str">
            <v>10701 001 090101</v>
          </cell>
          <cell r="B919" t="str">
            <v>Capacitacion En Gestion En Produccion Y Preparacion De Proyectos En</v>
          </cell>
        </row>
        <row r="920">
          <cell r="A920" t="str">
            <v>10701 001 090104</v>
          </cell>
          <cell r="B920" t="str">
            <v>Capacitacion En Auditoria Ambiental</v>
          </cell>
        </row>
        <row r="921">
          <cell r="A921" t="str">
            <v>10701 001 090201</v>
          </cell>
          <cell r="B921" t="str">
            <v>Capacitacion En Sistemas De Informacion Geografica</v>
          </cell>
        </row>
        <row r="922">
          <cell r="A922" t="str">
            <v>10701 001 090202</v>
          </cell>
          <cell r="B922" t="str">
            <v>Foresteria Comunitaria</v>
          </cell>
        </row>
        <row r="923">
          <cell r="A923" t="str">
            <v>10701 001 090302</v>
          </cell>
          <cell r="B923" t="str">
            <v>Profesor De Baile Popular</v>
          </cell>
        </row>
        <row r="924">
          <cell r="A924" t="str">
            <v>10701 001 090601</v>
          </cell>
          <cell r="B924" t="str">
            <v>Conferencia Protocolo De Tikal</v>
          </cell>
        </row>
        <row r="925">
          <cell r="A925" t="str">
            <v>10701 001 100501</v>
          </cell>
          <cell r="B925" t="str">
            <v>Servicios De Lutheria</v>
          </cell>
        </row>
        <row r="926">
          <cell r="A926" t="str">
            <v>10701 001 110701</v>
          </cell>
          <cell r="B926" t="str">
            <v>Cursos Virtuales Capacitacion</v>
          </cell>
        </row>
        <row r="927">
          <cell r="A927" t="str">
            <v>10701 900 000000</v>
          </cell>
          <cell r="B927" t="str">
            <v>Otros</v>
          </cell>
        </row>
        <row r="928">
          <cell r="A928" t="str">
            <v>10701 900 000004</v>
          </cell>
          <cell r="B928" t="str">
            <v>Contratacion De Seminarios</v>
          </cell>
        </row>
        <row r="929">
          <cell r="A929" t="str">
            <v>10701 900 000010</v>
          </cell>
          <cell r="B929" t="str">
            <v>Alquiler De Sala De Conferencias</v>
          </cell>
        </row>
        <row r="930">
          <cell r="A930" t="str">
            <v>10701 900 001000</v>
          </cell>
          <cell r="B930" t="str">
            <v>Servicio De Catering (Actividades De Capacitacion)</v>
          </cell>
        </row>
        <row r="931">
          <cell r="A931" t="str">
            <v>10701 900 001005</v>
          </cell>
          <cell r="B931" t="str">
            <v>Elaboracion De Alimentos (Actividades De Capacitacion)</v>
          </cell>
        </row>
        <row r="932">
          <cell r="A932" t="str">
            <v>10701 900 002740</v>
          </cell>
          <cell r="B932" t="str">
            <v>Programas De Capacitacion Dirigidos A Comunidades Y Entidades Privadas</v>
          </cell>
        </row>
        <row r="933">
          <cell r="A933" t="str">
            <v>10701 900 080505</v>
          </cell>
          <cell r="B933" t="str">
            <v>Alquiler De Mobiliario Para Actvidades De Capactacion</v>
          </cell>
        </row>
        <row r="934">
          <cell r="A934" t="str">
            <v>10701 900 090401</v>
          </cell>
          <cell r="B934" t="str">
            <v>Hospedaje Y Alimentacion Actividades Capacitacion</v>
          </cell>
        </row>
        <row r="935">
          <cell r="A935" t="str">
            <v>10701 900 090501</v>
          </cell>
          <cell r="B935" t="str">
            <v>Servicio De Hospedaje Y Alimentac Actividades Capacitacion</v>
          </cell>
        </row>
        <row r="936">
          <cell r="A936" t="str">
            <v>10701 900 110701</v>
          </cell>
          <cell r="B936" t="str">
            <v>Reconocimiento Gastos Participante Del Exterior En Capacitaciones</v>
          </cell>
        </row>
        <row r="937">
          <cell r="A937" t="str">
            <v>10702 000 000000</v>
          </cell>
          <cell r="B937" t="str">
            <v>Actividades Protocolarias Y Sociales</v>
          </cell>
        </row>
        <row r="938">
          <cell r="A938" t="str">
            <v>10702 001 000000</v>
          </cell>
          <cell r="B938" t="str">
            <v>Bebidas</v>
          </cell>
        </row>
        <row r="939">
          <cell r="A939" t="str">
            <v>10702 001 000002</v>
          </cell>
          <cell r="B939" t="str">
            <v>Champagne</v>
          </cell>
        </row>
        <row r="940">
          <cell r="A940" t="str">
            <v>10702 001 000003</v>
          </cell>
          <cell r="B940" t="str">
            <v>Ginebra</v>
          </cell>
        </row>
        <row r="941">
          <cell r="A941" t="str">
            <v>10702 001 000004</v>
          </cell>
          <cell r="B941" t="str">
            <v>Ron</v>
          </cell>
        </row>
        <row r="942">
          <cell r="A942" t="str">
            <v>10702 001 000005</v>
          </cell>
          <cell r="B942" t="str">
            <v>Coñac</v>
          </cell>
        </row>
        <row r="943">
          <cell r="A943" t="str">
            <v>10702 001 000006</v>
          </cell>
          <cell r="B943" t="str">
            <v>Tequila</v>
          </cell>
        </row>
        <row r="944">
          <cell r="A944" t="str">
            <v>10702 001 000007</v>
          </cell>
          <cell r="B944" t="str">
            <v>Vodka</v>
          </cell>
        </row>
        <row r="945">
          <cell r="A945" t="str">
            <v>10702 001 000008</v>
          </cell>
          <cell r="B945" t="str">
            <v>Whisky</v>
          </cell>
        </row>
        <row r="946">
          <cell r="A946" t="str">
            <v>10702 001 000010</v>
          </cell>
          <cell r="B946" t="str">
            <v>Gaseosas</v>
          </cell>
        </row>
        <row r="947">
          <cell r="A947" t="str">
            <v>10702 001 000012</v>
          </cell>
          <cell r="B947" t="str">
            <v>Aperitivos</v>
          </cell>
        </row>
        <row r="948">
          <cell r="A948" t="str">
            <v>10702 001 000015</v>
          </cell>
          <cell r="B948" t="str">
            <v>Crema De Licor</v>
          </cell>
        </row>
        <row r="949">
          <cell r="A949" t="str">
            <v>10702 001 000035</v>
          </cell>
          <cell r="B949" t="str">
            <v>Destilados De Frutas</v>
          </cell>
        </row>
        <row r="950">
          <cell r="A950" t="str">
            <v>10702 001 000040</v>
          </cell>
          <cell r="B950" t="str">
            <v>Vino Blanco</v>
          </cell>
        </row>
        <row r="951">
          <cell r="A951" t="str">
            <v>10702 001 000080</v>
          </cell>
          <cell r="B951" t="str">
            <v>Vino Tinto</v>
          </cell>
        </row>
        <row r="952">
          <cell r="A952" t="str">
            <v>10702 001 000180</v>
          </cell>
          <cell r="B952" t="str">
            <v>Oporto</v>
          </cell>
        </row>
        <row r="953">
          <cell r="A953" t="str">
            <v>10702 001 000200</v>
          </cell>
          <cell r="B953" t="str">
            <v>Jerez</v>
          </cell>
        </row>
        <row r="954">
          <cell r="A954" t="str">
            <v>10702 005 000000</v>
          </cell>
          <cell r="B954" t="str">
            <v xml:space="preserve">Servicios </v>
          </cell>
        </row>
        <row r="955">
          <cell r="A955" t="str">
            <v>10702 005 000001</v>
          </cell>
          <cell r="B955" t="str">
            <v>Servicio De Catering (Actividades Protocolarias O Sociales)</v>
          </cell>
        </row>
        <row r="956">
          <cell r="A956" t="str">
            <v>10702 005 000002</v>
          </cell>
          <cell r="B956" t="str">
            <v>Reposteria</v>
          </cell>
        </row>
        <row r="957">
          <cell r="A957" t="str">
            <v>10702 005 000003</v>
          </cell>
          <cell r="B957" t="str">
            <v>Servicio De Recepciones</v>
          </cell>
        </row>
        <row r="958">
          <cell r="A958" t="str">
            <v>10702 005 000005</v>
          </cell>
          <cell r="B958" t="str">
            <v>Servicio De Saloneros</v>
          </cell>
        </row>
        <row r="959">
          <cell r="A959" t="str">
            <v>10702 005 000010</v>
          </cell>
          <cell r="B959" t="str">
            <v>Servicio De Restaurante</v>
          </cell>
        </row>
        <row r="960">
          <cell r="A960" t="str">
            <v>10702 005 000015</v>
          </cell>
          <cell r="B960" t="str">
            <v>Elaboracion De Alimentos (Actividades Protocolarias O Sociales)</v>
          </cell>
        </row>
        <row r="961">
          <cell r="A961" t="str">
            <v>10702 005 000020</v>
          </cell>
          <cell r="B961" t="str">
            <v>Bocadillos</v>
          </cell>
        </row>
        <row r="962">
          <cell r="A962" t="str">
            <v>10702 005 000025</v>
          </cell>
          <cell r="B962" t="str">
            <v>Alquiler De Local Y Servicio De Comida</v>
          </cell>
        </row>
        <row r="963">
          <cell r="A963" t="str">
            <v>10702 005 000050</v>
          </cell>
          <cell r="B963" t="str">
            <v>Servicio De Comidas Y/O Bebidas Tipicas</v>
          </cell>
        </row>
        <row r="964">
          <cell r="A964" t="str">
            <v>10702 005 110701</v>
          </cell>
          <cell r="B964" t="str">
            <v>Servicio De Artistas</v>
          </cell>
        </row>
        <row r="965">
          <cell r="A965" t="str">
            <v>10702 010 000000</v>
          </cell>
          <cell r="B965" t="str">
            <v>Espectáculos Y Entretenimiento</v>
          </cell>
        </row>
        <row r="966">
          <cell r="A966" t="str">
            <v>10702 010 000005</v>
          </cell>
          <cell r="B966" t="str">
            <v>Servicios Musicales</v>
          </cell>
        </row>
        <row r="967">
          <cell r="A967" t="str">
            <v>10702 010 000015</v>
          </cell>
          <cell r="B967" t="str">
            <v>Servicio Artistico Y De Entretenimiento</v>
          </cell>
        </row>
        <row r="968">
          <cell r="A968" t="str">
            <v>10702 010 000120</v>
          </cell>
          <cell r="B968" t="str">
            <v>Exposicion De Escultura Y Taller</v>
          </cell>
        </row>
        <row r="969">
          <cell r="A969" t="str">
            <v>10702 010 000220</v>
          </cell>
          <cell r="B969" t="str">
            <v>Direccion De Espectaculos Protocolarios</v>
          </cell>
        </row>
        <row r="970">
          <cell r="A970" t="str">
            <v>10702 010 000260</v>
          </cell>
          <cell r="B970" t="str">
            <v>Servicio De Presentacion De Escenografia</v>
          </cell>
        </row>
        <row r="971">
          <cell r="A971" t="str">
            <v>10702 900 000000</v>
          </cell>
          <cell r="B971" t="str">
            <v>Otros</v>
          </cell>
        </row>
        <row r="972">
          <cell r="A972" t="str">
            <v>10702 900 000005</v>
          </cell>
          <cell r="B972" t="str">
            <v>Obsequios Para Delegaciones</v>
          </cell>
        </row>
        <row r="973">
          <cell r="A973" t="str">
            <v>10702 900 000010</v>
          </cell>
          <cell r="B973" t="str">
            <v>Alquiler De Mobiliario Y/O Equipo Para Fiestas</v>
          </cell>
        </row>
        <row r="974">
          <cell r="A974" t="str">
            <v>10702 900 000015</v>
          </cell>
          <cell r="B974" t="str">
            <v>Hospedaje Y Alimentacion Observadores Internacionales</v>
          </cell>
        </row>
        <row r="975">
          <cell r="A975" t="str">
            <v>10702 900 000025</v>
          </cell>
          <cell r="B975" t="str">
            <v>Servicio De Transporte Para Conferencista</v>
          </cell>
        </row>
        <row r="976">
          <cell r="A976" t="str">
            <v>10702 900 000030</v>
          </cell>
          <cell r="B976" t="str">
            <v>Hospedaje De Artistas</v>
          </cell>
        </row>
        <row r="977">
          <cell r="A977" t="str">
            <v>10702 900 000035</v>
          </cell>
          <cell r="B977" t="str">
            <v>Compra Boletos Aereos Para Actividades Protocolarias Y Sociales</v>
          </cell>
        </row>
        <row r="978">
          <cell r="A978" t="str">
            <v>10702 900 000055</v>
          </cell>
          <cell r="B978" t="str">
            <v>Pago De Membresia</v>
          </cell>
        </row>
        <row r="979">
          <cell r="A979" t="str">
            <v>10702 900 000800</v>
          </cell>
          <cell r="B979" t="str">
            <v>Alquiler De Equipo Para Fiestas</v>
          </cell>
        </row>
        <row r="980">
          <cell r="A980" t="str">
            <v>10702 900 001901</v>
          </cell>
          <cell r="B980" t="str">
            <v>Servicio Diverso De Animacion En Eventos Especiales</v>
          </cell>
        </row>
        <row r="981">
          <cell r="A981" t="str">
            <v>10702 900 003100</v>
          </cell>
          <cell r="B981" t="str">
            <v>Confeccion De Arreglos Florales</v>
          </cell>
        </row>
        <row r="982">
          <cell r="A982" t="str">
            <v>10702 900 005250</v>
          </cell>
          <cell r="B982" t="str">
            <v>Organización De Eventos</v>
          </cell>
        </row>
        <row r="983">
          <cell r="A983" t="str">
            <v>10702 900 011820</v>
          </cell>
          <cell r="B983" t="str">
            <v>Souvenir</v>
          </cell>
        </row>
        <row r="984">
          <cell r="A984" t="str">
            <v>10702 900 080005</v>
          </cell>
          <cell r="B984" t="str">
            <v>Hielo Para Recepciones</v>
          </cell>
        </row>
        <row r="985">
          <cell r="A985" t="str">
            <v>10702 900 080405</v>
          </cell>
          <cell r="B985" t="str">
            <v>Servicio Traduccion Actividades Protocolarias O Sociales</v>
          </cell>
        </row>
        <row r="986">
          <cell r="A986" t="str">
            <v>10702 900 080410</v>
          </cell>
          <cell r="B986" t="str">
            <v>Servicio Transporte Actividades Protocolarias Y Sociales</v>
          </cell>
        </row>
        <row r="987">
          <cell r="A987" t="str">
            <v>10702 900 080415</v>
          </cell>
          <cell r="B987" t="str">
            <v>Lapicero Serigrafiado Actividades Protocolarias Y Sociales</v>
          </cell>
        </row>
        <row r="988">
          <cell r="A988" t="str">
            <v>10702 900 080420</v>
          </cell>
          <cell r="B988" t="str">
            <v>Portafolio Con Block Notas Actividades Protocolarias Y Sociales</v>
          </cell>
        </row>
        <row r="989">
          <cell r="A989" t="str">
            <v>10702 900 080705</v>
          </cell>
          <cell r="B989" t="str">
            <v>Actividades Protocolarias Y Sociales (Contrato Marco)</v>
          </cell>
        </row>
        <row r="990">
          <cell r="A990" t="str">
            <v>10702 900 080905</v>
          </cell>
          <cell r="B990" t="str">
            <v>Banner (Actividades Protocolarias Y Sociales)</v>
          </cell>
        </row>
        <row r="991">
          <cell r="A991" t="str">
            <v>10702 900 080910</v>
          </cell>
          <cell r="B991" t="str">
            <v>Gafetes (Actividades Protocolarias Y Sociales)</v>
          </cell>
        </row>
        <row r="992">
          <cell r="A992" t="str">
            <v>10702 900 080915</v>
          </cell>
          <cell r="B992" t="str">
            <v>Hospedaje Y Alimentacion Actividades Protocolarias Y Sociales</v>
          </cell>
        </row>
        <row r="993">
          <cell r="A993" t="str">
            <v>10702 900 100201</v>
          </cell>
          <cell r="B993" t="str">
            <v>Reajuste De Precios</v>
          </cell>
        </row>
        <row r="994">
          <cell r="A994" t="str">
            <v>10702 900 100401</v>
          </cell>
          <cell r="B994" t="str">
            <v>Alquiler De Sala O Local Para Actividades Protocolarias Y Sociales</v>
          </cell>
        </row>
        <row r="995">
          <cell r="A995" t="str">
            <v>10702 900 100801</v>
          </cell>
          <cell r="B995" t="str">
            <v>Lapiz Serigrafiado Actividades Protocolarias Y Sociales</v>
          </cell>
        </row>
        <row r="996">
          <cell r="A996" t="str">
            <v>10702 900 110701</v>
          </cell>
          <cell r="B996" t="str">
            <v>Membresia, Cuotas Periodicas De Pertenencia O Afiliacion A</v>
          </cell>
        </row>
        <row r="997">
          <cell r="A997" t="str">
            <v>10702 900 140701</v>
          </cell>
          <cell r="B997" t="str">
            <v>Alimentos Y Bebidas, Actividades Protocolarias Y Sociales Programadas.</v>
          </cell>
        </row>
        <row r="998">
          <cell r="A998" t="str">
            <v>10703 000 000000</v>
          </cell>
          <cell r="B998" t="str">
            <v>Gastos De Representacion Institucional</v>
          </cell>
        </row>
        <row r="999">
          <cell r="A999" t="str">
            <v>10703 001 000000</v>
          </cell>
          <cell r="B999" t="str">
            <v>Regalos</v>
          </cell>
        </row>
        <row r="1000">
          <cell r="A1000" t="str">
            <v>10703 001 110701</v>
          </cell>
          <cell r="B1000" t="str">
            <v>Regalos Para Autoridades De Otros Paises</v>
          </cell>
        </row>
        <row r="1001">
          <cell r="A1001" t="str">
            <v>10801 000 000000</v>
          </cell>
          <cell r="B1001" t="str">
            <v>Mantenimiento De Edificios Y Locales</v>
          </cell>
        </row>
        <row r="1002">
          <cell r="A1002" t="str">
            <v>10801 001 000000</v>
          </cell>
          <cell r="B1002" t="str">
            <v>Mantenimiento De Edificios Y Locales</v>
          </cell>
        </row>
        <row r="1003">
          <cell r="A1003" t="str">
            <v>10801 001 000002</v>
          </cell>
          <cell r="B1003" t="str">
            <v>Mantenimiento De Edificios</v>
          </cell>
        </row>
        <row r="1004">
          <cell r="A1004" t="str">
            <v>10801 001 000003</v>
          </cell>
          <cell r="B1004" t="str">
            <v>Mantenimiento Y Reparacion De Edificio</v>
          </cell>
        </row>
        <row r="1005">
          <cell r="A1005" t="str">
            <v>10801 001 000004</v>
          </cell>
          <cell r="B1005" t="str">
            <v>Traslado Centro De Computo</v>
          </cell>
        </row>
        <row r="1006">
          <cell r="A1006" t="str">
            <v>10801 001 000006</v>
          </cell>
          <cell r="B1006" t="str">
            <v>Traslado De Red, Servicio De</v>
          </cell>
        </row>
        <row r="1007">
          <cell r="A1007" t="str">
            <v>10801 001 000010</v>
          </cell>
          <cell r="B1007" t="str">
            <v>Reparacion Menor De Edificio</v>
          </cell>
        </row>
        <row r="1008">
          <cell r="A1008" t="str">
            <v>10801 001 000015</v>
          </cell>
          <cell r="B1008" t="str">
            <v>Traslado De Tuberías De Incendio</v>
          </cell>
        </row>
        <row r="1009">
          <cell r="A1009" t="str">
            <v>10801 001 000025</v>
          </cell>
          <cell r="B1009" t="str">
            <v>Servicio De Conexion De Cableado Linea Telefonica</v>
          </cell>
        </row>
        <row r="1010">
          <cell r="A1010" t="str">
            <v>10801 001 000050</v>
          </cell>
          <cell r="B1010" t="str">
            <v>Traslado De Aire Acondicionado, Servicio De</v>
          </cell>
        </row>
        <row r="1011">
          <cell r="A1011" t="str">
            <v>10801 001 000300</v>
          </cell>
          <cell r="B1011" t="str">
            <v>Reparacion De Pared De Concreto</v>
          </cell>
        </row>
        <row r="1012">
          <cell r="A1012" t="str">
            <v>10801 010 000000</v>
          </cell>
          <cell r="B1012" t="str">
            <v>Remodelaciones</v>
          </cell>
        </row>
        <row r="1013">
          <cell r="A1013" t="str">
            <v>10801 010 000001</v>
          </cell>
          <cell r="B1013" t="str">
            <v>Remodelacion De Edificios</v>
          </cell>
        </row>
        <row r="1014">
          <cell r="A1014" t="str">
            <v>10801 010 000010</v>
          </cell>
          <cell r="B1014" t="str">
            <v>Remodelacion Menor</v>
          </cell>
        </row>
        <row r="1015">
          <cell r="A1015" t="str">
            <v>10801 010 000020</v>
          </cell>
          <cell r="B1015" t="str">
            <v>Remodelacion De Baños</v>
          </cell>
        </row>
        <row r="1016">
          <cell r="A1016" t="str">
            <v>10801 010 000100</v>
          </cell>
          <cell r="B1016" t="str">
            <v>Remodelacion De Cocinas</v>
          </cell>
        </row>
        <row r="1017">
          <cell r="A1017" t="str">
            <v>10801 010 000500</v>
          </cell>
          <cell r="B1017" t="str">
            <v>Remodelacion De Oficinas</v>
          </cell>
        </row>
        <row r="1018">
          <cell r="A1018" t="str">
            <v>10801 015 000000</v>
          </cell>
          <cell r="B1018" t="str">
            <v>Restauraciones</v>
          </cell>
        </row>
        <row r="1019">
          <cell r="A1019" t="str">
            <v>10801 015 000005</v>
          </cell>
          <cell r="B1019" t="str">
            <v>Restauracion</v>
          </cell>
        </row>
        <row r="1020">
          <cell r="A1020" t="str">
            <v>10801 020 000000</v>
          </cell>
          <cell r="B1020" t="str">
            <v>Mantenimeinto Preventivo Y Correctivo</v>
          </cell>
        </row>
        <row r="1021">
          <cell r="A1021" t="str">
            <v>10801 020 000001</v>
          </cell>
          <cell r="B1021" t="str">
            <v>Instalacion De Canoas</v>
          </cell>
        </row>
        <row r="1022">
          <cell r="A1022" t="str">
            <v>10801 020 000002</v>
          </cell>
          <cell r="B1022" t="str">
            <v>Mantenimiento De Ascensor Y/O Escaleras Electricas</v>
          </cell>
        </row>
        <row r="1023">
          <cell r="A1023" t="str">
            <v>10801 020 000100</v>
          </cell>
          <cell r="B1023" t="str">
            <v>Reparacion Electrica Menor</v>
          </cell>
        </row>
        <row r="1024">
          <cell r="A1024" t="str">
            <v>10801 020 000200</v>
          </cell>
          <cell r="B1024" t="str">
            <v>Mantenimiento Preventivo Y Correctivo De Instalaciones Electricas</v>
          </cell>
        </row>
        <row r="1025">
          <cell r="A1025" t="str">
            <v>10801 020 000220</v>
          </cell>
          <cell r="B1025" t="str">
            <v>Mantenimiento Preventivo Y Correctivo De Instalaciones Telefonicas</v>
          </cell>
        </row>
        <row r="1026">
          <cell r="A1026" t="str">
            <v>10801 020 110701</v>
          </cell>
          <cell r="B1026" t="str">
            <v>Mantenimiento Preventivo Y Correctivo De Marquesinas</v>
          </cell>
        </row>
        <row r="1027">
          <cell r="A1027" t="str">
            <v>10801 020 130701</v>
          </cell>
          <cell r="B1027" t="str">
            <v>Mantenimiento De Sistema De Bombas De Agua</v>
          </cell>
        </row>
        <row r="1028">
          <cell r="A1028" t="str">
            <v>10801 020 130702</v>
          </cell>
          <cell r="B1028" t="str">
            <v>Mantenimiento De Sistema De Plantas Electricas De Emergencias</v>
          </cell>
        </row>
        <row r="1029">
          <cell r="A1029" t="str">
            <v>10801 020 130703</v>
          </cell>
          <cell r="B1029" t="str">
            <v>Mantenimiento De Sistema De Agua Potable</v>
          </cell>
        </row>
        <row r="1030">
          <cell r="A1030" t="str">
            <v>10801 020 130704</v>
          </cell>
          <cell r="B1030" t="str">
            <v>Mantenimiento De Sistema De Aguas Pluviales</v>
          </cell>
        </row>
        <row r="1031">
          <cell r="A1031" t="str">
            <v>10801 020 141101</v>
          </cell>
          <cell r="B1031" t="str">
            <v>Mantenimiento Preventivo Y Correctivo De Montacargas Para Víveres O Similares</v>
          </cell>
        </row>
        <row r="1032">
          <cell r="A1032" t="str">
            <v>10801 030 000000</v>
          </cell>
          <cell r="B1032" t="str">
            <v>Pintura Y Construcciones</v>
          </cell>
        </row>
        <row r="1033">
          <cell r="A1033" t="str">
            <v>10801 030 000001</v>
          </cell>
          <cell r="B1033" t="str">
            <v>Servicio De Pintura Para Edificaciones Y Otras Construcciones</v>
          </cell>
        </row>
        <row r="1034">
          <cell r="A1034" t="str">
            <v>10801 030 000100</v>
          </cell>
          <cell r="B1034" t="str">
            <v>Construccion De Estantes</v>
          </cell>
        </row>
        <row r="1035">
          <cell r="A1035" t="str">
            <v>10801 030 000120</v>
          </cell>
          <cell r="B1035" t="str">
            <v>Construccion De Closets</v>
          </cell>
        </row>
        <row r="1036">
          <cell r="A1036" t="str">
            <v>10801 035 000000</v>
          </cell>
          <cell r="B1036" t="str">
            <v>Verajs Y Portones</v>
          </cell>
        </row>
        <row r="1037">
          <cell r="A1037" t="str">
            <v>10801 035 000005</v>
          </cell>
          <cell r="B1037" t="str">
            <v>Mantenimiento Preventivo Y Correctivo De Porton Electrico</v>
          </cell>
        </row>
        <row r="1038">
          <cell r="A1038" t="str">
            <v>10801 035 000100</v>
          </cell>
          <cell r="B1038" t="str">
            <v>Compra E Instalacion De Porton Basculante</v>
          </cell>
        </row>
        <row r="1039">
          <cell r="A1039" t="str">
            <v>10801 035 000200</v>
          </cell>
          <cell r="B1039" t="str">
            <v>Reparacion De Porton</v>
          </cell>
        </row>
        <row r="1040">
          <cell r="A1040" t="str">
            <v>10801 060 000000</v>
          </cell>
          <cell r="B1040" t="str">
            <v>Mantenimeinto Sistemas De Seguridad</v>
          </cell>
        </row>
        <row r="1041">
          <cell r="A1041" t="str">
            <v>10801 060 000001</v>
          </cell>
          <cell r="B1041" t="str">
            <v>Mantenimiento Preventivo Y Correctivo De Sistema De Seguridad</v>
          </cell>
        </row>
        <row r="1042">
          <cell r="A1042" t="str">
            <v>10801 060 000005</v>
          </cell>
          <cell r="B1042" t="str">
            <v>Mantenimiento Y/O Reparacion Alambre Navaja</v>
          </cell>
        </row>
        <row r="1043">
          <cell r="A1043" t="str">
            <v>10801 060 000105</v>
          </cell>
          <cell r="B1043" t="str">
            <v>Mantenimiento Preventivo Y Correctivo De Sistema De Alarma Contra Robo</v>
          </cell>
        </row>
        <row r="1044">
          <cell r="A1044" t="str">
            <v>10801 060 000140</v>
          </cell>
          <cell r="B1044" t="str">
            <v>Mantenimiento Preventivo/Correctivo Sistema Alarma Contra</v>
          </cell>
        </row>
        <row r="1045">
          <cell r="A1045" t="str">
            <v>10801 065 000000</v>
          </cell>
          <cell r="B1045" t="str">
            <v>Servicios De Montaje</v>
          </cell>
        </row>
        <row r="1046">
          <cell r="A1046" t="str">
            <v>10801 065 000040</v>
          </cell>
          <cell r="B1046" t="str">
            <v>Montaje De Pared</v>
          </cell>
        </row>
        <row r="1047">
          <cell r="A1047" t="str">
            <v>10801 075 000000</v>
          </cell>
          <cell r="B1047" t="str">
            <v>Instalaciones Eléctricas</v>
          </cell>
        </row>
        <row r="1048">
          <cell r="A1048" t="str">
            <v>10801 075 000005</v>
          </cell>
          <cell r="B1048" t="str">
            <v>Instalacion Electrica Menor</v>
          </cell>
        </row>
        <row r="1049">
          <cell r="A1049" t="str">
            <v>10801 075 000020</v>
          </cell>
          <cell r="B1049" t="str">
            <v>Instalacion De Sistemas Electricos Para Edificios</v>
          </cell>
        </row>
        <row r="1050">
          <cell r="A1050" t="str">
            <v>10801 075 130601</v>
          </cell>
          <cell r="B1050" t="str">
            <v>Instalacion De Equipo Electrico</v>
          </cell>
        </row>
        <row r="1051">
          <cell r="A1051" t="str">
            <v>10801 155 000000</v>
          </cell>
          <cell r="B1051" t="str">
            <v>Mantenimiento De Escaleras</v>
          </cell>
        </row>
        <row r="1052">
          <cell r="A1052" t="str">
            <v>10801 155 000001</v>
          </cell>
          <cell r="B1052" t="str">
            <v>Mantenimiento De Escalera Electrica</v>
          </cell>
        </row>
        <row r="1053">
          <cell r="A1053" t="str">
            <v>10801 165 000000</v>
          </cell>
          <cell r="B1053" t="str">
            <v>Servicio De Limpieza</v>
          </cell>
        </row>
        <row r="1054">
          <cell r="A1054" t="str">
            <v>10801 165 000500</v>
          </cell>
          <cell r="B1054" t="str">
            <v>Limpieza De Techos Y/ O Canoas</v>
          </cell>
        </row>
        <row r="1055">
          <cell r="A1055" t="str">
            <v>10801 165 110501</v>
          </cell>
          <cell r="B1055" t="str">
            <v>Limpieza De Tanque De Edificios</v>
          </cell>
        </row>
        <row r="1056">
          <cell r="A1056" t="str">
            <v>10801 175 000000</v>
          </cell>
          <cell r="B1056" t="str">
            <v>Servicio De Enchape</v>
          </cell>
        </row>
        <row r="1057">
          <cell r="A1057" t="str">
            <v>10801 175 000001</v>
          </cell>
          <cell r="B1057" t="str">
            <v>Servicio De Enchape</v>
          </cell>
        </row>
        <row r="1058">
          <cell r="A1058" t="str">
            <v>10801 195 000000</v>
          </cell>
          <cell r="B1058" t="str">
            <v>Lavado</v>
          </cell>
        </row>
        <row r="1059">
          <cell r="A1059" t="str">
            <v>10801 195 000200</v>
          </cell>
          <cell r="B1059" t="str">
            <v>Servicio De Lavado De Pared Y/O Piso Y/O Techo</v>
          </cell>
        </row>
        <row r="1060">
          <cell r="A1060" t="str">
            <v>10801 245 000000</v>
          </cell>
          <cell r="B1060" t="str">
            <v>Instalaciones Varias</v>
          </cell>
        </row>
        <row r="1061">
          <cell r="A1061" t="str">
            <v>10801 245 000001</v>
          </cell>
          <cell r="B1061" t="str">
            <v>Instalacion De Marquesina</v>
          </cell>
        </row>
        <row r="1062">
          <cell r="A1062" t="str">
            <v>10801 245 000002</v>
          </cell>
          <cell r="B1062" t="str">
            <v>Instalacion De Malla</v>
          </cell>
        </row>
        <row r="1063">
          <cell r="A1063" t="str">
            <v>10801 245 000005</v>
          </cell>
          <cell r="B1063" t="str">
            <v>Instalacion De Rejas</v>
          </cell>
        </row>
        <row r="1064">
          <cell r="A1064" t="str">
            <v>10801 245 000010</v>
          </cell>
          <cell r="B1064" t="str">
            <v>Instalacion De Porton Electrico</v>
          </cell>
        </row>
        <row r="1065">
          <cell r="A1065" t="str">
            <v>10801 245 000015</v>
          </cell>
          <cell r="B1065" t="str">
            <v>Instalacion De Puerta Antipanico</v>
          </cell>
        </row>
        <row r="1066">
          <cell r="A1066" t="str">
            <v>10801 245 000060</v>
          </cell>
          <cell r="B1066" t="str">
            <v>Instalacion De Alambre Navaja</v>
          </cell>
        </row>
        <row r="1067">
          <cell r="A1067" t="str">
            <v>10801 245 000100</v>
          </cell>
          <cell r="B1067" t="str">
            <v>Instalacion De Portones</v>
          </cell>
        </row>
        <row r="1068">
          <cell r="A1068" t="str">
            <v>10801 900 000000</v>
          </cell>
          <cell r="B1068" t="str">
            <v>Otros</v>
          </cell>
        </row>
        <row r="1069">
          <cell r="A1069" t="str">
            <v>10801 900 000001</v>
          </cell>
          <cell r="B1069" t="str">
            <v>Instalacion De Mallas Y/O Portones</v>
          </cell>
        </row>
        <row r="1070">
          <cell r="A1070" t="str">
            <v>10801 900 000002</v>
          </cell>
          <cell r="B1070" t="str">
            <v>Mantenimiento Preventivo Y Correctivo De Piso</v>
          </cell>
        </row>
        <row r="1071">
          <cell r="A1071" t="str">
            <v>10801 900 000003</v>
          </cell>
          <cell r="B1071" t="str">
            <v>Mantenimiento Preventivo Y Correctivo De Sistema Automatico Para Puertas</v>
          </cell>
        </row>
        <row r="1072">
          <cell r="A1072" t="str">
            <v>10801 900 000010</v>
          </cell>
          <cell r="B1072" t="str">
            <v>Instalacion De Celosias</v>
          </cell>
        </row>
        <row r="1073">
          <cell r="A1073" t="str">
            <v>10801 900 000011</v>
          </cell>
          <cell r="B1073" t="str">
            <v>Instalacion De Vidrios</v>
          </cell>
        </row>
        <row r="1074">
          <cell r="A1074" t="str">
            <v>10801 900 000012</v>
          </cell>
          <cell r="B1074" t="str">
            <v>Instalacion De Marcos De Aluminio Para Puertas Y/O Ventanas</v>
          </cell>
        </row>
        <row r="1075">
          <cell r="A1075" t="str">
            <v>10801 900 000013</v>
          </cell>
          <cell r="B1075" t="str">
            <v>Mosquiteros En Aluminio Para Puertas Y/O Ventanas</v>
          </cell>
        </row>
        <row r="1076">
          <cell r="A1076" t="str">
            <v>10801 900 000014</v>
          </cell>
          <cell r="B1076" t="str">
            <v>Instalacion De Divisiones Internas</v>
          </cell>
        </row>
        <row r="1077">
          <cell r="A1077" t="str">
            <v>10801 900 000015</v>
          </cell>
          <cell r="B1077" t="str">
            <v>Contrato De Mantenimiento De Ascensores Y Escaleras Electricas (Contrato</v>
          </cell>
        </row>
        <row r="1078">
          <cell r="A1078" t="str">
            <v>10801 900 000020</v>
          </cell>
          <cell r="B1078" t="str">
            <v>Impermeabilizacion De Techo</v>
          </cell>
        </row>
        <row r="1079">
          <cell r="A1079" t="str">
            <v>10801 900 000021</v>
          </cell>
          <cell r="B1079" t="str">
            <v>Polarizacion De Sistema De Alimentacion De Energia Electrica</v>
          </cell>
        </row>
        <row r="1080">
          <cell r="A1080" t="str">
            <v>10801 900 000025</v>
          </cell>
          <cell r="B1080" t="str">
            <v>Servicio De Tapizado De Pared</v>
          </cell>
        </row>
        <row r="1081">
          <cell r="A1081" t="str">
            <v>10801 900 000040</v>
          </cell>
          <cell r="B1081" t="str">
            <v>Impermeabilizacion De Pared</v>
          </cell>
        </row>
        <row r="1082">
          <cell r="A1082" t="str">
            <v>10801 900 000045</v>
          </cell>
          <cell r="B1082" t="str">
            <v>Instalacion De Ascensor</v>
          </cell>
        </row>
        <row r="1083">
          <cell r="A1083" t="str">
            <v>10801 900 000050</v>
          </cell>
          <cell r="B1083" t="str">
            <v>Instalacion De Cortinas</v>
          </cell>
        </row>
        <row r="1084">
          <cell r="A1084" t="str">
            <v>10801 900 000055</v>
          </cell>
          <cell r="B1084" t="str">
            <v>Mantenimiento Preventivo Y Correctivo De Pararrayos</v>
          </cell>
        </row>
        <row r="1085">
          <cell r="A1085" t="str">
            <v>10801 900 000100</v>
          </cell>
          <cell r="B1085" t="str">
            <v>Cambio De Cubierta De Zinc</v>
          </cell>
        </row>
        <row r="1086">
          <cell r="A1086" t="str">
            <v>10801 900 000101</v>
          </cell>
          <cell r="B1086" t="str">
            <v>Instalacion De Sistemas Automaticos Para Edificio</v>
          </cell>
        </row>
        <row r="1087">
          <cell r="A1087" t="str">
            <v>10801 900 000200</v>
          </cell>
          <cell r="B1087" t="str">
            <v>Instalacion De Cortinas De Arrollar</v>
          </cell>
        </row>
        <row r="1088">
          <cell r="A1088" t="str">
            <v>10801 900 000400</v>
          </cell>
          <cell r="B1088" t="str">
            <v>Reparacion De Sistema De Iluminacion De Edificio</v>
          </cell>
        </row>
        <row r="1089">
          <cell r="A1089" t="str">
            <v>10801 900 000900</v>
          </cell>
          <cell r="B1089" t="str">
            <v>Remodelacion De Cubiculos</v>
          </cell>
        </row>
        <row r="1090">
          <cell r="A1090" t="str">
            <v>10801 900 001200</v>
          </cell>
          <cell r="B1090" t="str">
            <v>Servicio De Conservacion Y Restauracion Para Museos</v>
          </cell>
        </row>
        <row r="1091">
          <cell r="A1091" t="str">
            <v>10801 900 002420</v>
          </cell>
          <cell r="B1091" t="str">
            <v>Mantenimiento Preventivo Y Correctivo De Tanques De Agua</v>
          </cell>
        </row>
        <row r="1092">
          <cell r="A1092" t="str">
            <v>10801 900 004350</v>
          </cell>
          <cell r="B1092" t="str">
            <v>Instalacion De Puertas Plegables</v>
          </cell>
        </row>
        <row r="1093">
          <cell r="A1093" t="str">
            <v>10801 900 004700</v>
          </cell>
          <cell r="B1093" t="str">
            <v>Marquesina</v>
          </cell>
        </row>
        <row r="1094">
          <cell r="A1094" t="str">
            <v>10801 900 009000</v>
          </cell>
          <cell r="B1094" t="str">
            <v>Reajuste De Precios</v>
          </cell>
        </row>
        <row r="1095">
          <cell r="A1095" t="str">
            <v>10801 900 080505</v>
          </cell>
          <cell r="B1095" t="str">
            <v>Mantenimiento Preventivo Y Correctivo De Estructura Torre Comunicacion</v>
          </cell>
        </row>
        <row r="1096">
          <cell r="A1096" t="str">
            <v>10801 900 090301</v>
          </cell>
          <cell r="B1096" t="str">
            <v>Mantenimiento Preventivo Y Correctivo Tanque Septico</v>
          </cell>
        </row>
        <row r="1097">
          <cell r="A1097" t="str">
            <v>10801 900 100101</v>
          </cell>
          <cell r="B1097" t="str">
            <v>Impermeabilizacion En Edificio</v>
          </cell>
        </row>
        <row r="1098">
          <cell r="A1098" t="str">
            <v>10801 900 100402</v>
          </cell>
          <cell r="B1098" t="str">
            <v>Colocacion De Hule En Gradas O Escaleras</v>
          </cell>
        </row>
        <row r="1099">
          <cell r="A1099" t="str">
            <v>10802 000 000000</v>
          </cell>
          <cell r="B1099" t="str">
            <v>Mantenimiento De Vías De Comunicación</v>
          </cell>
        </row>
        <row r="1100">
          <cell r="A1100" t="str">
            <v>10802 005 000000</v>
          </cell>
          <cell r="B1100" t="str">
            <v>Demarcación Vial</v>
          </cell>
        </row>
        <row r="1101">
          <cell r="A1101" t="str">
            <v>10802 005 000001</v>
          </cell>
          <cell r="B1101" t="str">
            <v>Señalamiento Vial - Demarcacion De Vias -</v>
          </cell>
        </row>
        <row r="1102">
          <cell r="A1102" t="str">
            <v>10802 005 000005</v>
          </cell>
          <cell r="B1102" t="str">
            <v>Demarcacion Horizontal De Carretera</v>
          </cell>
        </row>
        <row r="1103">
          <cell r="A1103" t="str">
            <v>10802 005 000010</v>
          </cell>
          <cell r="B1103" t="str">
            <v>Demarcacion Vertical De Carretera</v>
          </cell>
        </row>
        <row r="1104">
          <cell r="A1104" t="str">
            <v>10802 005 000020</v>
          </cell>
          <cell r="B1104" t="str">
            <v>Demarcacion Horizontal De Pista Y Calle De Rodaje En Aeropuertos</v>
          </cell>
        </row>
        <row r="1105">
          <cell r="A1105" t="str">
            <v>10802 010 000000</v>
          </cell>
          <cell r="B1105" t="str">
            <v>Remodelaciones</v>
          </cell>
        </row>
        <row r="1106">
          <cell r="A1106" t="str">
            <v>10802 010 000001</v>
          </cell>
          <cell r="B1106" t="str">
            <v>Remodelacion</v>
          </cell>
        </row>
        <row r="1107">
          <cell r="A1107" t="str">
            <v>10802 010 000002</v>
          </cell>
          <cell r="B1107" t="str">
            <v>Reparacion De Obra Menor De Vias De Comunicación</v>
          </cell>
        </row>
        <row r="1108">
          <cell r="A1108" t="str">
            <v>10802 010 000040</v>
          </cell>
          <cell r="B1108" t="str">
            <v>Mantenimiento Y Reparacion De Puente</v>
          </cell>
        </row>
        <row r="1109">
          <cell r="A1109" t="str">
            <v>10802 010 000080</v>
          </cell>
          <cell r="B1109" t="str">
            <v>Rehabilitacion De Carreteras</v>
          </cell>
        </row>
        <row r="1110">
          <cell r="A1110" t="str">
            <v>10802 030 000000</v>
          </cell>
          <cell r="B1110" t="str">
            <v>Mantenimiento De Vías De Comunicación</v>
          </cell>
        </row>
        <row r="1111">
          <cell r="A1111" t="str">
            <v>10802 030 000001</v>
          </cell>
          <cell r="B1111" t="str">
            <v>Mantenimiento De Caminos Y Carreteras</v>
          </cell>
        </row>
        <row r="1112">
          <cell r="A1112" t="str">
            <v>10802 030 000005</v>
          </cell>
          <cell r="B1112" t="str">
            <v>Mantenimiento De Pista Aeropuertos</v>
          </cell>
        </row>
        <row r="1113">
          <cell r="A1113" t="str">
            <v>10802 030 000010</v>
          </cell>
          <cell r="B1113" t="str">
            <v>Mantenimiento Y/O Reparacion Canales Y Alcantarillas Aeropuertos</v>
          </cell>
        </row>
        <row r="1114">
          <cell r="A1114" t="str">
            <v>10802 030 000020</v>
          </cell>
          <cell r="B1114" t="str">
            <v>Mantenimiento Y Reparacion De Obra</v>
          </cell>
        </row>
        <row r="1115">
          <cell r="A1115" t="str">
            <v>10802 165 000000</v>
          </cell>
          <cell r="B1115" t="str">
            <v>Limpieza</v>
          </cell>
        </row>
        <row r="1116">
          <cell r="A1116" t="str">
            <v>10802 165 000400</v>
          </cell>
          <cell r="B1116" t="str">
            <v>Limpieza De Aceras Y/O Paredes Y/Parqueos Y/O Cunetas</v>
          </cell>
        </row>
        <row r="1117">
          <cell r="A1117" t="str">
            <v>10802 900 000000</v>
          </cell>
          <cell r="B1117" t="str">
            <v>Otros</v>
          </cell>
        </row>
        <row r="1118">
          <cell r="A1118" t="str">
            <v>10802 900 000005</v>
          </cell>
          <cell r="B1118" t="str">
            <v>Limpieza De Caminos</v>
          </cell>
        </row>
        <row r="1119">
          <cell r="A1119" t="str">
            <v>10802 900 000020</v>
          </cell>
          <cell r="B1119" t="str">
            <v>Pintura De Puente</v>
          </cell>
        </row>
        <row r="1120">
          <cell r="A1120" t="str">
            <v>10802 900 000040</v>
          </cell>
          <cell r="B1120" t="str">
            <v>Limpieza De Carretera</v>
          </cell>
        </row>
        <row r="1121">
          <cell r="A1121" t="str">
            <v>10802 900 090201</v>
          </cell>
          <cell r="B1121" t="str">
            <v>Mantenimiento De Canales Y Alcantarillados</v>
          </cell>
        </row>
        <row r="1122">
          <cell r="A1122" t="str">
            <v>10802 900 090501</v>
          </cell>
          <cell r="B1122" t="str">
            <v>Servicio Pintura Para Puente</v>
          </cell>
        </row>
        <row r="1123">
          <cell r="A1123" t="str">
            <v>10802 900 090502</v>
          </cell>
          <cell r="B1123" t="str">
            <v>Reajuste De Precios</v>
          </cell>
        </row>
        <row r="1124">
          <cell r="A1124" t="str">
            <v>10802 900 100101</v>
          </cell>
          <cell r="B1124" t="str">
            <v>Servicio Mantenimiento Sistema Semaforos</v>
          </cell>
        </row>
        <row r="1125">
          <cell r="A1125" t="str">
            <v>10803 000 000000</v>
          </cell>
          <cell r="B1125" t="str">
            <v>Mantenimiento De Instalaciones Y Otras Obras</v>
          </cell>
        </row>
        <row r="1126">
          <cell r="A1126" t="str">
            <v>10803 005 000000</v>
          </cell>
          <cell r="B1126" t="str">
            <v xml:space="preserve">Alumbrado </v>
          </cell>
        </row>
        <row r="1127">
          <cell r="A1127" t="str">
            <v>10803 005 000005</v>
          </cell>
          <cell r="B1127" t="str">
            <v>Mantenimiento Preventivo Y Correctivo De Alumbrado En Plaza</v>
          </cell>
        </row>
        <row r="1128">
          <cell r="A1128" t="str">
            <v>10803 005 000010</v>
          </cell>
          <cell r="B1128" t="str">
            <v>Mantenimiento Y Preparacion Acometida Subterranea Cable</v>
          </cell>
        </row>
        <row r="1129">
          <cell r="A1129" t="str">
            <v>10803 005 000015</v>
          </cell>
          <cell r="B1129" t="str">
            <v>Mantenimiento Preventivo Y Correctivo De Alumbrado Publico</v>
          </cell>
        </row>
        <row r="1130">
          <cell r="A1130" t="str">
            <v>10803 005 000020</v>
          </cell>
          <cell r="B1130" t="str">
            <v>Mantenimiento Y Reparacion Cable Control</v>
          </cell>
        </row>
        <row r="1131">
          <cell r="A1131" t="str">
            <v>10803 005 080505</v>
          </cell>
          <cell r="B1131" t="str">
            <v>Mantenimiento Preventivo Y Correctivo De Instalaciones Y Otras Obras</v>
          </cell>
        </row>
        <row r="1132">
          <cell r="A1132" t="str">
            <v>10803 070 000000</v>
          </cell>
          <cell r="B1132" t="str">
            <v>Limpieza De Tanques</v>
          </cell>
        </row>
        <row r="1133">
          <cell r="A1133" t="str">
            <v>10803 070 000010</v>
          </cell>
          <cell r="B1133" t="str">
            <v>Limpieza De Tanques Para Combustible - Excluye Tanques Cisternas</v>
          </cell>
        </row>
        <row r="1134">
          <cell r="A1134" t="str">
            <v>10803 070 000020</v>
          </cell>
          <cell r="B1134" t="str">
            <v>Limpieza Y Desinfeccion De Tanques Para Combustibles -Excluye Tanques</v>
          </cell>
        </row>
        <row r="1135">
          <cell r="A1135" t="str">
            <v>10803 070 000040</v>
          </cell>
          <cell r="B1135" t="str">
            <v>Limpieza Y Desinfeccion De Tuberias Excluye Tuberpias Que Forman Parte</v>
          </cell>
        </row>
        <row r="1136">
          <cell r="A1136" t="str">
            <v>10803 070 000200</v>
          </cell>
          <cell r="B1136" t="str">
            <v>Limpieza De Tanques De Aguas Residuales</v>
          </cell>
        </row>
        <row r="1137">
          <cell r="A1137" t="str">
            <v>10803 070 130101</v>
          </cell>
          <cell r="B1137" t="str">
            <v>Mantenimiento Preventivo Y Correctivo Pozo Agua</v>
          </cell>
        </row>
        <row r="1138">
          <cell r="A1138" t="str">
            <v>10803 900 000000</v>
          </cell>
          <cell r="B1138" t="str">
            <v>Otros</v>
          </cell>
        </row>
        <row r="1139">
          <cell r="A1139" t="str">
            <v>10803 900 000005</v>
          </cell>
          <cell r="B1139" t="str">
            <v>Mantenimiento Preventivo Y Correctivo Cableado Fibra Optica</v>
          </cell>
        </row>
        <row r="1140">
          <cell r="A1140" t="str">
            <v>10803 900 110702</v>
          </cell>
          <cell r="B1140" t="str">
            <v>Mantenimiento Preventivo Y Correctivo De Obras De Telecomunicaciones</v>
          </cell>
        </row>
        <row r="1141">
          <cell r="A1141" t="str">
            <v>10803 900 110703</v>
          </cell>
          <cell r="B1141" t="str">
            <v>Mantenimiento Preventivo Y Correctivo De Oleoductos Y Depositos</v>
          </cell>
        </row>
        <row r="1142">
          <cell r="A1142" t="str">
            <v>10804 000 000000</v>
          </cell>
          <cell r="B1142" t="str">
            <v>Mantenimiento Y Reparación De Maquinaria Y Equipo De Producc</v>
          </cell>
        </row>
        <row r="1143">
          <cell r="A1143" t="str">
            <v>10804 001 000000</v>
          </cell>
          <cell r="B1143" t="str">
            <v>Mantenimiento Equipo Electromecánico</v>
          </cell>
        </row>
        <row r="1144">
          <cell r="A1144" t="str">
            <v>10804 001 001000</v>
          </cell>
          <cell r="B1144" t="str">
            <v>Mantenimiento Preventivo Y Correctivo De Equipo Electromecanico</v>
          </cell>
        </row>
        <row r="1145">
          <cell r="A1145" t="str">
            <v>10804 015 000000</v>
          </cell>
          <cell r="B1145" t="str">
            <v>Básculas, Romanas Y Balanzas</v>
          </cell>
        </row>
        <row r="1146">
          <cell r="A1146" t="str">
            <v>10804 015 000001</v>
          </cell>
          <cell r="B1146" t="str">
            <v>Mantenimiento Preventivo Y Correctivo De Balanza</v>
          </cell>
        </row>
        <row r="1147">
          <cell r="A1147" t="str">
            <v>10804 015 000100</v>
          </cell>
          <cell r="B1147" t="str">
            <v>Mantenimiento Preventivo Y Correctivo De Romana</v>
          </cell>
        </row>
        <row r="1148">
          <cell r="A1148" t="str">
            <v>10804 015 000200</v>
          </cell>
          <cell r="B1148" t="str">
            <v>Mantenimiento Y Reparacion De Bascula</v>
          </cell>
        </row>
        <row r="1149">
          <cell r="A1149" t="str">
            <v>10804 070 000000</v>
          </cell>
          <cell r="B1149" t="str">
            <v>Mant. Tanques</v>
          </cell>
        </row>
        <row r="1150">
          <cell r="A1150" t="str">
            <v>10804 070 000001</v>
          </cell>
          <cell r="B1150" t="str">
            <v>Mantenimiento Preventivo Y Correctivo Tanque De Agua</v>
          </cell>
        </row>
        <row r="1151">
          <cell r="A1151" t="str">
            <v>10804 080 000000</v>
          </cell>
          <cell r="B1151" t="str">
            <v>Rep. Eq. Refirgerac.</v>
          </cell>
        </row>
        <row r="1152">
          <cell r="A1152" t="str">
            <v>10804 080 000100</v>
          </cell>
          <cell r="B1152" t="str">
            <v>Mantenimiento Preventivo Y Correctivo P/Equipo De Refrigeracion</v>
          </cell>
        </row>
        <row r="1153">
          <cell r="A1153" t="str">
            <v>10804 090 000000</v>
          </cell>
          <cell r="B1153" t="str">
            <v>Mantenimiento Equipo De Producción</v>
          </cell>
        </row>
        <row r="1154">
          <cell r="A1154" t="str">
            <v>10804 090 000001</v>
          </cell>
          <cell r="B1154" t="str">
            <v>Reparacion De Todo Tipo De Maquinaria De Produccion</v>
          </cell>
        </row>
        <row r="1155">
          <cell r="A1155" t="str">
            <v>10804 090 000020</v>
          </cell>
          <cell r="B1155" t="str">
            <v>Reparacion De Equipo Industrial</v>
          </cell>
        </row>
        <row r="1156">
          <cell r="A1156" t="str">
            <v>10804 090 000300</v>
          </cell>
          <cell r="B1156" t="str">
            <v>Mantenimiento Preventivo Y Correctivo De Equipo Hidraulico</v>
          </cell>
        </row>
        <row r="1157">
          <cell r="A1157" t="str">
            <v>10804 100 000000</v>
          </cell>
          <cell r="B1157" t="str">
            <v>Repar.De Bombas De Agua</v>
          </cell>
        </row>
        <row r="1158">
          <cell r="A1158" t="str">
            <v>10804 100 000005</v>
          </cell>
          <cell r="B1158" t="str">
            <v>Reparacion De Bomba De Agua</v>
          </cell>
        </row>
        <row r="1159">
          <cell r="A1159" t="str">
            <v>10804 100 000010</v>
          </cell>
          <cell r="B1159" t="str">
            <v>Revision De Bomba De Agua</v>
          </cell>
        </row>
        <row r="1160">
          <cell r="A1160" t="str">
            <v>10804 100 000020</v>
          </cell>
          <cell r="B1160" t="str">
            <v>Mantenimiento De Bombas De Agua</v>
          </cell>
        </row>
        <row r="1161">
          <cell r="A1161" t="str">
            <v>10804 110 000000</v>
          </cell>
          <cell r="B1161" t="str">
            <v>Repar.Eq. Litogr.</v>
          </cell>
        </row>
        <row r="1162">
          <cell r="A1162" t="str">
            <v>10804 110 000005</v>
          </cell>
          <cell r="B1162" t="str">
            <v>Mantenimiento Preventivo Y Correctivo De Guillotina</v>
          </cell>
        </row>
        <row r="1163">
          <cell r="A1163" t="str">
            <v>10804 110 000010</v>
          </cell>
          <cell r="B1163" t="str">
            <v>Mantenimiento O Reparacion Impresion Offset</v>
          </cell>
        </row>
        <row r="1164">
          <cell r="A1164" t="str">
            <v>10804 110 000020</v>
          </cell>
          <cell r="B1164" t="str">
            <v>Mantenimiento Preventivo Y Correctivo De Equipo Litografico</v>
          </cell>
        </row>
        <row r="1165">
          <cell r="A1165" t="str">
            <v>10804 130 000000</v>
          </cell>
          <cell r="B1165" t="str">
            <v>Repar. Maq. Coser</v>
          </cell>
        </row>
        <row r="1166">
          <cell r="A1166" t="str">
            <v>10804 130 000020</v>
          </cell>
          <cell r="B1166" t="str">
            <v>Mantenimiento Y Reparacion De Maquinas De Coser</v>
          </cell>
        </row>
        <row r="1167">
          <cell r="A1167" t="str">
            <v>10804 145 000000</v>
          </cell>
          <cell r="B1167" t="str">
            <v>Mantenimiento Maquinaria De Producción</v>
          </cell>
        </row>
        <row r="1168">
          <cell r="A1168" t="str">
            <v>10804 145 000005</v>
          </cell>
          <cell r="B1168" t="str">
            <v>Mantenimiento Preventivo Y Correctivo Para Maquinaria Pesada De</v>
          </cell>
        </row>
        <row r="1169">
          <cell r="A1169" t="str">
            <v>10804 145 140501</v>
          </cell>
          <cell r="B1169" t="str">
            <v>Revision Y Diagnostico De Compresor</v>
          </cell>
        </row>
        <row r="1170">
          <cell r="A1170" t="str">
            <v>10804 150 000000</v>
          </cell>
          <cell r="B1170" t="str">
            <v>Repar. Plantas</v>
          </cell>
        </row>
        <row r="1171">
          <cell r="A1171" t="str">
            <v>10804 150 000001</v>
          </cell>
          <cell r="B1171" t="str">
            <v>Mantenimiento Preventivo Y Correctivo De Plantas</v>
          </cell>
        </row>
        <row r="1172">
          <cell r="A1172" t="str">
            <v>10804 150 080705</v>
          </cell>
          <cell r="B1172" t="str">
            <v>Contrato Mantentimiento Y/O Reparacion Plantas Electricas (Contrato</v>
          </cell>
        </row>
        <row r="1173">
          <cell r="A1173" t="str">
            <v>10804 150 090701</v>
          </cell>
          <cell r="B1173" t="str">
            <v>Revision Y Diagnostico De Plantas</v>
          </cell>
        </row>
        <row r="1174">
          <cell r="A1174" t="str">
            <v>10804 165 000000</v>
          </cell>
          <cell r="B1174" t="str">
            <v>Mantenimiento Agrícola</v>
          </cell>
        </row>
        <row r="1175">
          <cell r="A1175" t="str">
            <v>10804 165 000600</v>
          </cell>
          <cell r="B1175" t="str">
            <v>Limpieza De Maquinaria Industrial Y Agricola</v>
          </cell>
        </row>
        <row r="1176">
          <cell r="A1176" t="str">
            <v>10804 165 000605</v>
          </cell>
          <cell r="B1176" t="str">
            <v>Mantenimiento Preventivo Y Correctivo De Tractor</v>
          </cell>
        </row>
        <row r="1177">
          <cell r="A1177" t="str">
            <v>10804 900 000000</v>
          </cell>
          <cell r="B1177" t="str">
            <v>Otros</v>
          </cell>
        </row>
        <row r="1178">
          <cell r="A1178" t="str">
            <v>10804 900 000004</v>
          </cell>
          <cell r="B1178" t="str">
            <v>Mantenimiento Preventivo Y Correctivo Cortadora De Asfalto</v>
          </cell>
        </row>
        <row r="1179">
          <cell r="A1179" t="str">
            <v>10804 900 000005</v>
          </cell>
          <cell r="B1179" t="str">
            <v>Contrato Mantenimiento Y Reparacion De Maquinaria Y Equipo De Produccion</v>
          </cell>
        </row>
        <row r="1180">
          <cell r="A1180" t="str">
            <v>10804 900 000010</v>
          </cell>
          <cell r="B1180" t="str">
            <v>Mantenimiento O Reparacion De Maquina Duplicadora</v>
          </cell>
        </row>
        <row r="1181">
          <cell r="A1181" t="str">
            <v>10804 900 000015</v>
          </cell>
          <cell r="B1181" t="str">
            <v>Mantenimiento, Reparacion O Limpieza Tanque Industrial</v>
          </cell>
        </row>
        <row r="1182">
          <cell r="A1182" t="str">
            <v>10804 900 000021</v>
          </cell>
          <cell r="B1182" t="str">
            <v>Mantenimiento, Reparacion Y Limpieza De Poligrafo</v>
          </cell>
        </row>
        <row r="1183">
          <cell r="A1183" t="str">
            <v>10804 900 000022</v>
          </cell>
          <cell r="B1183" t="str">
            <v>Reparacion De Taladro</v>
          </cell>
        </row>
        <row r="1184">
          <cell r="A1184" t="str">
            <v>10804 900 000025</v>
          </cell>
          <cell r="B1184" t="str">
            <v>Mantenimiento Preventivo Y Correctivo De Bateria Industrial</v>
          </cell>
        </row>
        <row r="1185">
          <cell r="A1185" t="str">
            <v>10804 900 000030</v>
          </cell>
          <cell r="B1185" t="str">
            <v>Mantenimiento Preventivo Y Correctivo De Cargador Industrial De Bateria</v>
          </cell>
        </row>
        <row r="1186">
          <cell r="A1186" t="str">
            <v>10804 900 000035</v>
          </cell>
          <cell r="B1186" t="str">
            <v>Mantenimiento Preventivo Y Correctivo De Equipo Para Fumigacion</v>
          </cell>
        </row>
        <row r="1187">
          <cell r="A1187" t="str">
            <v>10804 900 000040</v>
          </cell>
          <cell r="B1187" t="str">
            <v>Mantenimiento De Sierras</v>
          </cell>
        </row>
        <row r="1188">
          <cell r="A1188" t="str">
            <v>10804 900 000180</v>
          </cell>
          <cell r="B1188" t="str">
            <v>Mantenimiento, Reparacion Y Limpieza De Etiquetadora</v>
          </cell>
        </row>
        <row r="1189">
          <cell r="A1189" t="str">
            <v>10804 900 000220</v>
          </cell>
          <cell r="B1189" t="str">
            <v>Reparacion De Laminadora</v>
          </cell>
        </row>
        <row r="1190">
          <cell r="A1190" t="str">
            <v>10804 900 000240</v>
          </cell>
          <cell r="B1190" t="str">
            <v>Mantenimiento Preventivo Y Correctivo De Encuadernadora</v>
          </cell>
        </row>
        <row r="1191">
          <cell r="A1191" t="str">
            <v>10804 900 000600</v>
          </cell>
          <cell r="B1191" t="str">
            <v>Mantenimiento Preventivo Y Correctivo De Compresor</v>
          </cell>
        </row>
        <row r="1192">
          <cell r="A1192" t="str">
            <v>10804 900 000650</v>
          </cell>
          <cell r="B1192" t="str">
            <v>Mantenimiento Preventivo Y Correctivo De Generador Electrico</v>
          </cell>
        </row>
        <row r="1193">
          <cell r="A1193" t="str">
            <v>10804 900 001600</v>
          </cell>
          <cell r="B1193" t="str">
            <v>Mantenimiento Preventivo Y Correctivo De Caldera</v>
          </cell>
        </row>
        <row r="1194">
          <cell r="A1194" t="str">
            <v>10804 900 002040</v>
          </cell>
          <cell r="B1194" t="str">
            <v>Mantenimiento Y Reparacion De Maquina De Soldar</v>
          </cell>
        </row>
        <row r="1195">
          <cell r="A1195" t="str">
            <v>10804 900 002200</v>
          </cell>
          <cell r="B1195" t="str">
            <v>Mantenimiento Preventivo Y Correctivo De Cortadora De Cesped</v>
          </cell>
        </row>
        <row r="1196">
          <cell r="A1196" t="str">
            <v>10804 900 002440</v>
          </cell>
          <cell r="B1196" t="str">
            <v>Mantenimiento Y Reparacion De Maquinas Para Hacer Hielo</v>
          </cell>
        </row>
        <row r="1197">
          <cell r="A1197" t="str">
            <v>10804 900 002900</v>
          </cell>
          <cell r="B1197" t="str">
            <v>Mantenimiento Preventivo Y Correctivo De Sistemas De Bombeo</v>
          </cell>
        </row>
        <row r="1198">
          <cell r="A1198" t="str">
            <v>10804 900 003080</v>
          </cell>
          <cell r="B1198" t="str">
            <v>Mantenimiento Preventivo Y Correctivo De Equipo Industrial</v>
          </cell>
        </row>
        <row r="1199">
          <cell r="A1199" t="str">
            <v>10804 900 080005</v>
          </cell>
          <cell r="B1199" t="str">
            <v>Mantenimiento Y/O Reparacion Maquinaria Y Equipo Produccion Laboratorio</v>
          </cell>
        </row>
        <row r="1200">
          <cell r="A1200" t="str">
            <v>10804 900 090401</v>
          </cell>
          <cell r="B1200" t="str">
            <v>Reajuste De Precios</v>
          </cell>
        </row>
        <row r="1201">
          <cell r="A1201" t="str">
            <v>10804 900 090601</v>
          </cell>
          <cell r="B1201" t="str">
            <v>Reparacion Y Mantenimiento De Tanques De Agua (Contrato Marco)</v>
          </cell>
        </row>
        <row r="1202">
          <cell r="A1202" t="str">
            <v>10804 900 090901</v>
          </cell>
          <cell r="B1202" t="str">
            <v>Mantenimiento Y/O Reparacion Cable Via Para Traslado De Racimos De</v>
          </cell>
        </row>
        <row r="1203">
          <cell r="A1203" t="str">
            <v>10804 900 100201</v>
          </cell>
          <cell r="B1203" t="str">
            <v>Mantenimiento De Sistema De Aguas Negras</v>
          </cell>
        </row>
        <row r="1204">
          <cell r="A1204" t="str">
            <v>10805 000 000000</v>
          </cell>
          <cell r="B1204" t="str">
            <v>Mantenimiento Y Reparación De Equipo De Transporte</v>
          </cell>
        </row>
        <row r="1205">
          <cell r="A1205" t="str">
            <v>10805 001 000000</v>
          </cell>
          <cell r="B1205" t="str">
            <v>Vehículos</v>
          </cell>
        </row>
        <row r="1206">
          <cell r="A1206" t="str">
            <v>10805 001 000010</v>
          </cell>
          <cell r="B1206" t="str">
            <v>Reparacion Y Suministro De Repuestos Para Vehiculo</v>
          </cell>
        </row>
        <row r="1207">
          <cell r="A1207" t="str">
            <v>10805 001 000015</v>
          </cell>
          <cell r="B1207" t="str">
            <v>Reparacion Del Block O Cigueñal Del Motor De Vehiculo</v>
          </cell>
        </row>
        <row r="1208">
          <cell r="A1208" t="str">
            <v>10805 001 000020</v>
          </cell>
          <cell r="B1208" t="str">
            <v>Reparacion Y Mantenimiento De Vehiculo</v>
          </cell>
        </row>
        <row r="1209">
          <cell r="A1209" t="str">
            <v>10805 001 000021</v>
          </cell>
          <cell r="B1209" t="str">
            <v>Mantenimiento Preventivo Y Correctivo De Vehiculo Electrico</v>
          </cell>
        </row>
        <row r="1210">
          <cell r="A1210" t="str">
            <v>10805 001 000022</v>
          </cell>
          <cell r="B1210" t="str">
            <v>Mantenimiento Preventivo Y Correctivo De Vehiculos</v>
          </cell>
        </row>
        <row r="1211">
          <cell r="A1211" t="str">
            <v>10805 001 000025</v>
          </cell>
          <cell r="B1211" t="str">
            <v>Mantenimiento Preventivo Y Correctivo De Camiones</v>
          </cell>
        </row>
        <row r="1212">
          <cell r="A1212" t="str">
            <v>10805 001 000030</v>
          </cell>
          <cell r="B1212" t="str">
            <v>Reparacion, Enderezado, Carroceria Y Pintura De Vehiculos</v>
          </cell>
        </row>
        <row r="1213">
          <cell r="A1213" t="str">
            <v>10805 001 000032</v>
          </cell>
          <cell r="B1213" t="str">
            <v>Rectificacion De Motores De Combustion Interna</v>
          </cell>
        </row>
        <row r="1214">
          <cell r="A1214" t="str">
            <v>10805 001 000036</v>
          </cell>
          <cell r="B1214" t="str">
            <v>Reparacion O Reconstruccion De Instalaciones Electricas Para Todo</v>
          </cell>
        </row>
        <row r="1215">
          <cell r="A1215" t="str">
            <v>10805 001 000050</v>
          </cell>
          <cell r="B1215" t="str">
            <v>Mantenimiento Preventivo Y/O Correctivo Y/O Reparacion De Carretillas</v>
          </cell>
        </row>
        <row r="1216">
          <cell r="A1216" t="str">
            <v>10805 001 000060</v>
          </cell>
          <cell r="B1216" t="str">
            <v>Lavado Y/O Encerado De Vehiculos, Motor Y Chasis</v>
          </cell>
        </row>
        <row r="1217">
          <cell r="A1217" t="str">
            <v>10805 001 000070</v>
          </cell>
          <cell r="B1217" t="str">
            <v>Limpieza De Radiador</v>
          </cell>
        </row>
        <row r="1218">
          <cell r="A1218" t="str">
            <v>10805 001 000075</v>
          </cell>
          <cell r="B1218" t="str">
            <v>Limpieza De Motor</v>
          </cell>
        </row>
        <row r="1219">
          <cell r="A1219" t="str">
            <v>10805 001 000076</v>
          </cell>
          <cell r="B1219" t="str">
            <v>Limpieza De Inyectores</v>
          </cell>
        </row>
        <row r="1220">
          <cell r="A1220" t="str">
            <v>10805 001 000080</v>
          </cell>
          <cell r="B1220" t="str">
            <v>Reparacion Y Cambio De Llantas</v>
          </cell>
        </row>
        <row r="1221">
          <cell r="A1221" t="str">
            <v>10805 001 000085</v>
          </cell>
          <cell r="B1221" t="str">
            <v>Balanceo De Llantas</v>
          </cell>
        </row>
        <row r="1222">
          <cell r="A1222" t="str">
            <v>10805 001 000100</v>
          </cell>
          <cell r="B1222" t="str">
            <v>Reparacion Y Cambio De Frenos</v>
          </cell>
        </row>
        <row r="1223">
          <cell r="A1223" t="str">
            <v>10805 001 000120</v>
          </cell>
          <cell r="B1223" t="str">
            <v>Cambio De Compensador</v>
          </cell>
        </row>
        <row r="1224">
          <cell r="A1224" t="str">
            <v>10805 001 000140</v>
          </cell>
          <cell r="B1224" t="str">
            <v>Ajuste De Suspension</v>
          </cell>
        </row>
        <row r="1225">
          <cell r="A1225" t="str">
            <v>10805 001 000150</v>
          </cell>
          <cell r="B1225" t="str">
            <v>Ajuste De Frenos</v>
          </cell>
        </row>
        <row r="1226">
          <cell r="A1226" t="str">
            <v>10805 001 000160</v>
          </cell>
          <cell r="B1226" t="str">
            <v>Cambio De Cadena Del Aspirometro</v>
          </cell>
        </row>
        <row r="1227">
          <cell r="A1227" t="str">
            <v>10805 001 000180</v>
          </cell>
          <cell r="B1227" t="str">
            <v>Alineamiento De Chasis</v>
          </cell>
        </row>
        <row r="1228">
          <cell r="A1228" t="str">
            <v>10805 001 000200</v>
          </cell>
          <cell r="B1228" t="str">
            <v>Alineamiento De Luces</v>
          </cell>
        </row>
        <row r="1229">
          <cell r="A1229" t="str">
            <v>10805 001 000210</v>
          </cell>
          <cell r="B1229" t="str">
            <v>Alineamiento</v>
          </cell>
        </row>
        <row r="1230">
          <cell r="A1230" t="str">
            <v>10805 001 000211</v>
          </cell>
          <cell r="B1230" t="str">
            <v>Tramado</v>
          </cell>
        </row>
        <row r="1231">
          <cell r="A1231" t="str">
            <v>10805 001 000212</v>
          </cell>
          <cell r="B1231" t="str">
            <v>Correccion De Ejes</v>
          </cell>
        </row>
        <row r="1232">
          <cell r="A1232" t="str">
            <v>10805 001 000215</v>
          </cell>
          <cell r="B1232" t="str">
            <v>Over Haul</v>
          </cell>
        </row>
        <row r="1233">
          <cell r="A1233" t="str">
            <v>10805 001 000220</v>
          </cell>
          <cell r="B1233" t="str">
            <v>Tune-Up Y Afinamiento</v>
          </cell>
        </row>
        <row r="1234">
          <cell r="A1234" t="str">
            <v>10805 001 000300</v>
          </cell>
          <cell r="B1234" t="str">
            <v>Engrase</v>
          </cell>
        </row>
        <row r="1235">
          <cell r="A1235" t="str">
            <v>10805 001 000350</v>
          </cell>
          <cell r="B1235" t="str">
            <v>Cambio De Aceite</v>
          </cell>
        </row>
        <row r="1236">
          <cell r="A1236" t="str">
            <v>10805 001 000400</v>
          </cell>
          <cell r="B1236" t="str">
            <v>Tapiceria</v>
          </cell>
        </row>
        <row r="1237">
          <cell r="A1237" t="str">
            <v>10805 001 000580</v>
          </cell>
          <cell r="B1237" t="str">
            <v>Elaboracion De Carrocerias Y/U Otros Para Vehiculos</v>
          </cell>
        </row>
        <row r="1238">
          <cell r="A1238" t="str">
            <v>10805 001 000605</v>
          </cell>
          <cell r="B1238" t="str">
            <v>Reenfribrar Pastillas De Frenos Delanteros</v>
          </cell>
        </row>
        <row r="1239">
          <cell r="A1239" t="str">
            <v>10805 001 000620</v>
          </cell>
          <cell r="B1239" t="str">
            <v>Reenfribrar Zapatas</v>
          </cell>
        </row>
        <row r="1240">
          <cell r="A1240" t="str">
            <v>10805 001 000640</v>
          </cell>
          <cell r="B1240" t="str">
            <v>Reenfribrar Platos De Presion</v>
          </cell>
        </row>
        <row r="1241">
          <cell r="A1241" t="str">
            <v>10805 001 000660</v>
          </cell>
          <cell r="B1241" t="str">
            <v>Reenfribrar Discos De Clutch</v>
          </cell>
        </row>
        <row r="1242">
          <cell r="A1242" t="str">
            <v>10805 001 000680</v>
          </cell>
          <cell r="B1242" t="str">
            <v>Reparacion De Clutch</v>
          </cell>
        </row>
        <row r="1243">
          <cell r="A1243" t="str">
            <v>10805 001 000800</v>
          </cell>
          <cell r="B1243" t="str">
            <v>Reparacion De Aire Acondicionado Para Vehiculos</v>
          </cell>
        </row>
        <row r="1244">
          <cell r="A1244" t="str">
            <v>10805 001 000900</v>
          </cell>
          <cell r="B1244" t="str">
            <v>Reconstruccion De Motores</v>
          </cell>
        </row>
        <row r="1245">
          <cell r="A1245" t="str">
            <v>10805 001 001020</v>
          </cell>
          <cell r="B1245" t="str">
            <v>Reparacion De Radiador</v>
          </cell>
        </row>
        <row r="1246">
          <cell r="A1246" t="str">
            <v>10805 001 001500</v>
          </cell>
          <cell r="B1246" t="str">
            <v>Fabricacion O Restauracion De Partes Automotrices-Incluye Mano De Obra</v>
          </cell>
        </row>
        <row r="1247">
          <cell r="A1247" t="str">
            <v>10805 001 001551</v>
          </cell>
          <cell r="B1247" t="str">
            <v>Reparacion, Mantenimiento, Calibracion Y/O Limpieza De Inyectores Y/O</v>
          </cell>
        </row>
        <row r="1248">
          <cell r="A1248" t="str">
            <v>10805 001 001600</v>
          </cell>
          <cell r="B1248" t="str">
            <v>Reconstruccion De Ejes</v>
          </cell>
        </row>
        <row r="1249">
          <cell r="A1249" t="str">
            <v>10805 001 001620</v>
          </cell>
          <cell r="B1249" t="str">
            <v>Reconstruccion De Puntas De Ejes</v>
          </cell>
        </row>
        <row r="1250">
          <cell r="A1250" t="str">
            <v>10805 001 001660</v>
          </cell>
          <cell r="B1250" t="str">
            <v>Reconstruccion De Arrancador</v>
          </cell>
        </row>
        <row r="1251">
          <cell r="A1251" t="str">
            <v>10805 001 001680</v>
          </cell>
          <cell r="B1251" t="str">
            <v>Reconstruccion De Alternador</v>
          </cell>
        </row>
        <row r="1252">
          <cell r="A1252" t="str">
            <v>10805 001 001700</v>
          </cell>
          <cell r="B1252" t="str">
            <v>Reparacion Y Reconstruccion De Cabezotes</v>
          </cell>
        </row>
        <row r="1253">
          <cell r="A1253" t="str">
            <v>10805 001 001720</v>
          </cell>
          <cell r="B1253" t="str">
            <v>Mantenimiento Y Reparacion De Arrancador</v>
          </cell>
        </row>
        <row r="1254">
          <cell r="A1254" t="str">
            <v>10805 001 001740</v>
          </cell>
          <cell r="B1254" t="str">
            <v>Mantenimiento Y Reparacion De Alternador</v>
          </cell>
        </row>
        <row r="1255">
          <cell r="A1255" t="str">
            <v>10805 001 001741</v>
          </cell>
          <cell r="B1255" t="str">
            <v>Reparacion De Muflas Y/O Silenciadores</v>
          </cell>
        </row>
        <row r="1256">
          <cell r="A1256" t="str">
            <v>10805 001 001742</v>
          </cell>
          <cell r="B1256" t="str">
            <v>Fabricacion O Reparacion De Cataliticos Y/O Flexibles (Tubo P/Mufla)</v>
          </cell>
        </row>
        <row r="1257">
          <cell r="A1257" t="str">
            <v>10805 001 001760</v>
          </cell>
          <cell r="B1257" t="str">
            <v>Transmision De Cajas Automaticas Del Vehiculo</v>
          </cell>
        </row>
        <row r="1258">
          <cell r="A1258" t="str">
            <v>10805 001 001780</v>
          </cell>
          <cell r="B1258" t="str">
            <v>Reparacion Y/O Calibracion Y/O Cambio De Llantas</v>
          </cell>
        </row>
        <row r="1259">
          <cell r="A1259" t="str">
            <v>10805 001 001800</v>
          </cell>
          <cell r="B1259" t="str">
            <v>Mantenimiento Y Reparacion De Computadoras Para Vehiculo</v>
          </cell>
        </row>
        <row r="1260">
          <cell r="A1260" t="str">
            <v>10805 005 000000</v>
          </cell>
          <cell r="B1260" t="str">
            <v>Motocicletas</v>
          </cell>
        </row>
        <row r="1261">
          <cell r="A1261" t="str">
            <v>10805 005 000001</v>
          </cell>
          <cell r="B1261" t="str">
            <v>Reparacion De Motocicleta</v>
          </cell>
        </row>
        <row r="1262">
          <cell r="A1262" t="str">
            <v>10805 005 000010</v>
          </cell>
          <cell r="B1262" t="str">
            <v>Reparacion Y Suministro De Repuestos P'Motocicleta</v>
          </cell>
        </row>
        <row r="1263">
          <cell r="A1263" t="str">
            <v>10805 005 000101</v>
          </cell>
          <cell r="B1263" t="str">
            <v>Enderezado Y Pintura De Motocicletas</v>
          </cell>
        </row>
        <row r="1264">
          <cell r="A1264" t="str">
            <v>10805 010 000000</v>
          </cell>
          <cell r="B1264" t="str">
            <v>Equipo Naval</v>
          </cell>
        </row>
        <row r="1265">
          <cell r="A1265" t="str">
            <v>10805 010 000001</v>
          </cell>
          <cell r="B1265" t="str">
            <v>Reparacion De Equipo Naval</v>
          </cell>
        </row>
        <row r="1266">
          <cell r="A1266" t="str">
            <v>10805 010 000020</v>
          </cell>
          <cell r="B1266" t="str">
            <v>Remodelacion De Toda Clase De Equipo Naval</v>
          </cell>
        </row>
        <row r="1267">
          <cell r="A1267" t="str">
            <v>10805 010 000060</v>
          </cell>
          <cell r="B1267" t="str">
            <v>Reparación De Bote Inflable</v>
          </cell>
        </row>
        <row r="1268">
          <cell r="A1268" t="str">
            <v>10805 010 000080</v>
          </cell>
          <cell r="B1268" t="str">
            <v>Restauración Y/O Pintura Para Embarcaciones</v>
          </cell>
        </row>
        <row r="1269">
          <cell r="A1269" t="str">
            <v>10805 040 000000</v>
          </cell>
          <cell r="B1269" t="str">
            <v>Motores</v>
          </cell>
        </row>
        <row r="1270">
          <cell r="A1270" t="str">
            <v>10805 040 000001</v>
          </cell>
          <cell r="B1270" t="str">
            <v>Motor, Reparación</v>
          </cell>
        </row>
        <row r="1271">
          <cell r="A1271" t="str">
            <v>10805 040 002000</v>
          </cell>
          <cell r="B1271" t="str">
            <v>Reparación Y/O Mantenimiento De Motor Fuera De Borda</v>
          </cell>
        </row>
        <row r="1272">
          <cell r="A1272" t="str">
            <v>10805 050 000000</v>
          </cell>
          <cell r="B1272" t="str">
            <v>Recauche</v>
          </cell>
        </row>
        <row r="1273">
          <cell r="A1273" t="str">
            <v>10805 050 000001</v>
          </cell>
          <cell r="B1273" t="str">
            <v>Recauche</v>
          </cell>
        </row>
        <row r="1274">
          <cell r="A1274" t="str">
            <v>10805 050 000002</v>
          </cell>
          <cell r="B1274" t="str">
            <v>Recauche Frio</v>
          </cell>
        </row>
        <row r="1275">
          <cell r="A1275" t="str">
            <v>10805 050 000020</v>
          </cell>
          <cell r="B1275" t="str">
            <v>Recauche Caliente</v>
          </cell>
        </row>
        <row r="1276">
          <cell r="A1276" t="str">
            <v>10805 065 000000</v>
          </cell>
          <cell r="B1276" t="str">
            <v>Equipo Aeronavegación</v>
          </cell>
        </row>
        <row r="1277">
          <cell r="A1277" t="str">
            <v>10805 065 000020</v>
          </cell>
          <cell r="B1277" t="str">
            <v>Mantenimiento Preventivo Y Correctivo De Equipo De Aeronavegación</v>
          </cell>
        </row>
        <row r="1278">
          <cell r="A1278" t="str">
            <v>10805 100 000000</v>
          </cell>
          <cell r="B1278" t="str">
            <v>Bombas</v>
          </cell>
        </row>
        <row r="1279">
          <cell r="A1279" t="str">
            <v>10805 100 000001</v>
          </cell>
          <cell r="B1279" t="str">
            <v>Reparación De Bombas De Agua Del Vehículo</v>
          </cell>
        </row>
        <row r="1280">
          <cell r="A1280" t="str">
            <v>10805 195 000000</v>
          </cell>
          <cell r="B1280" t="str">
            <v>Lavado De Automóviles</v>
          </cell>
        </row>
        <row r="1281">
          <cell r="A1281" t="str">
            <v>10805 195 000900</v>
          </cell>
          <cell r="B1281" t="str">
            <v>Lavado A Vapor De Vehículos-</v>
          </cell>
        </row>
        <row r="1282">
          <cell r="A1282" t="str">
            <v>10805 900 000000</v>
          </cell>
          <cell r="B1282" t="str">
            <v>Otros</v>
          </cell>
        </row>
        <row r="1283">
          <cell r="A1283" t="str">
            <v>10805 900 000005</v>
          </cell>
          <cell r="B1283" t="str">
            <v>Carretas De Remolque (Reparación)</v>
          </cell>
        </row>
        <row r="1284">
          <cell r="A1284" t="str">
            <v>10805 900 000010</v>
          </cell>
          <cell r="B1284" t="str">
            <v>Reparación Y/O Restauración De Grúas - Vehículo</v>
          </cell>
        </row>
        <row r="1285">
          <cell r="A1285" t="str">
            <v>10805 900 000015</v>
          </cell>
          <cell r="B1285" t="str">
            <v>Servicio De Engrase Y Lubricación</v>
          </cell>
        </row>
        <row r="1286">
          <cell r="A1286" t="str">
            <v>10805 900 000100</v>
          </cell>
          <cell r="B1286" t="str">
            <v>Limpieza Interior De Carrocería Y/O Tapicería</v>
          </cell>
        </row>
        <row r="1287">
          <cell r="A1287" t="str">
            <v>10805 900 000300</v>
          </cell>
          <cell r="B1287" t="str">
            <v>Remoción De Tanque Dañado</v>
          </cell>
        </row>
        <row r="1288">
          <cell r="A1288" t="str">
            <v>10805 900 000400</v>
          </cell>
          <cell r="B1288" t="str">
            <v>Contrato Mantenimiento Preventivo Y Correctivo Maquinara Y Equipo De</v>
          </cell>
        </row>
        <row r="1289">
          <cell r="A1289" t="str">
            <v>10805 900 001500</v>
          </cell>
          <cell r="B1289" t="str">
            <v>Reparación De Bomba De Inyección</v>
          </cell>
        </row>
        <row r="1290">
          <cell r="A1290" t="str">
            <v>10805 900 001550</v>
          </cell>
          <cell r="B1290" t="str">
            <v>Reparación De Inyector Diésel</v>
          </cell>
        </row>
        <row r="1291">
          <cell r="A1291" t="str">
            <v>10805 900 002100</v>
          </cell>
          <cell r="B1291" t="str">
            <v>Mantenimiento Preventivo Y Correctivo De Bicicletas</v>
          </cell>
        </row>
        <row r="1292">
          <cell r="A1292" t="str">
            <v>10805 900 002101</v>
          </cell>
          <cell r="B1292" t="str">
            <v>Servicio De Revisión Técnica De Vehículos (No Obligatoria, Excluye</v>
          </cell>
        </row>
        <row r="1293">
          <cell r="A1293" t="str">
            <v>10805 900 002150</v>
          </cell>
          <cell r="B1293" t="str">
            <v>Servicio De Verificación De Emisión De Gases</v>
          </cell>
        </row>
        <row r="1294">
          <cell r="A1294" t="str">
            <v>10805 900 003020</v>
          </cell>
          <cell r="B1294" t="str">
            <v>Fabricación Y/O Ensamblaje De Góndolas Y/O Vagonetas Incluye Mano De</v>
          </cell>
        </row>
        <row r="1295">
          <cell r="A1295" t="str">
            <v>10805 900 003040</v>
          </cell>
          <cell r="B1295" t="str">
            <v>Fabricación Y/O Ensamblaje De Trailetas Para Cabezal Incluye Mano De</v>
          </cell>
        </row>
        <row r="1296">
          <cell r="A1296" t="str">
            <v>10805 900 003160</v>
          </cell>
          <cell r="B1296" t="str">
            <v>Mantenimiento Preventivo Y Correctivo De Montacargas</v>
          </cell>
        </row>
        <row r="1297">
          <cell r="A1297" t="str">
            <v>10805 900 009000</v>
          </cell>
          <cell r="B1297" t="str">
            <v>Reajuste De Precios</v>
          </cell>
        </row>
        <row r="1298">
          <cell r="A1298" t="str">
            <v>10805 900 110701</v>
          </cell>
          <cell r="B1298" t="str">
            <v>Servicio De Embalaje - Reparación De Vehículos -</v>
          </cell>
        </row>
        <row r="1299">
          <cell r="A1299" t="str">
            <v>10806 000 000000</v>
          </cell>
          <cell r="B1299" t="str">
            <v>Mantenimiento Y Reparación De Equipo De Comunicación</v>
          </cell>
        </row>
        <row r="1300">
          <cell r="A1300" t="str">
            <v>10806 030 000000</v>
          </cell>
          <cell r="B1300" t="str">
            <v>Teléfonos</v>
          </cell>
        </row>
        <row r="1301">
          <cell r="A1301" t="str">
            <v>10806 030 000001</v>
          </cell>
          <cell r="B1301" t="str">
            <v>Mantenimiento Preventivo Y Correctivo De Central Telefónica</v>
          </cell>
        </row>
        <row r="1302">
          <cell r="A1302" t="str">
            <v>10806 030 000500</v>
          </cell>
          <cell r="B1302" t="str">
            <v>Reparación De Teléfono</v>
          </cell>
        </row>
        <row r="1303">
          <cell r="A1303" t="str">
            <v>10806 035 000000</v>
          </cell>
          <cell r="B1303" t="str">
            <v>Equipo De Comunicación</v>
          </cell>
        </row>
        <row r="1304">
          <cell r="A1304" t="str">
            <v>10806 035 000001</v>
          </cell>
          <cell r="B1304" t="str">
            <v>Mantenimiento Preventivo Y Correctivo De Equipo De Comunicación</v>
          </cell>
        </row>
        <row r="1305">
          <cell r="A1305" t="str">
            <v>10806 035 000005</v>
          </cell>
          <cell r="B1305" t="str">
            <v>Mantenimiento Preventivo Y Correctivo De Micrófono</v>
          </cell>
        </row>
        <row r="1306">
          <cell r="A1306" t="str">
            <v>10806 035 000010</v>
          </cell>
          <cell r="B1306" t="str">
            <v>Mantenimiento Preventivo Y Correctivo De Tarjeta Centro Control De Radar</v>
          </cell>
        </row>
        <row r="1307">
          <cell r="A1307" t="str">
            <v>10806 035 000500</v>
          </cell>
          <cell r="B1307" t="str">
            <v>Mantenim Preventivo Y/O Correctivo, Equipo Radiocomunic</v>
          </cell>
        </row>
        <row r="1308">
          <cell r="A1308" t="str">
            <v>10806 035 000510</v>
          </cell>
          <cell r="B1308" t="str">
            <v>Reparación De Radio</v>
          </cell>
        </row>
        <row r="1309">
          <cell r="A1309" t="str">
            <v>10806 035 080705</v>
          </cell>
          <cell r="B1309" t="str">
            <v>Mantenimiento Preventivo Y Correctivo Circuito Cerrado De Televisión</v>
          </cell>
        </row>
        <row r="1310">
          <cell r="A1310" t="str">
            <v>10806 035 091101</v>
          </cell>
          <cell r="B1310" t="str">
            <v>Servicio Reparación De Receptores Vhf</v>
          </cell>
        </row>
        <row r="1311">
          <cell r="A1311" t="str">
            <v>10806 045 000000</v>
          </cell>
          <cell r="B1311" t="str">
            <v>Equipo Audio Y Video</v>
          </cell>
        </row>
        <row r="1312">
          <cell r="A1312" t="str">
            <v>10806 045 000001</v>
          </cell>
          <cell r="B1312" t="str">
            <v>Mantenimiento Preventivo Y Correctivo De Radiograbadora</v>
          </cell>
        </row>
        <row r="1313">
          <cell r="A1313" t="str">
            <v>10806 045 000005</v>
          </cell>
          <cell r="B1313" t="str">
            <v>Reparación Control Remoto De Televisor</v>
          </cell>
        </row>
        <row r="1314">
          <cell r="A1314" t="str">
            <v>10806 045 000010</v>
          </cell>
          <cell r="B1314" t="str">
            <v>Mantenimiento Preventivo Y Correctivo De Equipo De Video</v>
          </cell>
        </row>
        <row r="1315">
          <cell r="A1315" t="str">
            <v>10806 045 000040</v>
          </cell>
          <cell r="B1315" t="str">
            <v>Mantenimiento Preventivo Y Correctivo De Televisor</v>
          </cell>
        </row>
        <row r="1316">
          <cell r="A1316" t="str">
            <v>10806 045 000060</v>
          </cell>
          <cell r="B1316" t="str">
            <v>Reparación Y/O Mantenimiento De Vhs</v>
          </cell>
        </row>
        <row r="1317">
          <cell r="A1317" t="str">
            <v>10806 045 000080</v>
          </cell>
          <cell r="B1317" t="str">
            <v>Mantenimiento Preventivo Y Correctivo De Grabadora</v>
          </cell>
        </row>
        <row r="1318">
          <cell r="A1318" t="str">
            <v>10806 045 000200</v>
          </cell>
          <cell r="B1318" t="str">
            <v>Mantenimiento Preventivo Y Correctivo De Equipo De Sonido</v>
          </cell>
        </row>
        <row r="1319">
          <cell r="A1319" t="str">
            <v>10806 045 080405</v>
          </cell>
          <cell r="B1319" t="str">
            <v>Mantenimiento Preventivo Y Correctivo De Cámara De Video</v>
          </cell>
        </row>
        <row r="1320">
          <cell r="A1320" t="str">
            <v>10806 135 000000</v>
          </cell>
          <cell r="B1320" t="str">
            <v>Mantenimiento Equipo Estaciones Servicio</v>
          </cell>
        </row>
        <row r="1321">
          <cell r="A1321" t="str">
            <v>10806 135 000001</v>
          </cell>
          <cell r="B1321" t="str">
            <v>Mantenimiento De Equipo Para Estaciones De Servicio De Comunicación</v>
          </cell>
        </row>
        <row r="1322">
          <cell r="A1322" t="str">
            <v>10806 900 000000</v>
          </cell>
          <cell r="B1322" t="str">
            <v>Otros</v>
          </cell>
        </row>
        <row r="1323">
          <cell r="A1323" t="str">
            <v>10806 900 000005</v>
          </cell>
          <cell r="B1323" t="str">
            <v>Mantenimiento Correctivo/Preventivo De Torres Transmisión De</v>
          </cell>
        </row>
        <row r="1324">
          <cell r="A1324" t="str">
            <v>10806 900 000010</v>
          </cell>
          <cell r="B1324" t="str">
            <v>Mantenimiento Preventivo Y Correctivo De Circuito Cerrado</v>
          </cell>
        </row>
        <row r="1325">
          <cell r="A1325" t="str">
            <v>10806 900 000030</v>
          </cell>
          <cell r="B1325" t="str">
            <v>Instalación De Tarjeta Codificada / Decodificadora</v>
          </cell>
        </row>
        <row r="1326">
          <cell r="A1326" t="str">
            <v>10806 900 000040</v>
          </cell>
          <cell r="B1326" t="str">
            <v>Montaje Y Fabricación De Consola Y Control De Mando</v>
          </cell>
        </row>
        <row r="1327">
          <cell r="A1327" t="str">
            <v>10806 900 000120</v>
          </cell>
          <cell r="B1327" t="str">
            <v>Mantenimiento Preventivo Y Correctivo De Fax</v>
          </cell>
        </row>
        <row r="1328">
          <cell r="A1328" t="str">
            <v>10806 900 001000</v>
          </cell>
          <cell r="B1328" t="str">
            <v>Mantenimiento Preventivo Y Correctivo De Proyector Y/O Retro Proyector</v>
          </cell>
        </row>
        <row r="1329">
          <cell r="A1329" t="str">
            <v>10806 900 001400</v>
          </cell>
          <cell r="B1329" t="str">
            <v>Reparación De Intercomunicador</v>
          </cell>
        </row>
        <row r="1330">
          <cell r="A1330" t="str">
            <v>10806 900 002500</v>
          </cell>
          <cell r="B1330" t="str">
            <v>Mantenimiento Preventivo Y Correctivo De Sistemas De Telecomunicaciones</v>
          </cell>
        </row>
        <row r="1331">
          <cell r="A1331" t="str">
            <v>10806 900 002700</v>
          </cell>
          <cell r="B1331" t="str">
            <v>Mantenimiento, Reparación Y/O Fabricación De Paneles De Control De Radio</v>
          </cell>
        </row>
        <row r="1332">
          <cell r="A1332" t="str">
            <v>10806 900 003060</v>
          </cell>
          <cell r="B1332" t="str">
            <v>Reparación Y/O Mantenimiento De Grabadora De Llamadas Telefónicas</v>
          </cell>
        </row>
        <row r="1333">
          <cell r="A1333" t="str">
            <v>10806 900 003090</v>
          </cell>
          <cell r="B1333" t="str">
            <v>Mantenimiento Preventivo Y Correctivo De Videograbadora</v>
          </cell>
        </row>
        <row r="1334">
          <cell r="A1334" t="str">
            <v>10806 900 003180</v>
          </cell>
          <cell r="B1334" t="str">
            <v>Mantenimiento Preventivo Y Correctivo De Parlante</v>
          </cell>
        </row>
        <row r="1335">
          <cell r="A1335" t="str">
            <v>10807 000 000000</v>
          </cell>
          <cell r="B1335" t="str">
            <v>Mantenimiento Y Reparación De Equipo Y Mobiliario De Oficina</v>
          </cell>
        </row>
        <row r="1336">
          <cell r="A1336" t="str">
            <v>10807 001 000000</v>
          </cell>
          <cell r="B1336" t="str">
            <v>Máquina Escribir Manual</v>
          </cell>
        </row>
        <row r="1337">
          <cell r="A1337" t="str">
            <v>10807 001 000001</v>
          </cell>
          <cell r="B1337" t="str">
            <v>Reparación De Maquina De Escribir</v>
          </cell>
        </row>
        <row r="1338">
          <cell r="A1338" t="str">
            <v>10807 001 000005</v>
          </cell>
          <cell r="B1338" t="str">
            <v>Mantenimiento Preventivo Y Correctivo Maquina De Escribir Manual</v>
          </cell>
        </row>
        <row r="1339">
          <cell r="A1339" t="str">
            <v>10807 001 000010</v>
          </cell>
          <cell r="B1339" t="str">
            <v>Revisión De Maquina De Escribir</v>
          </cell>
        </row>
        <row r="1340">
          <cell r="A1340" t="str">
            <v>10807 001 000020</v>
          </cell>
          <cell r="B1340" t="str">
            <v>Limpieza Y Lubricación De Maquina De Escribir</v>
          </cell>
        </row>
        <row r="1341">
          <cell r="A1341" t="str">
            <v>10807 005 000000</v>
          </cell>
          <cell r="B1341" t="str">
            <v xml:space="preserve">Máquina Escribir Eléctrica </v>
          </cell>
        </row>
        <row r="1342">
          <cell r="A1342" t="str">
            <v>10807 005 000001</v>
          </cell>
          <cell r="B1342" t="str">
            <v>Reparación De Maquina De Escribir Eléctrica Y Electrónica</v>
          </cell>
        </row>
        <row r="1343">
          <cell r="A1343" t="str">
            <v>10807 005 000005</v>
          </cell>
          <cell r="B1343" t="str">
            <v>Revisión De Maquina De Escribir Eléctrica Y Electrónica</v>
          </cell>
        </row>
        <row r="1344">
          <cell r="A1344" t="str">
            <v>10807 005 000010</v>
          </cell>
          <cell r="B1344" t="str">
            <v>Limpieza Y Lubrica De Maquina De Escribir Eléctrica Y Electrónica</v>
          </cell>
        </row>
        <row r="1345">
          <cell r="A1345" t="str">
            <v>10807 005 000015</v>
          </cell>
          <cell r="B1345" t="str">
            <v>Mantenimiento Preventivo Y Correctivo Maquina De Escribir Eléctrica O</v>
          </cell>
        </row>
        <row r="1346">
          <cell r="A1346" t="str">
            <v>10807 010 000000</v>
          </cell>
          <cell r="B1346" t="str">
            <v>Fotocopiadoras</v>
          </cell>
        </row>
        <row r="1347">
          <cell r="A1347" t="str">
            <v>10807 010 000001</v>
          </cell>
          <cell r="B1347" t="str">
            <v>Reparación Y/O Limpieza De Fotocopiadora</v>
          </cell>
        </row>
        <row r="1348">
          <cell r="A1348" t="str">
            <v>10807 010 000020</v>
          </cell>
          <cell r="B1348" t="str">
            <v>Revisión De Fotocopiadora</v>
          </cell>
        </row>
        <row r="1349">
          <cell r="A1349" t="str">
            <v>10807 010 000040</v>
          </cell>
          <cell r="B1349" t="str">
            <v>Limpieza Y Lubricación De Fotocopiadora</v>
          </cell>
        </row>
        <row r="1350">
          <cell r="A1350" t="str">
            <v>10807 010 000080</v>
          </cell>
          <cell r="B1350" t="str">
            <v>Mantenimiento Preventivo Y Correctivo De Fotocopiadora</v>
          </cell>
        </row>
        <row r="1351">
          <cell r="A1351" t="str">
            <v>10807 015 000000</v>
          </cell>
          <cell r="B1351" t="str">
            <v>Mantenimiento Lectoras</v>
          </cell>
        </row>
        <row r="1352">
          <cell r="A1352" t="str">
            <v>10807 015 000002</v>
          </cell>
          <cell r="B1352" t="str">
            <v>Mantenimiento Preventivo Y Correctivo De Lectoras Ópticas</v>
          </cell>
        </row>
        <row r="1353">
          <cell r="A1353" t="str">
            <v>10807 015 080605</v>
          </cell>
          <cell r="B1353" t="str">
            <v>Mantenimiento Lectora Biométrica</v>
          </cell>
        </row>
        <row r="1354">
          <cell r="A1354" t="str">
            <v>10807 020 000000</v>
          </cell>
          <cell r="B1354" t="str">
            <v>Rep. Mob. De Oficina</v>
          </cell>
        </row>
        <row r="1355">
          <cell r="A1355" t="str">
            <v>10807 020 000001</v>
          </cell>
          <cell r="B1355" t="str">
            <v>Reparacion De Mobiliario De Oficina</v>
          </cell>
        </row>
        <row r="1356">
          <cell r="A1356" t="str">
            <v>10807 020 000010</v>
          </cell>
          <cell r="B1356" t="str">
            <v>Contrato Mantenimiento Y Reparación De Mobiliario Y Equipo Oficina</v>
          </cell>
        </row>
        <row r="1357">
          <cell r="A1357" t="str">
            <v>10807 025 000000</v>
          </cell>
          <cell r="B1357" t="str">
            <v>Rep. Reloj Marcador</v>
          </cell>
        </row>
        <row r="1358">
          <cell r="A1358" t="str">
            <v>10807 025 000001</v>
          </cell>
          <cell r="B1358" t="str">
            <v>Reparacion De Reloj Marcador</v>
          </cell>
        </row>
        <row r="1359">
          <cell r="A1359" t="str">
            <v>10807 025 000002</v>
          </cell>
          <cell r="B1359" t="str">
            <v>Revision De Reloj Marcador</v>
          </cell>
        </row>
        <row r="1360">
          <cell r="A1360" t="str">
            <v>10807 025 000010</v>
          </cell>
          <cell r="B1360" t="str">
            <v>Limpieza Y Lubricacion De Reloj Marcador</v>
          </cell>
        </row>
        <row r="1361">
          <cell r="A1361" t="str">
            <v>10807 035 000000</v>
          </cell>
          <cell r="B1361" t="str">
            <v>Rep.Calc/Sumadoras</v>
          </cell>
        </row>
        <row r="1362">
          <cell r="A1362" t="str">
            <v>10807 035 000001</v>
          </cell>
          <cell r="B1362" t="str">
            <v>Reparacion De Calculadora Y Sumadora</v>
          </cell>
        </row>
        <row r="1363">
          <cell r="A1363" t="str">
            <v>10807 035 000010</v>
          </cell>
          <cell r="B1363" t="str">
            <v>Revision De Calculadora Y Sumadora</v>
          </cell>
        </row>
        <row r="1364">
          <cell r="A1364" t="str">
            <v>10807 035 000020</v>
          </cell>
          <cell r="B1364" t="str">
            <v>Limpieza Y Lubricacion De Calculadora Y Sumadora</v>
          </cell>
        </row>
        <row r="1365">
          <cell r="A1365" t="str">
            <v>10807 045 000000</v>
          </cell>
          <cell r="B1365" t="str">
            <v>Rep.Maq.Cheques</v>
          </cell>
        </row>
        <row r="1366">
          <cell r="A1366" t="str">
            <v>10807 045 000001</v>
          </cell>
          <cell r="B1366" t="str">
            <v>Reparacion De Protectora De Cheques</v>
          </cell>
        </row>
        <row r="1367">
          <cell r="A1367" t="str">
            <v>10807 045 000010</v>
          </cell>
          <cell r="B1367" t="str">
            <v>Reparacion De Certificadoras De Cheques</v>
          </cell>
        </row>
        <row r="1368">
          <cell r="A1368" t="str">
            <v>10807 045 000020</v>
          </cell>
          <cell r="B1368" t="str">
            <v>Reparacion De Firmadora De Cheques</v>
          </cell>
        </row>
        <row r="1369">
          <cell r="A1369" t="str">
            <v>10807 070 000000</v>
          </cell>
          <cell r="B1369" t="str">
            <v>Rep.Aire Acondiciona</v>
          </cell>
        </row>
        <row r="1370">
          <cell r="A1370" t="str">
            <v>10807 070 000001</v>
          </cell>
          <cell r="B1370" t="str">
            <v>Reparacion De Aire Acondicionado</v>
          </cell>
        </row>
        <row r="1371">
          <cell r="A1371" t="str">
            <v>10807 070 000010</v>
          </cell>
          <cell r="B1371" t="str">
            <v>Mantenimiento Preventivo Y Correctivo De Aire Acondicionado</v>
          </cell>
        </row>
        <row r="1372">
          <cell r="A1372" t="str">
            <v>10807 070 000020</v>
          </cell>
          <cell r="B1372" t="str">
            <v>Revision De Aire Acondicionado</v>
          </cell>
        </row>
        <row r="1373">
          <cell r="A1373" t="str">
            <v>10807 070 000030</v>
          </cell>
          <cell r="B1373" t="str">
            <v>Limpieza Y Lubricacion De Aire Acondicionado</v>
          </cell>
        </row>
        <row r="1374">
          <cell r="A1374" t="str">
            <v>10807 900 000000</v>
          </cell>
          <cell r="B1374" t="str">
            <v>Otros</v>
          </cell>
        </row>
        <row r="1375">
          <cell r="A1375" t="str">
            <v>10807 900 000001</v>
          </cell>
          <cell r="B1375" t="str">
            <v>Mantenimiento, Reparacion Y Limpieza De Maquina Contabilizadora</v>
          </cell>
        </row>
        <row r="1376">
          <cell r="A1376" t="str">
            <v>10807 900 000015</v>
          </cell>
          <cell r="B1376" t="str">
            <v>Mantenimiento, Reparacion Y Limpieza De Duplicadora</v>
          </cell>
        </row>
        <row r="1377">
          <cell r="A1377" t="str">
            <v>10807 900 000040</v>
          </cell>
          <cell r="B1377" t="str">
            <v>Mantenimiento, Reparacion Y Limpieza De Abanico</v>
          </cell>
        </row>
        <row r="1378">
          <cell r="A1378" t="str">
            <v>10807 900 000050</v>
          </cell>
          <cell r="B1378" t="str">
            <v>Custodia Y Mantenimiento De Archivos Pasivos De Cualquier Tipo Y</v>
          </cell>
        </row>
        <row r="1379">
          <cell r="A1379" t="str">
            <v>10807 900 000060</v>
          </cell>
          <cell r="B1379" t="str">
            <v>Mantenimiento, Reparacion Y Limpieza De Maquina Destructora De Papel</v>
          </cell>
        </row>
        <row r="1380">
          <cell r="A1380" t="str">
            <v>10807 900 000080</v>
          </cell>
          <cell r="B1380" t="str">
            <v>Mantenimiento Preventivo Y/O Correctivo Rodillo Maq Escribir</v>
          </cell>
        </row>
        <row r="1381">
          <cell r="A1381" t="str">
            <v>10807 900 000140</v>
          </cell>
          <cell r="B1381" t="str">
            <v>Mantenimiento, Reparacion Y Limpieza De Aspiradora</v>
          </cell>
        </row>
        <row r="1382">
          <cell r="A1382" t="str">
            <v>10807 900 000160</v>
          </cell>
          <cell r="B1382" t="str">
            <v>Mantenimiento, Reparacion Y Limpieza De Cepillo Electrico</v>
          </cell>
        </row>
        <row r="1383">
          <cell r="A1383" t="str">
            <v>10807 900 000210</v>
          </cell>
          <cell r="B1383" t="str">
            <v>Mantenimiento, Reparacion Y Limpieza De Laminadora De Documentos</v>
          </cell>
        </row>
        <row r="1384">
          <cell r="A1384" t="str">
            <v>10807 900 000600</v>
          </cell>
          <cell r="B1384" t="str">
            <v>Mantenimiento, Reparacion Y Limpieza De Atril</v>
          </cell>
        </row>
        <row r="1385">
          <cell r="A1385" t="str">
            <v>10807 900 001000</v>
          </cell>
          <cell r="B1385" t="str">
            <v>Mantenimiento Y Reparacion De Equipo De Microfilm</v>
          </cell>
        </row>
        <row r="1386">
          <cell r="A1386" t="str">
            <v>10807 900 001040</v>
          </cell>
          <cell r="B1386" t="str">
            <v>Mantenimiento Y Reparacion De Dictafono</v>
          </cell>
        </row>
        <row r="1387">
          <cell r="A1387" t="str">
            <v>10807 900 001060</v>
          </cell>
          <cell r="B1387" t="str">
            <v>Mantenimiento Y Reparacion De Microfilmadora</v>
          </cell>
        </row>
        <row r="1388">
          <cell r="A1388" t="str">
            <v>10807 900 002000</v>
          </cell>
          <cell r="B1388" t="str">
            <v>Reparacion De Relojes</v>
          </cell>
        </row>
        <row r="1389">
          <cell r="A1389" t="str">
            <v>10808 000 000000</v>
          </cell>
          <cell r="B1389" t="str">
            <v>Mantenimiento Y Reparación De Equipo De Cómputo Y Sistemas D</v>
          </cell>
        </row>
        <row r="1390">
          <cell r="A1390" t="str">
            <v>10808 015 000000</v>
          </cell>
          <cell r="B1390" t="str">
            <v>Equipo De Cómputo</v>
          </cell>
        </row>
        <row r="1391">
          <cell r="A1391" t="str">
            <v>10808 015 000001</v>
          </cell>
          <cell r="B1391" t="str">
            <v>Reparacion Y/O Mantenimiento Correctivo Y/O Preventivo De Computadora</v>
          </cell>
        </row>
        <row r="1392">
          <cell r="A1392" t="str">
            <v>10808 015 000005</v>
          </cell>
          <cell r="B1392" t="str">
            <v>Mantenimiento, Reparacion De Unidad Central De Proceso C.P.U.</v>
          </cell>
        </row>
        <row r="1393">
          <cell r="A1393" t="str">
            <v>10808 015 000010</v>
          </cell>
          <cell r="B1393" t="str">
            <v>Mantenimiento, Reparacion Y Revision De Monitor</v>
          </cell>
        </row>
        <row r="1394">
          <cell r="A1394" t="str">
            <v>10808 015 000015</v>
          </cell>
          <cell r="B1394" t="str">
            <v>Soporte Tecnico Para Plataforma De Interconectividad</v>
          </cell>
        </row>
        <row r="1395">
          <cell r="A1395" t="str">
            <v>10808 015 000020</v>
          </cell>
          <cell r="B1395" t="str">
            <v>Mantenimiento, Reparacion Y Revision De Teclado</v>
          </cell>
        </row>
        <row r="1396">
          <cell r="A1396" t="str">
            <v>10808 015 000025</v>
          </cell>
          <cell r="B1396" t="str">
            <v>Mantenimiento, Reparacion Y Revision Unidad De Cartucho</v>
          </cell>
        </row>
        <row r="1397">
          <cell r="A1397" t="str">
            <v>10808 015 000030</v>
          </cell>
          <cell r="B1397" t="str">
            <v>Mantenimiento, Reparacion Y Revision De Mouse</v>
          </cell>
        </row>
        <row r="1398">
          <cell r="A1398" t="str">
            <v>10808 015 000035</v>
          </cell>
          <cell r="B1398" t="str">
            <v>Mantenimiento Preventivo De Unidad De Respaldo (Back Up)</v>
          </cell>
        </row>
        <row r="1399">
          <cell r="A1399" t="str">
            <v>10808 015 000040</v>
          </cell>
          <cell r="B1399" t="str">
            <v>Mantenimiento Y Reparacion De Impresora</v>
          </cell>
        </row>
        <row r="1400">
          <cell r="A1400" t="str">
            <v>10808 015 000045</v>
          </cell>
          <cell r="B1400" t="str">
            <v>Mantenimiento Y Reparacion De Equipo De Computo</v>
          </cell>
        </row>
        <row r="1401">
          <cell r="A1401" t="str">
            <v>10808 015 000050</v>
          </cell>
          <cell r="B1401" t="str">
            <v>Mantenimiento Preventivo Y Correctivo De Plotter</v>
          </cell>
        </row>
        <row r="1402">
          <cell r="A1402" t="str">
            <v>10808 015 000055</v>
          </cell>
          <cell r="B1402" t="str">
            <v>Servicio De Revision Equipo De Computo</v>
          </cell>
        </row>
        <row r="1403">
          <cell r="A1403" t="str">
            <v>10808 015 000100</v>
          </cell>
          <cell r="B1403" t="str">
            <v>Mantenimiento, Reparacion Y Revision De Scanner</v>
          </cell>
        </row>
        <row r="1404">
          <cell r="A1404" t="str">
            <v>10808 015 000120</v>
          </cell>
          <cell r="B1404" t="str">
            <v>Mantenimiento, Reparacion Y Revision De Unidad De Potencia</v>
          </cell>
        </row>
        <row r="1405">
          <cell r="A1405" t="str">
            <v>10808 015 000150</v>
          </cell>
          <cell r="B1405" t="str">
            <v>Mantenimiento, Reparacion Y Revision De Terminales</v>
          </cell>
        </row>
        <row r="1406">
          <cell r="A1406" t="str">
            <v>10808 015 000200</v>
          </cell>
          <cell r="B1406" t="str">
            <v>Conversion O Actualizacion De Equipo De Computacion</v>
          </cell>
        </row>
        <row r="1407">
          <cell r="A1407" t="str">
            <v>10808 015 000220</v>
          </cell>
          <cell r="B1407" t="str">
            <v>Conversion O Actualizacion De Software</v>
          </cell>
        </row>
        <row r="1408">
          <cell r="A1408" t="str">
            <v>10808 015 000250</v>
          </cell>
          <cell r="B1408" t="str">
            <v>Reparacion Y Mantenimiento De Una Fuente De Poder</v>
          </cell>
        </row>
        <row r="1409">
          <cell r="A1409" t="str">
            <v>10808 015 000300</v>
          </cell>
          <cell r="B1409" t="str">
            <v>Mantenimiento De Sistema De Red</v>
          </cell>
        </row>
        <row r="1410">
          <cell r="A1410" t="str">
            <v>10808 070 000000</v>
          </cell>
          <cell r="B1410" t="str">
            <v>Mantenimiento De Software</v>
          </cell>
        </row>
        <row r="1411">
          <cell r="A1411" t="str">
            <v>10808 070 000005</v>
          </cell>
          <cell r="B1411" t="str">
            <v>Contrato De Mantenimiento Y Soporte Técnico De Licencia</v>
          </cell>
        </row>
        <row r="1412">
          <cell r="A1412" t="str">
            <v>10808 070 000010</v>
          </cell>
          <cell r="B1412" t="str">
            <v>Soporte Y Mantenimiento Sistemas Informaticos Basados En Linux Y Otros</v>
          </cell>
        </row>
        <row r="1413">
          <cell r="A1413" t="str">
            <v>10808 070 000125</v>
          </cell>
          <cell r="B1413" t="str">
            <v>Mantenimiento Preventivo Y/O Correctivo De Software</v>
          </cell>
        </row>
        <row r="1414">
          <cell r="A1414" t="str">
            <v>10808 070 000500</v>
          </cell>
          <cell r="B1414" t="str">
            <v>Servicio De Instalacion De Programa De Computo</v>
          </cell>
        </row>
        <row r="1415">
          <cell r="A1415" t="str">
            <v>10808 900 000000</v>
          </cell>
          <cell r="B1415" t="str">
            <v>Otros</v>
          </cell>
        </row>
        <row r="1416">
          <cell r="A1416" t="str">
            <v>10808 900 000005</v>
          </cell>
          <cell r="B1416" t="str">
            <v>Contrato Mantenimiento Preventivo Y/O Correctivo De Sistemas</v>
          </cell>
        </row>
        <row r="1417">
          <cell r="A1417" t="str">
            <v>10808 900 000010</v>
          </cell>
          <cell r="B1417" t="str">
            <v>Mantenimiento Preventivo Y Correctivo De Sistemas Informaticos</v>
          </cell>
        </row>
        <row r="1418">
          <cell r="A1418" t="str">
            <v>10808 900 000015</v>
          </cell>
          <cell r="B1418" t="str">
            <v>Servicio De Ampliacion De Red De Computo</v>
          </cell>
        </row>
        <row r="1419">
          <cell r="A1419" t="str">
            <v>10808 900 000020</v>
          </cell>
          <cell r="B1419" t="str">
            <v>Reajuste De Precios</v>
          </cell>
        </row>
        <row r="1420">
          <cell r="A1420" t="str">
            <v>10808 900 000025</v>
          </cell>
          <cell r="B1420" t="str">
            <v>Contrato De Mantenimiento Y Reparacion De Equipo De Computo Y Sistemas</v>
          </cell>
        </row>
        <row r="1421">
          <cell r="A1421" t="str">
            <v>10808 900 000030</v>
          </cell>
          <cell r="B1421" t="str">
            <v>Servicio De Instalacion De Red</v>
          </cell>
        </row>
        <row r="1422">
          <cell r="A1422" t="str">
            <v>10808 900 000820</v>
          </cell>
          <cell r="B1422" t="str">
            <v>Mantenimiento Y Reparacion De Cinta Magnetica</v>
          </cell>
        </row>
        <row r="1423">
          <cell r="A1423" t="str">
            <v>10808 900 001020</v>
          </cell>
          <cell r="B1423" t="str">
            <v>Mantenimiento Y Reparacion De Lector Optico De Marcas</v>
          </cell>
        </row>
        <row r="1424">
          <cell r="A1424" t="str">
            <v>10808 900 140301</v>
          </cell>
          <cell r="B1424" t="str">
            <v>Mantenimiento Preventivo Y Correctivo De Equipos De Data Center</v>
          </cell>
        </row>
        <row r="1425">
          <cell r="A1425" t="str">
            <v>10899 000 000000</v>
          </cell>
          <cell r="B1425" t="str">
            <v>Mantenimiento Y Reparación De Otros Equipos</v>
          </cell>
        </row>
        <row r="1426">
          <cell r="A1426" t="str">
            <v>10899 010 000000</v>
          </cell>
          <cell r="B1426" t="str">
            <v>Mantenimiento Camas</v>
          </cell>
        </row>
        <row r="1427">
          <cell r="A1427" t="str">
            <v>10899 010 001000</v>
          </cell>
          <cell r="B1427" t="str">
            <v>Reconstruccion De Camarotes Y Camas</v>
          </cell>
        </row>
        <row r="1428">
          <cell r="A1428" t="str">
            <v>10899 045 000000</v>
          </cell>
          <cell r="B1428" t="str">
            <v>Mantenimiento Sistemas Extinción Incendios</v>
          </cell>
        </row>
        <row r="1429">
          <cell r="A1429" t="str">
            <v>10899 045 000010</v>
          </cell>
          <cell r="B1429" t="str">
            <v>Servicio De Mantenimiento De Hidrantes</v>
          </cell>
        </row>
        <row r="1430">
          <cell r="A1430" t="str">
            <v>10899 045 000015</v>
          </cell>
          <cell r="B1430" t="str">
            <v>Mantenimiento De Extintores De Incendio</v>
          </cell>
        </row>
        <row r="1431">
          <cell r="A1431" t="str">
            <v>10899 045 000400</v>
          </cell>
          <cell r="B1431" t="str">
            <v>Reparacion Y Mantenimiento De Sistemas De Extincion De Incendio Y Extintores</v>
          </cell>
        </row>
        <row r="1432">
          <cell r="A1432" t="str">
            <v>10899 050 000000</v>
          </cell>
          <cell r="B1432" t="str">
            <v>Mantenimiento Máquinas Clasificadoras</v>
          </cell>
        </row>
        <row r="1433">
          <cell r="A1433" t="str">
            <v>10899 050 000001</v>
          </cell>
          <cell r="B1433" t="str">
            <v>Mantenimiento Preventivo Y Correctivo De Maquina Contadora O Clasificadora</v>
          </cell>
        </row>
        <row r="1434">
          <cell r="A1434" t="str">
            <v>10899 050 000010</v>
          </cell>
          <cell r="B1434" t="str">
            <v>Reparacion De Contadora O Clasificacora De Monedas</v>
          </cell>
        </row>
        <row r="1435">
          <cell r="A1435" t="str">
            <v>10899 055 000000</v>
          </cell>
          <cell r="B1435" t="str">
            <v>Instrumentos De Medición</v>
          </cell>
        </row>
        <row r="1436">
          <cell r="A1436" t="str">
            <v>10899 055 000001</v>
          </cell>
          <cell r="B1436" t="str">
            <v>Mantenimiento Y Reparación De Instrumentos De Medicion</v>
          </cell>
        </row>
        <row r="1437">
          <cell r="A1437" t="str">
            <v>10899 055 000005</v>
          </cell>
          <cell r="B1437" t="str">
            <v>Mantenimiento O Reparacion De Teodolito</v>
          </cell>
        </row>
        <row r="1438">
          <cell r="A1438" t="str">
            <v>10899 075 000000</v>
          </cell>
          <cell r="B1438" t="str">
            <v>Electrodomésticos</v>
          </cell>
        </row>
        <row r="1439">
          <cell r="A1439" t="str">
            <v>10899 075 000005</v>
          </cell>
          <cell r="B1439" t="str">
            <v>Reparacion De Lavadora</v>
          </cell>
        </row>
        <row r="1440">
          <cell r="A1440" t="str">
            <v>10899 075 000140</v>
          </cell>
          <cell r="B1440" t="str">
            <v>Reparacion De Coffe Maker</v>
          </cell>
        </row>
        <row r="1441">
          <cell r="A1441" t="str">
            <v>10899 075 000160</v>
          </cell>
          <cell r="B1441" t="str">
            <v>Reparacion De Licuadora</v>
          </cell>
        </row>
        <row r="1442">
          <cell r="A1442" t="str">
            <v>10899 075 000180</v>
          </cell>
          <cell r="B1442" t="str">
            <v>Reparacion De Batidora</v>
          </cell>
        </row>
        <row r="1443">
          <cell r="A1443" t="str">
            <v>10899 075 000200</v>
          </cell>
          <cell r="B1443" t="str">
            <v>Reparacion De Electrodomesticos</v>
          </cell>
        </row>
        <row r="1444">
          <cell r="A1444" t="str">
            <v>10899 075 130501</v>
          </cell>
          <cell r="B1444" t="str">
            <v>Mantenimiento Preventivo Y Correctivo Cafetera Industrial</v>
          </cell>
        </row>
        <row r="1445">
          <cell r="A1445" t="str">
            <v>10899 080 000000</v>
          </cell>
          <cell r="B1445" t="str">
            <v>Reparación De Sistemas De Refrigeración</v>
          </cell>
        </row>
        <row r="1446">
          <cell r="A1446" t="str">
            <v>10899 080 000001</v>
          </cell>
          <cell r="B1446" t="str">
            <v>Reparacion De Sistema De Refrigeracion</v>
          </cell>
        </row>
        <row r="1447">
          <cell r="A1447" t="str">
            <v>10899 080 000200</v>
          </cell>
          <cell r="B1447" t="str">
            <v>Reparacion Y/O Mantenimiento De Refrigeradoras</v>
          </cell>
        </row>
        <row r="1448">
          <cell r="A1448" t="str">
            <v>10899 080 140801</v>
          </cell>
          <cell r="B1448" t="str">
            <v>Reparacion Y/O Mantenimiento De Cuarto Frio</v>
          </cell>
        </row>
        <row r="1449">
          <cell r="A1449" t="str">
            <v>10899 105 000000</v>
          </cell>
          <cell r="B1449" t="str">
            <v>Reparación De Hornos Y Calentadores</v>
          </cell>
        </row>
        <row r="1450">
          <cell r="A1450" t="str">
            <v>10899 105 000020</v>
          </cell>
          <cell r="B1450" t="str">
            <v>Mantenimiento Y Reparacion De Baño Maria Para Cocina</v>
          </cell>
        </row>
        <row r="1451">
          <cell r="A1451" t="str">
            <v>10899 105 000060</v>
          </cell>
          <cell r="B1451" t="str">
            <v>Mantenimiento Y Reparacion De Horno</v>
          </cell>
        </row>
        <row r="1452">
          <cell r="A1452" t="str">
            <v>10899 105 000080</v>
          </cell>
          <cell r="B1452" t="str">
            <v>Mantenimiento Y Reparacion De Cocinas De Gas</v>
          </cell>
        </row>
        <row r="1453">
          <cell r="A1453" t="str">
            <v>10899 105 000100</v>
          </cell>
          <cell r="B1453" t="str">
            <v>Mantenimiento Y Reparacion De Freidores</v>
          </cell>
        </row>
        <row r="1454">
          <cell r="A1454" t="str">
            <v>10899 105 000120</v>
          </cell>
          <cell r="B1454" t="str">
            <v>Mantenimiento Y Reparacion De Calentador De Comida</v>
          </cell>
        </row>
        <row r="1455">
          <cell r="A1455" t="str">
            <v>10899 900 000000</v>
          </cell>
          <cell r="B1455" t="str">
            <v>Otros</v>
          </cell>
        </row>
        <row r="1456">
          <cell r="A1456" t="str">
            <v>10899 900 000002</v>
          </cell>
          <cell r="B1456" t="str">
            <v>Reparacion Equipos De Cocina Que Funcionen Con Gas Propano</v>
          </cell>
        </row>
        <row r="1457">
          <cell r="A1457" t="str">
            <v>10899 900 000003</v>
          </cell>
          <cell r="B1457" t="str">
            <v>Mantenimiento Reparacion De Tanques P/Agua Caliente</v>
          </cell>
        </row>
        <row r="1458">
          <cell r="A1458" t="str">
            <v>10899 900 000010</v>
          </cell>
          <cell r="B1458" t="str">
            <v>Metalizacion De Piezas Y/O Maquinas P/Recuperar Partes Desgastadas</v>
          </cell>
        </row>
        <row r="1459">
          <cell r="A1459" t="str">
            <v>10899 900 000015</v>
          </cell>
          <cell r="B1459" t="str">
            <v>Mantenimiento Y Reparacion De Armas</v>
          </cell>
        </row>
        <row r="1460">
          <cell r="A1460" t="str">
            <v>10899 900 000020</v>
          </cell>
          <cell r="B1460" t="str">
            <v>Servicio De Calibracion De Micropipetas</v>
          </cell>
        </row>
        <row r="1461">
          <cell r="A1461" t="str">
            <v>10899 900 000025</v>
          </cell>
          <cell r="B1461" t="str">
            <v>Mantenimiento De Equipo De Rayos X</v>
          </cell>
        </row>
        <row r="1462">
          <cell r="A1462" t="str">
            <v>10899 900 000030</v>
          </cell>
          <cell r="B1462" t="str">
            <v>Mantenimiento O Reparacion Transformadores</v>
          </cell>
        </row>
        <row r="1463">
          <cell r="A1463" t="str">
            <v>10899 900 000035</v>
          </cell>
          <cell r="B1463" t="str">
            <v>Revision Del Sistema De Pararrayos</v>
          </cell>
        </row>
        <row r="1464">
          <cell r="A1464" t="str">
            <v>10899 900 000045</v>
          </cell>
          <cell r="B1464" t="str">
            <v>Mantenimiento O Reparacion Camara Fotografica Digital</v>
          </cell>
        </row>
        <row r="1465">
          <cell r="A1465" t="str">
            <v>10899 900 000050</v>
          </cell>
          <cell r="B1465" t="str">
            <v>Mantenimiento, Reparacion Y Revision De Graficador</v>
          </cell>
        </row>
        <row r="1466">
          <cell r="A1466" t="str">
            <v>10899 900 000060</v>
          </cell>
          <cell r="B1466" t="str">
            <v>Mantenimiento Y/O Reparacion De Dispensador De Agua</v>
          </cell>
        </row>
        <row r="1467">
          <cell r="A1467" t="str">
            <v>10899 900 000065</v>
          </cell>
          <cell r="B1467" t="str">
            <v>Servicio De Mantenimiento O Reparacion De Faja Transportadora De</v>
          </cell>
        </row>
        <row r="1468">
          <cell r="A1468" t="str">
            <v>10899 900 000070</v>
          </cell>
          <cell r="B1468" t="str">
            <v>Servicio De Mantenimiento O Reparacion De Motoguadaña</v>
          </cell>
        </row>
        <row r="1469">
          <cell r="A1469" t="str">
            <v>10899 900 000075</v>
          </cell>
          <cell r="B1469" t="str">
            <v>Mantenimiento De Marco Detector Metales</v>
          </cell>
        </row>
        <row r="1470">
          <cell r="A1470" t="str">
            <v>10899 900 000080</v>
          </cell>
          <cell r="B1470" t="str">
            <v>Mantenimiento Y Reparacion Equipo Clorificador Agua Potable</v>
          </cell>
        </row>
        <row r="1471">
          <cell r="A1471" t="str">
            <v>10899 900 000085</v>
          </cell>
          <cell r="B1471" t="str">
            <v>Mantenimiento Y Reparacion Detector Metales Portatil</v>
          </cell>
        </row>
        <row r="1472">
          <cell r="A1472" t="str">
            <v>10899 900 000100</v>
          </cell>
          <cell r="B1472" t="str">
            <v>Mantenimiento, Reparacion Y Limpieza De Cromatografo</v>
          </cell>
        </row>
        <row r="1473">
          <cell r="A1473" t="str">
            <v>10899 900 000200</v>
          </cell>
          <cell r="B1473" t="str">
            <v>Mantenimiento, Reparacion Y Limpieza De Lampara De Emergencia</v>
          </cell>
        </row>
        <row r="1474">
          <cell r="A1474" t="str">
            <v>10899 900 000700</v>
          </cell>
          <cell r="B1474" t="str">
            <v>Mantenimiento Y Reparacion De Sistema De Aclimatizacion De Laboratorio</v>
          </cell>
        </row>
        <row r="1475">
          <cell r="A1475" t="str">
            <v>10899 900 000800</v>
          </cell>
          <cell r="B1475" t="str">
            <v>Mantenimiento Y Reparacion De Podium</v>
          </cell>
        </row>
        <row r="1476">
          <cell r="A1476" t="str">
            <v>10899 900 000810</v>
          </cell>
          <cell r="B1476" t="str">
            <v>Mantenimiento Y Reparacion De Caja Registradora</v>
          </cell>
        </row>
        <row r="1477">
          <cell r="A1477" t="str">
            <v>10899 900 000900</v>
          </cell>
          <cell r="B1477" t="str">
            <v>Mantenimiento Y Reparacion De Equipo Fotogrametrico</v>
          </cell>
        </row>
        <row r="1478">
          <cell r="A1478" t="str">
            <v>10899 900 001200</v>
          </cell>
          <cell r="B1478" t="str">
            <v>Reparacion Equipo De Cromatografia De Gas</v>
          </cell>
        </row>
        <row r="1479">
          <cell r="A1479" t="str">
            <v>10899 900 001250</v>
          </cell>
          <cell r="B1479" t="str">
            <v>Reparacion De Microondas</v>
          </cell>
        </row>
        <row r="1480">
          <cell r="A1480" t="str">
            <v>10899 900 001300</v>
          </cell>
          <cell r="B1480" t="str">
            <v>Reparacion Y Mantenimiento De Equipo De Buceo</v>
          </cell>
        </row>
        <row r="1481">
          <cell r="A1481" t="str">
            <v>10899 900 001701</v>
          </cell>
          <cell r="B1481" t="str">
            <v>Reparacion Y/O Fabricacion De Partes Dañadas En Fibra De Vidrio</v>
          </cell>
        </row>
        <row r="1482">
          <cell r="A1482" t="str">
            <v>10899 900 001800</v>
          </cell>
          <cell r="B1482" t="str">
            <v>Mantenimiento Y Reparacion De Instrumento De Cuerda</v>
          </cell>
        </row>
        <row r="1483">
          <cell r="A1483" t="str">
            <v>10899 900 001801</v>
          </cell>
          <cell r="B1483" t="str">
            <v>Mantenimiento Y Reparacion De Instrumento De Viento</v>
          </cell>
        </row>
        <row r="1484">
          <cell r="A1484" t="str">
            <v>10899 900 001802</v>
          </cell>
          <cell r="B1484" t="str">
            <v>Mantenimiento Y Reparacion De Instrumento De Percusión</v>
          </cell>
        </row>
        <row r="1485">
          <cell r="A1485" t="str">
            <v>10899 900 001900</v>
          </cell>
          <cell r="B1485" t="str">
            <v>Mantenimiento Y Reparacion De Sistema De Ventilacion</v>
          </cell>
        </row>
        <row r="1486">
          <cell r="A1486" t="str">
            <v>10899 900 002000</v>
          </cell>
          <cell r="B1486" t="str">
            <v>Reparacion Y Mantenimiento De Equipo De Laboratorio</v>
          </cell>
        </row>
        <row r="1487">
          <cell r="A1487" t="str">
            <v>10899 900 002020</v>
          </cell>
          <cell r="B1487" t="str">
            <v>Mantenimiento Y Reparacion De Motoreductor</v>
          </cell>
        </row>
        <row r="1488">
          <cell r="A1488" t="str">
            <v>10899 900 002060</v>
          </cell>
          <cell r="B1488" t="str">
            <v>Mantenimiento Y Reparacion De Equipo Medico</v>
          </cell>
        </row>
        <row r="1489">
          <cell r="A1489" t="str">
            <v>10899 900 002065</v>
          </cell>
          <cell r="B1489" t="str">
            <v>Mantenimiento Y/O Reparacion Equipo Odontologico</v>
          </cell>
        </row>
        <row r="1490">
          <cell r="A1490" t="str">
            <v>10899 900 002070</v>
          </cell>
          <cell r="B1490" t="str">
            <v>Mantenimiento Y/O Reparacion De Ultrasonido</v>
          </cell>
        </row>
        <row r="1491">
          <cell r="A1491" t="str">
            <v>10899 900 002220</v>
          </cell>
          <cell r="B1491" t="str">
            <v>Mantenimiento Y Reparacion De Semaforos</v>
          </cell>
        </row>
        <row r="1492">
          <cell r="A1492" t="str">
            <v>10899 900 002225</v>
          </cell>
          <cell r="B1492" t="str">
            <v>Servicio Instalacion De Poste Y Retenida Para Semaforos</v>
          </cell>
        </row>
        <row r="1493">
          <cell r="A1493" t="str">
            <v>10899 900 003000</v>
          </cell>
          <cell r="B1493" t="str">
            <v>Instalacion De Contactores</v>
          </cell>
        </row>
        <row r="1494">
          <cell r="A1494" t="str">
            <v>10899 900 003100</v>
          </cell>
          <cell r="B1494" t="str">
            <v>Reparacion Y/O Mantenimiento De Deshumificador</v>
          </cell>
        </row>
        <row r="1495">
          <cell r="A1495" t="str">
            <v>10899 900 003200</v>
          </cell>
          <cell r="B1495" t="str">
            <v>Reparacion Y/O Mantenimiento Preventivo Y Correctivo De Equipos</v>
          </cell>
        </row>
        <row r="1496">
          <cell r="A1496" t="str">
            <v>10899 900 080005</v>
          </cell>
          <cell r="B1496" t="str">
            <v>Reparacion Y Afinamiento De Pianos</v>
          </cell>
        </row>
        <row r="1497">
          <cell r="A1497" t="str">
            <v>10899 900 080405</v>
          </cell>
          <cell r="B1497" t="str">
            <v>Mantenimiento Y Reparacion Camara Fotografica Convencional</v>
          </cell>
        </row>
        <row r="1498">
          <cell r="A1498" t="str">
            <v>10899 900 080905</v>
          </cell>
          <cell r="B1498" t="str">
            <v>Mantenimiento Y/O Reparacion Locker</v>
          </cell>
        </row>
        <row r="1499">
          <cell r="A1499" t="str">
            <v>10899 900 090201</v>
          </cell>
          <cell r="B1499" t="str">
            <v>Reajuste De Precios</v>
          </cell>
        </row>
        <row r="1500">
          <cell r="A1500" t="str">
            <v>10899 900 090301</v>
          </cell>
          <cell r="B1500" t="str">
            <v>Mantenimiento O Reparacion Maquinaria Trituradora Desechos Solidos</v>
          </cell>
        </row>
        <row r="1501">
          <cell r="A1501" t="str">
            <v>10899 900 090401</v>
          </cell>
          <cell r="B1501" t="str">
            <v>Mantenimiento O Reparacion Barra De Acceso O Aguja De Paso</v>
          </cell>
        </row>
        <row r="1502">
          <cell r="A1502" t="str">
            <v>10899 900 091101</v>
          </cell>
          <cell r="B1502" t="str">
            <v>Mantenimiento De Silla De Ruedas</v>
          </cell>
        </row>
        <row r="1503">
          <cell r="A1503" t="str">
            <v>10899 900 100401</v>
          </cell>
          <cell r="B1503" t="str">
            <v>Mantenimiento Y Reparacion De Instrumentos Musicales</v>
          </cell>
        </row>
        <row r="1504">
          <cell r="A1504" t="str">
            <v>10899 900 101101</v>
          </cell>
          <cell r="B1504" t="str">
            <v>Mantenimiento Y/O Reparacion De Domos De Seguridad</v>
          </cell>
        </row>
        <row r="1505">
          <cell r="A1505" t="str">
            <v>10899 900 140201</v>
          </cell>
          <cell r="B1505" t="str">
            <v>Mantenimiento Y Reparacion De Cajas De Seguridad (Caja Fuerte)</v>
          </cell>
        </row>
        <row r="1506">
          <cell r="A1506" t="str">
            <v>10901 000 000000</v>
          </cell>
          <cell r="B1506" t="str">
            <v>Impuestos Sobre Ingresos Y Utilidades</v>
          </cell>
        </row>
        <row r="1507">
          <cell r="A1507" t="str">
            <v>10901 001 000000</v>
          </cell>
          <cell r="B1507" t="str">
            <v>Impuestos Sobre Ingresos Y Utilidades</v>
          </cell>
        </row>
        <row r="1508">
          <cell r="A1508" t="str">
            <v>10901 001 110701</v>
          </cell>
          <cell r="B1508" t="str">
            <v>Impuestos Sobre Ingresos Y Utilidades</v>
          </cell>
        </row>
        <row r="1509">
          <cell r="A1509" t="str">
            <v>10902 000 000000</v>
          </cell>
          <cell r="B1509" t="str">
            <v>Impuestos Sobre Bienes Inmuebles</v>
          </cell>
        </row>
        <row r="1510">
          <cell r="A1510" t="str">
            <v>10902 005 000000</v>
          </cell>
          <cell r="B1510" t="str">
            <v>Impuestos Sobre Bienes Inmuebles</v>
          </cell>
        </row>
        <row r="1511">
          <cell r="A1511" t="str">
            <v>10902 005 000005</v>
          </cell>
          <cell r="B1511" t="str">
            <v>Pago Impuestos Municipales</v>
          </cell>
        </row>
        <row r="1512">
          <cell r="A1512" t="str">
            <v>10902 005 000010</v>
          </cell>
          <cell r="B1512" t="str">
            <v>Pago Impuestos Territoriales</v>
          </cell>
        </row>
        <row r="1513">
          <cell r="A1513" t="str">
            <v>10902 005 000025</v>
          </cell>
          <cell r="B1513" t="str">
            <v>Servicios Municipales (Pago De Bienes Inmuebles)</v>
          </cell>
        </row>
        <row r="1514">
          <cell r="A1514" t="str">
            <v>10902 005 100401</v>
          </cell>
          <cell r="B1514" t="str">
            <v>Pago Impuesto Solidario</v>
          </cell>
        </row>
        <row r="1515">
          <cell r="A1515" t="str">
            <v>10903 000 000000</v>
          </cell>
          <cell r="B1515" t="str">
            <v>Impuestos Sobre Patentes</v>
          </cell>
        </row>
        <row r="1516">
          <cell r="A1516" t="str">
            <v>10903 001 000000</v>
          </cell>
          <cell r="B1516" t="str">
            <v>Impuestos Sobre Patentes</v>
          </cell>
        </row>
        <row r="1517">
          <cell r="A1517" t="str">
            <v>10903 001 110701</v>
          </cell>
          <cell r="B1517" t="str">
            <v>Impuestos De Patentes</v>
          </cell>
        </row>
        <row r="1518">
          <cell r="A1518" t="str">
            <v>10999 000 000000</v>
          </cell>
          <cell r="B1518" t="str">
            <v>Otros Impuestos</v>
          </cell>
        </row>
        <row r="1519">
          <cell r="A1519" t="str">
            <v>10999 005 000000</v>
          </cell>
          <cell r="B1519" t="str">
            <v>Derecho De Circulación</v>
          </cell>
        </row>
        <row r="1520">
          <cell r="A1520" t="str">
            <v>10999 005 000010</v>
          </cell>
          <cell r="B1520" t="str">
            <v>Pago De Marchamo - Derecho De Circulacion</v>
          </cell>
        </row>
        <row r="1521">
          <cell r="A1521" t="str">
            <v>10999 900 000000</v>
          </cell>
          <cell r="B1521" t="str">
            <v>Otros</v>
          </cell>
        </row>
        <row r="1522">
          <cell r="A1522" t="str">
            <v>10999 900 000005</v>
          </cell>
          <cell r="B1522" t="str">
            <v>Impuesto Por Uso Instalacion Aeroportuaria</v>
          </cell>
        </row>
        <row r="1523">
          <cell r="A1523" t="str">
            <v>10999 900 000025</v>
          </cell>
          <cell r="B1523" t="str">
            <v>Adquisicion De Especies Fiscales</v>
          </cell>
        </row>
        <row r="1524">
          <cell r="A1524" t="str">
            <v>10999 900 110701</v>
          </cell>
          <cell r="B1524" t="str">
            <v>Impuestos De Traspaso De Bienes Muebles E Inmuebles</v>
          </cell>
        </row>
        <row r="1525">
          <cell r="A1525" t="str">
            <v>10999 900 110702</v>
          </cell>
          <cell r="B1525" t="str">
            <v>Impuestos Sobre La Propiedad De Vehiculos</v>
          </cell>
        </row>
        <row r="1526">
          <cell r="A1526" t="str">
            <v>19901 000 000000</v>
          </cell>
          <cell r="B1526" t="str">
            <v>Servicios De Regulacion</v>
          </cell>
        </row>
        <row r="1527">
          <cell r="A1527" t="str">
            <v>19901 001 000000</v>
          </cell>
          <cell r="B1527" t="str">
            <v>Servicios De Regulacion</v>
          </cell>
        </row>
        <row r="1528">
          <cell r="A1528" t="str">
            <v>19901 001 110701</v>
          </cell>
          <cell r="B1528" t="str">
            <v>Canon</v>
          </cell>
        </row>
        <row r="1529">
          <cell r="A1529" t="str">
            <v>19901 001 120601</v>
          </cell>
          <cell r="B1529" t="str">
            <v>Regulacion De Tarifas De Rtv</v>
          </cell>
        </row>
        <row r="1530">
          <cell r="A1530" t="str">
            <v>19902 000 000000</v>
          </cell>
          <cell r="B1530" t="str">
            <v>Intereses Moratorios Y Multas</v>
          </cell>
        </row>
        <row r="1531">
          <cell r="A1531" t="str">
            <v>19902 005 000000</v>
          </cell>
          <cell r="B1531" t="str">
            <v>Pago De Intereses Moratorios Y Multas</v>
          </cell>
        </row>
        <row r="1532">
          <cell r="A1532" t="str">
            <v>19902 005 000005</v>
          </cell>
          <cell r="B1532" t="str">
            <v>Pago De Intereses Y Multas</v>
          </cell>
        </row>
        <row r="1533">
          <cell r="A1533" t="str">
            <v>19903 000 000000</v>
          </cell>
          <cell r="B1533" t="str">
            <v>Gastos De Oficinas En El Exterior</v>
          </cell>
        </row>
        <row r="1534">
          <cell r="A1534" t="str">
            <v>19903 001 000000</v>
          </cell>
          <cell r="B1534" t="str">
            <v>Gastos De Oficinas En El Exterior</v>
          </cell>
        </row>
        <row r="1535">
          <cell r="A1535" t="str">
            <v>19903 001 110701</v>
          </cell>
          <cell r="B1535" t="str">
            <v>Gastos De Oficinas Consulares</v>
          </cell>
        </row>
        <row r="1536">
          <cell r="A1536" t="str">
            <v>19905 000 000000</v>
          </cell>
          <cell r="B1536" t="str">
            <v>Deducibles</v>
          </cell>
        </row>
        <row r="1537">
          <cell r="A1537" t="str">
            <v>19905 005 000000</v>
          </cell>
          <cell r="B1537" t="str">
            <v>Deducibles</v>
          </cell>
        </row>
        <row r="1538">
          <cell r="A1538" t="str">
            <v>19905 005 000010</v>
          </cell>
          <cell r="B1538" t="str">
            <v>Deducible De Poliza De Vehiculo</v>
          </cell>
        </row>
        <row r="1539">
          <cell r="A1539" t="str">
            <v>19905 005 000015</v>
          </cell>
          <cell r="B1539" t="str">
            <v>Contrato Deducible Poliza De Vehiculo (Contrato Marco)</v>
          </cell>
        </row>
        <row r="1540">
          <cell r="A1540" t="str">
            <v>19999 000 000000</v>
          </cell>
          <cell r="B1540" t="str">
            <v>Otros Servicios No Especificados</v>
          </cell>
        </row>
        <row r="1541">
          <cell r="A1541" t="str">
            <v>19999 001 000000</v>
          </cell>
          <cell r="B1541" t="str">
            <v xml:space="preserve">Inscripciones </v>
          </cell>
        </row>
        <row r="1542">
          <cell r="A1542" t="str">
            <v>19999 001 000015</v>
          </cell>
          <cell r="B1542" t="str">
            <v>Inscripcion De Vehiculo</v>
          </cell>
        </row>
        <row r="1543">
          <cell r="A1543" t="str">
            <v>19999 900 000000</v>
          </cell>
          <cell r="B1543" t="str">
            <v>Otros</v>
          </cell>
        </row>
        <row r="1544">
          <cell r="A1544" t="str">
            <v>19999 900 000005</v>
          </cell>
          <cell r="B1544" t="str">
            <v>Servicios Residenciales</v>
          </cell>
        </row>
        <row r="1545">
          <cell r="A1545" t="str">
            <v>19999 900 000010</v>
          </cell>
          <cell r="B1545" t="str">
            <v>Certificacion Del Cosevi Sobre El Estado De La Flotilla</v>
          </cell>
        </row>
        <row r="1546">
          <cell r="A1546" t="str">
            <v>19999 900 000015</v>
          </cell>
          <cell r="B1546" t="str">
            <v>Certificacion Inec Para Aumentos Segun Costo De Vida</v>
          </cell>
        </row>
        <row r="1547">
          <cell r="A1547" t="str">
            <v>19999 900 000020</v>
          </cell>
          <cell r="B1547" t="str">
            <v>Reposicion De Placa Para Vehiculo</v>
          </cell>
        </row>
        <row r="1548">
          <cell r="A1548" t="str">
            <v>19999 900 091101</v>
          </cell>
          <cell r="B1548" t="str">
            <v>Servicio De Bodegaje</v>
          </cell>
        </row>
        <row r="1549">
          <cell r="A1549" t="str">
            <v>19999 900 110301</v>
          </cell>
          <cell r="B1549" t="str">
            <v>Servicios Funerarios</v>
          </cell>
        </row>
        <row r="1550">
          <cell r="A1550" t="str">
            <v>19999 900 110701</v>
          </cell>
          <cell r="B1550" t="str">
            <v>Multas De Transito</v>
          </cell>
        </row>
        <row r="1551">
          <cell r="A1551" t="str">
            <v>19999 900 110702</v>
          </cell>
          <cell r="B1551" t="str">
            <v>Pelicula De Cine Alquilada Para Exhibir</v>
          </cell>
        </row>
        <row r="1552">
          <cell r="A1552" t="str">
            <v>19999 900 110703</v>
          </cell>
          <cell r="B1552" t="str">
            <v>Servicio De Muelle O Muellaje</v>
          </cell>
        </row>
        <row r="1553">
          <cell r="A1553" t="str">
            <v>20101 000 000000</v>
          </cell>
          <cell r="B1553" t="str">
            <v>Combustibles Y Lubricantes</v>
          </cell>
        </row>
        <row r="1554">
          <cell r="A1554" t="str">
            <v>20101 001 000000</v>
          </cell>
          <cell r="B1554" t="str">
            <v>Gasolina</v>
          </cell>
        </row>
        <row r="1555">
          <cell r="A1555" t="str">
            <v>20101 001 000001</v>
          </cell>
          <cell r="B1555" t="str">
            <v>Gasolina (Cupones)</v>
          </cell>
        </row>
        <row r="1556">
          <cell r="A1556" t="str">
            <v>20101 001 000005</v>
          </cell>
          <cell r="B1556" t="str">
            <v>Contrato De Cupones Para Gasolina (Contrato Marco)</v>
          </cell>
        </row>
        <row r="1557">
          <cell r="A1557" t="str">
            <v>20101 001 000010</v>
          </cell>
          <cell r="B1557" t="str">
            <v>Gasolina (Litros)</v>
          </cell>
        </row>
        <row r="1558">
          <cell r="A1558" t="str">
            <v>20101 001 000015</v>
          </cell>
          <cell r="B1558" t="str">
            <v>Contrato Tarjetas Para Gasolina (Contrato Marco)</v>
          </cell>
        </row>
        <row r="1559">
          <cell r="A1559" t="str">
            <v>20101 005 000000</v>
          </cell>
          <cell r="B1559" t="str">
            <v>Diesel</v>
          </cell>
        </row>
        <row r="1560">
          <cell r="A1560" t="str">
            <v>20101 005 000001</v>
          </cell>
          <cell r="B1560" t="str">
            <v>Diesel (Cupones)</v>
          </cell>
        </row>
        <row r="1561">
          <cell r="A1561" t="str">
            <v>20101 005 000005</v>
          </cell>
          <cell r="B1561" t="str">
            <v>Contrato De Cupones Para Diesel (Contrato Marco)</v>
          </cell>
        </row>
        <row r="1562">
          <cell r="A1562" t="str">
            <v>20101 005 000010</v>
          </cell>
          <cell r="B1562" t="str">
            <v>Diesel (Litros)</v>
          </cell>
        </row>
        <row r="1563">
          <cell r="A1563" t="str">
            <v>20101 005 000015</v>
          </cell>
          <cell r="B1563" t="str">
            <v>Contrato Tarjetas Para Diesel (Contrato Marco)</v>
          </cell>
        </row>
        <row r="1564">
          <cell r="A1564" t="str">
            <v>20101 010 000000</v>
          </cell>
          <cell r="B1564" t="str">
            <v>Lubricantes</v>
          </cell>
        </row>
        <row r="1565">
          <cell r="A1565" t="str">
            <v>20101 010 000001</v>
          </cell>
          <cell r="B1565" t="str">
            <v>Aceite Lubricante</v>
          </cell>
        </row>
        <row r="1566">
          <cell r="A1566" t="str">
            <v>20101 010 000005</v>
          </cell>
          <cell r="B1566" t="str">
            <v>Aceite Lubricante Sae 20</v>
          </cell>
        </row>
        <row r="1567">
          <cell r="A1567" t="str">
            <v>20101 010 000010</v>
          </cell>
          <cell r="B1567" t="str">
            <v>Aceite Para Motores Marinos</v>
          </cell>
        </row>
        <row r="1568">
          <cell r="A1568" t="str">
            <v>20101 010 000015</v>
          </cell>
          <cell r="B1568" t="str">
            <v>Lubricante Para Bomba De Agua</v>
          </cell>
        </row>
        <row r="1569">
          <cell r="A1569" t="str">
            <v>20101 010 000090</v>
          </cell>
          <cell r="B1569" t="str">
            <v>Aceite Lubricante Sae 30</v>
          </cell>
        </row>
        <row r="1570">
          <cell r="A1570" t="str">
            <v>20101 010 000150</v>
          </cell>
          <cell r="B1570" t="str">
            <v>Lubricante Penetrante</v>
          </cell>
        </row>
        <row r="1571">
          <cell r="A1571" t="str">
            <v>20101 010 000155</v>
          </cell>
          <cell r="B1571" t="str">
            <v>Lubricante En Polvo (Grafito)</v>
          </cell>
        </row>
        <row r="1572">
          <cell r="A1572" t="str">
            <v>20101 010 000160</v>
          </cell>
          <cell r="B1572" t="str">
            <v>Aceite Lubricante Sae 40</v>
          </cell>
        </row>
        <row r="1573">
          <cell r="A1573" t="str">
            <v>20101 010 000165</v>
          </cell>
          <cell r="B1573" t="str">
            <v>Lubricante Penetrante En Aerosol</v>
          </cell>
        </row>
        <row r="1574">
          <cell r="A1574" t="str">
            <v>20101 010 000240</v>
          </cell>
          <cell r="B1574" t="str">
            <v>Aceite Lubricante P/Motocicleta</v>
          </cell>
        </row>
        <row r="1575">
          <cell r="A1575" t="str">
            <v>20101 010 000261</v>
          </cell>
          <cell r="B1575" t="str">
            <v>Aceite Lubricante P'Motor Fuera De Borda</v>
          </cell>
        </row>
        <row r="1576">
          <cell r="A1576" t="str">
            <v>20101 010 000320</v>
          </cell>
          <cell r="B1576" t="str">
            <v>Aceite Hidraulico</v>
          </cell>
        </row>
        <row r="1577">
          <cell r="A1577" t="str">
            <v>20101 010 000405</v>
          </cell>
          <cell r="B1577" t="str">
            <v>Aceite De Transmision</v>
          </cell>
        </row>
        <row r="1578">
          <cell r="A1578" t="str">
            <v>20101 010 000580</v>
          </cell>
          <cell r="B1578" t="str">
            <v>Aditivo Para Aceite</v>
          </cell>
        </row>
        <row r="1579">
          <cell r="A1579" t="str">
            <v>20101 010 000600</v>
          </cell>
          <cell r="B1579" t="str">
            <v>Aditivo Para Diesel</v>
          </cell>
        </row>
        <row r="1580">
          <cell r="A1580" t="str">
            <v>20101 010 000620</v>
          </cell>
          <cell r="B1580" t="str">
            <v>Aditivo Para Gasolina</v>
          </cell>
        </row>
        <row r="1581">
          <cell r="A1581" t="str">
            <v>20101 010 000630</v>
          </cell>
          <cell r="B1581" t="str">
            <v>Aditivos Para -Lubricante</v>
          </cell>
        </row>
        <row r="1582">
          <cell r="A1582" t="str">
            <v>20101 010 000685</v>
          </cell>
          <cell r="B1582" t="str">
            <v>Aditivo P'Combustible Bunker</v>
          </cell>
        </row>
        <row r="1583">
          <cell r="A1583" t="str">
            <v>20101 010 001010</v>
          </cell>
          <cell r="B1583" t="str">
            <v>Liquido Para Freno</v>
          </cell>
        </row>
        <row r="1584">
          <cell r="A1584" t="str">
            <v>20101 010 001015</v>
          </cell>
          <cell r="B1584" t="str">
            <v>Liquido Para Direcciones</v>
          </cell>
        </row>
        <row r="1585">
          <cell r="A1585" t="str">
            <v>20101 010 001020</v>
          </cell>
          <cell r="B1585" t="str">
            <v>Liquido Para Tratamiento De Gasolina</v>
          </cell>
        </row>
        <row r="1586">
          <cell r="A1586" t="str">
            <v>20101 010 001101</v>
          </cell>
          <cell r="B1586" t="str">
            <v>Lubricante Penetrante Con Grafi-Moly</v>
          </cell>
        </row>
        <row r="1587">
          <cell r="A1587" t="str">
            <v>20101 010 001120</v>
          </cell>
          <cell r="B1587" t="str">
            <v>Penetrante Preservante Anti-Oxidante</v>
          </cell>
        </row>
        <row r="1588">
          <cell r="A1588" t="str">
            <v>20101 010 001205</v>
          </cell>
          <cell r="B1588" t="str">
            <v>Aceite Lubricante Sae 50</v>
          </cell>
        </row>
        <row r="1589">
          <cell r="A1589" t="str">
            <v>20101 010 001255</v>
          </cell>
          <cell r="B1589" t="str">
            <v>Aceite Lubricante Sae 10W</v>
          </cell>
        </row>
        <row r="1590">
          <cell r="A1590" t="str">
            <v>20101 010 001312</v>
          </cell>
          <cell r="B1590" t="str">
            <v>Aceite Lubricante 15W40</v>
          </cell>
        </row>
        <row r="1591">
          <cell r="A1591" t="str">
            <v>20101 010 001320</v>
          </cell>
          <cell r="B1591" t="str">
            <v>Aceite Lubricante Sae 20W50</v>
          </cell>
        </row>
        <row r="1592">
          <cell r="A1592" t="str">
            <v>20101 010 001330</v>
          </cell>
          <cell r="B1592" t="str">
            <v>Aceite Lubricante Sae 25 W 40</v>
          </cell>
        </row>
        <row r="1593">
          <cell r="A1593" t="str">
            <v>20101 010 001370</v>
          </cell>
          <cell r="B1593" t="str">
            <v>Aceite Lubricante Sae 20W-20, De 0,946 Litros</v>
          </cell>
        </row>
        <row r="1594">
          <cell r="A1594" t="str">
            <v>20101 010 001400</v>
          </cell>
          <cell r="B1594" t="str">
            <v>Aceite Lubricante Para Avion</v>
          </cell>
        </row>
        <row r="1595">
          <cell r="A1595" t="str">
            <v>20101 010 001420</v>
          </cell>
          <cell r="B1595" t="str">
            <v>Aceite Lubricante Para Avion Sae 60</v>
          </cell>
        </row>
        <row r="1596">
          <cell r="A1596" t="str">
            <v>20101 010 001498</v>
          </cell>
          <cell r="B1596" t="str">
            <v>Aceite Para Engranaje Multi-Grado</v>
          </cell>
        </row>
        <row r="1597">
          <cell r="A1597" t="str">
            <v>20101 010 001821</v>
          </cell>
          <cell r="B1597" t="str">
            <v>Aceite De Transmision 85W140</v>
          </cell>
        </row>
        <row r="1598">
          <cell r="A1598" t="str">
            <v>20101 010 001900</v>
          </cell>
          <cell r="B1598" t="str">
            <v>Aceite Para Engranaje Automotor E Industrial</v>
          </cell>
        </row>
        <row r="1599">
          <cell r="A1599" t="str">
            <v>20101 010 002260</v>
          </cell>
          <cell r="B1599" t="str">
            <v>Aceite Hidraulico Jd-20 A</v>
          </cell>
        </row>
        <row r="1600">
          <cell r="A1600" t="str">
            <v>20101 010 002320</v>
          </cell>
          <cell r="B1600" t="str">
            <v>Aceite Para Turbina</v>
          </cell>
        </row>
        <row r="1601">
          <cell r="A1601" t="str">
            <v>20101 010 002450</v>
          </cell>
          <cell r="B1601" t="str">
            <v>Aceite Industrial</v>
          </cell>
        </row>
        <row r="1602">
          <cell r="A1602" t="str">
            <v>20101 010 002540</v>
          </cell>
          <cell r="B1602" t="str">
            <v>Aceite Para Compresor</v>
          </cell>
        </row>
        <row r="1603">
          <cell r="A1603" t="str">
            <v>20101 010 002605</v>
          </cell>
          <cell r="B1603" t="str">
            <v>Aceite Para Transferencia De Calor</v>
          </cell>
        </row>
        <row r="1604">
          <cell r="A1604" t="str">
            <v>20101 010 002800</v>
          </cell>
          <cell r="B1604" t="str">
            <v>Aceite Para Corte De Metal</v>
          </cell>
        </row>
        <row r="1605">
          <cell r="A1605" t="str">
            <v>20101 010 003000</v>
          </cell>
          <cell r="B1605" t="str">
            <v>Aceite Automatico</v>
          </cell>
        </row>
        <row r="1606">
          <cell r="A1606" t="str">
            <v>20101 010 003220</v>
          </cell>
          <cell r="B1606" t="str">
            <v>Lubricante Especial P'Cable</v>
          </cell>
        </row>
        <row r="1607">
          <cell r="A1607" t="str">
            <v>20101 010 003700</v>
          </cell>
          <cell r="B1607" t="str">
            <v>Aceite De Inmersion P'Microscopio</v>
          </cell>
        </row>
        <row r="1608">
          <cell r="A1608" t="str">
            <v>20101 010 004210</v>
          </cell>
          <cell r="B1608" t="str">
            <v>Aceite Lubricante Sae 90</v>
          </cell>
        </row>
        <row r="1609">
          <cell r="A1609" t="str">
            <v>20101 010 004505</v>
          </cell>
          <cell r="B1609" t="str">
            <v>Aceite Lubricante Sae</v>
          </cell>
        </row>
        <row r="1610">
          <cell r="A1610" t="str">
            <v>20101 010 004900</v>
          </cell>
          <cell r="B1610" t="str">
            <v>Aceite Para Impresora</v>
          </cell>
        </row>
        <row r="1611">
          <cell r="A1611" t="str">
            <v>20101 010 005005</v>
          </cell>
          <cell r="B1611" t="str">
            <v>Aceite Lubricante Sae 80W-90</v>
          </cell>
        </row>
        <row r="1612">
          <cell r="A1612" t="str">
            <v>20101 010 005305</v>
          </cell>
          <cell r="B1612" t="str">
            <v>Aceite Lubricante Sae 85W-140</v>
          </cell>
        </row>
        <row r="1613">
          <cell r="A1613" t="str">
            <v>20101 010 006005</v>
          </cell>
          <cell r="B1613" t="str">
            <v>Lubricante Hidrofugo, Lubricante Y Desplazador De Humedad</v>
          </cell>
        </row>
        <row r="1614">
          <cell r="A1614" t="str">
            <v>20101 010 006010</v>
          </cell>
          <cell r="B1614" t="str">
            <v>Hidrogeno Lubricante</v>
          </cell>
        </row>
        <row r="1615">
          <cell r="A1615" t="str">
            <v>20101 010 006015</v>
          </cell>
          <cell r="B1615" t="str">
            <v>Lubricante Para Rieles De Computadora</v>
          </cell>
        </row>
        <row r="1616">
          <cell r="A1616" t="str">
            <v>20101 010 006200</v>
          </cell>
          <cell r="B1616" t="str">
            <v>Lubricante Liquido Accion Refrigerante, Anticorrosivo</v>
          </cell>
        </row>
        <row r="1617">
          <cell r="A1617" t="str">
            <v>20101 010 006300</v>
          </cell>
          <cell r="B1617" t="str">
            <v>Aceite Uso Domestico Similar A 3 En 1</v>
          </cell>
        </row>
        <row r="1618">
          <cell r="A1618" t="str">
            <v>20101 010 006400</v>
          </cell>
          <cell r="B1618" t="str">
            <v>Aceite Sintetico</v>
          </cell>
        </row>
        <row r="1619">
          <cell r="A1619" t="str">
            <v>20101 010 006500</v>
          </cell>
          <cell r="B1619" t="str">
            <v>Lubricante Protector De Correas</v>
          </cell>
        </row>
        <row r="1620">
          <cell r="A1620" t="str">
            <v>20101 010 006550</v>
          </cell>
          <cell r="B1620" t="str">
            <v>Aceite Papa Arma</v>
          </cell>
        </row>
        <row r="1621">
          <cell r="A1621" t="str">
            <v>20101 010 006620</v>
          </cell>
          <cell r="B1621" t="str">
            <v>Reforzador Para Aceite</v>
          </cell>
        </row>
        <row r="1622">
          <cell r="A1622" t="str">
            <v>20101 015 000000</v>
          </cell>
          <cell r="B1622" t="str">
            <v>Grasas</v>
          </cell>
        </row>
        <row r="1623">
          <cell r="A1623" t="str">
            <v>20101 015 000001</v>
          </cell>
          <cell r="B1623" t="str">
            <v>Grasa</v>
          </cell>
        </row>
        <row r="1624">
          <cell r="A1624" t="str">
            <v>20101 015 000021</v>
          </cell>
          <cell r="B1624" t="str">
            <v>Grasa Automotriz</v>
          </cell>
        </row>
        <row r="1625">
          <cell r="A1625" t="str">
            <v>20101 015 000300</v>
          </cell>
          <cell r="B1625" t="str">
            <v>Grasa Blanca</v>
          </cell>
        </row>
        <row r="1626">
          <cell r="A1626" t="str">
            <v>20101 015 000400</v>
          </cell>
          <cell r="B1626" t="str">
            <v>Grasa Biodegradable</v>
          </cell>
        </row>
        <row r="1627">
          <cell r="A1627" t="str">
            <v>20101 015 000500</v>
          </cell>
          <cell r="B1627" t="str">
            <v>Grasa Grafitada</v>
          </cell>
        </row>
        <row r="1628">
          <cell r="A1628" t="str">
            <v>20101 015 001405</v>
          </cell>
          <cell r="B1628" t="str">
            <v>Grasa Con Jabon Litio Y 3% De Molibdeno</v>
          </cell>
        </row>
        <row r="1629">
          <cell r="A1629" t="str">
            <v>20101 035 000000</v>
          </cell>
          <cell r="B1629" t="str">
            <v>Limpiadores</v>
          </cell>
        </row>
        <row r="1630">
          <cell r="A1630" t="str">
            <v>20101 105 000000</v>
          </cell>
          <cell r="B1630" t="str">
            <v>Aditivos</v>
          </cell>
        </row>
        <row r="1631">
          <cell r="A1631" t="str">
            <v>20101 105 000001</v>
          </cell>
          <cell r="B1631" t="str">
            <v>Aditivo</v>
          </cell>
        </row>
        <row r="1632">
          <cell r="A1632" t="str">
            <v>20101 105 000002</v>
          </cell>
          <cell r="B1632" t="str">
            <v>Aditivo Líquido</v>
          </cell>
        </row>
        <row r="1633">
          <cell r="A1633" t="str">
            <v>20101 105 000220</v>
          </cell>
          <cell r="B1633" t="str">
            <v>Aditivo Para Lavadores Humectantes</v>
          </cell>
        </row>
        <row r="1634">
          <cell r="A1634" t="str">
            <v>20101 105 000240</v>
          </cell>
          <cell r="B1634" t="str">
            <v>Aditivo Para Máquinas De Lavar</v>
          </cell>
        </row>
        <row r="1635">
          <cell r="A1635" t="str">
            <v>20101 105 000241</v>
          </cell>
          <cell r="B1635" t="str">
            <v>Aditivo Para Máquinas De Lavar A Vapor</v>
          </cell>
        </row>
        <row r="1636">
          <cell r="A1636" t="str">
            <v>20101 105 000320</v>
          </cell>
          <cell r="B1636" t="str">
            <v>Aditivo Para Lavado De Radiador</v>
          </cell>
        </row>
        <row r="1637">
          <cell r="A1637" t="str">
            <v>20101 105 000400</v>
          </cell>
          <cell r="B1637" t="str">
            <v>Aditivo Para Remover Incrustaciones</v>
          </cell>
        </row>
        <row r="1638">
          <cell r="A1638" t="str">
            <v>20101 105 000500</v>
          </cell>
          <cell r="B1638" t="str">
            <v>Aditivo Adhesivo Para Repello</v>
          </cell>
        </row>
        <row r="1639">
          <cell r="A1639" t="str">
            <v>20101 105 000600</v>
          </cell>
          <cell r="B1639" t="str">
            <v>Aditivo Adhesivo Para Cerámica</v>
          </cell>
        </row>
        <row r="1640">
          <cell r="A1640" t="str">
            <v>20101 105 000700</v>
          </cell>
          <cell r="B1640" t="str">
            <v>Aditivo Para Combustible</v>
          </cell>
        </row>
        <row r="1641">
          <cell r="A1641" t="str">
            <v>20101 105 000710</v>
          </cell>
          <cell r="B1641" t="str">
            <v>Aditivo Refrigerante</v>
          </cell>
        </row>
        <row r="1642">
          <cell r="A1642" t="str">
            <v>20101 105 000720</v>
          </cell>
          <cell r="B1642" t="str">
            <v>Aditivo Para El Agua De Los Vehículos</v>
          </cell>
        </row>
        <row r="1643">
          <cell r="A1643" t="str">
            <v>20101 105 000799</v>
          </cell>
          <cell r="B1643" t="str">
            <v>Aditivo Para Plástico</v>
          </cell>
        </row>
        <row r="1644">
          <cell r="A1644" t="str">
            <v>20101 105 000900</v>
          </cell>
          <cell r="B1644" t="str">
            <v>Aditivo Sellador De Radiador</v>
          </cell>
        </row>
        <row r="1645">
          <cell r="A1645" t="str">
            <v>20101 105 001000</v>
          </cell>
          <cell r="B1645" t="str">
            <v>Aditivo Anticorrosivo Para Radiador</v>
          </cell>
        </row>
        <row r="1646">
          <cell r="A1646" t="str">
            <v>20101 105 001020</v>
          </cell>
          <cell r="B1646" t="str">
            <v>Aditivo Para La Reducción De Ph</v>
          </cell>
        </row>
        <row r="1647">
          <cell r="A1647" t="str">
            <v>20101 105 001040</v>
          </cell>
          <cell r="B1647" t="str">
            <v>Aditivo Anticongelante Para Motor</v>
          </cell>
        </row>
        <row r="1648">
          <cell r="A1648" t="str">
            <v>20101 140 000000</v>
          </cell>
          <cell r="B1648" t="str">
            <v>Anticorrosivos</v>
          </cell>
        </row>
        <row r="1649">
          <cell r="A1649" t="str">
            <v>20101 140 000020</v>
          </cell>
          <cell r="B1649" t="str">
            <v>Anticorrosivo Y Lubricante Para Metal</v>
          </cell>
        </row>
        <row r="1650">
          <cell r="A1650" t="str">
            <v>20101 140 000100</v>
          </cell>
          <cell r="B1650" t="str">
            <v>Anticorrosivo Y Refrigerante Para Radiador</v>
          </cell>
        </row>
        <row r="1651">
          <cell r="A1651" t="str">
            <v>20101 170 000000</v>
          </cell>
          <cell r="B1651" t="str">
            <v>Carbón</v>
          </cell>
        </row>
        <row r="1652">
          <cell r="A1652" t="str">
            <v>20101 170 000001</v>
          </cell>
          <cell r="B1652" t="str">
            <v>Carbon Vegetal O Mineral</v>
          </cell>
        </row>
        <row r="1653">
          <cell r="A1653" t="str">
            <v>20101 180 000000</v>
          </cell>
          <cell r="B1653" t="str">
            <v>Aceites Varios</v>
          </cell>
        </row>
        <row r="1654">
          <cell r="A1654" t="str">
            <v>20101 180 000020</v>
          </cell>
          <cell r="B1654" t="str">
            <v>Aceite Litografico Para Imprimir</v>
          </cell>
        </row>
        <row r="1655">
          <cell r="A1655" t="str">
            <v>20101 180 000040</v>
          </cell>
          <cell r="B1655" t="str">
            <v>Aceite Adelgazador Para Tinta Offset</v>
          </cell>
        </row>
        <row r="1656">
          <cell r="A1656" t="str">
            <v>20101 900 000000</v>
          </cell>
          <cell r="B1656" t="str">
            <v>Otros</v>
          </cell>
        </row>
        <row r="1657">
          <cell r="A1657" t="str">
            <v>20101 900 000001</v>
          </cell>
          <cell r="B1657" t="str">
            <v>Queroseno (Canfin)</v>
          </cell>
        </row>
        <row r="1658">
          <cell r="A1658" t="str">
            <v>20101 900 000005</v>
          </cell>
          <cell r="B1658" t="str">
            <v>Contrato Tarjetas Para Combustible (Contrato Marco)</v>
          </cell>
        </row>
        <row r="1659">
          <cell r="A1659" t="str">
            <v>20101 900 000010</v>
          </cell>
          <cell r="B1659" t="str">
            <v>Acetileno</v>
          </cell>
        </row>
        <row r="1660">
          <cell r="A1660" t="str">
            <v>20101 900 000105</v>
          </cell>
          <cell r="B1660" t="str">
            <v>Gas Propano / Glp / Similar</v>
          </cell>
        </row>
        <row r="1661">
          <cell r="A1661" t="str">
            <v>20101 900 000700</v>
          </cell>
          <cell r="B1661" t="str">
            <v>Combustible Natural</v>
          </cell>
        </row>
        <row r="1662">
          <cell r="A1662" t="str">
            <v>20101 900 000800</v>
          </cell>
          <cell r="B1662" t="str">
            <v>Contrato Otros Combustibles (Recope), Contrato Marco</v>
          </cell>
        </row>
        <row r="1663">
          <cell r="A1663" t="str">
            <v>20101 900 003220</v>
          </cell>
          <cell r="B1663" t="str">
            <v>Envase Vacio De Cilindro De Gas</v>
          </cell>
        </row>
        <row r="1664">
          <cell r="A1664" t="str">
            <v>20101 900 009000</v>
          </cell>
          <cell r="B1664" t="str">
            <v>Reajuste De Precios</v>
          </cell>
        </row>
        <row r="1665">
          <cell r="A1665" t="str">
            <v>20101 900 012402</v>
          </cell>
          <cell r="B1665" t="str">
            <v>Tratamiento Integral Para Sistemas De Combustion</v>
          </cell>
        </row>
        <row r="1666">
          <cell r="A1666" t="str">
            <v>20101 900 081205</v>
          </cell>
          <cell r="B1666" t="str">
            <v>Limpiador Para Inyectores</v>
          </cell>
        </row>
        <row r="1667">
          <cell r="A1667" t="str">
            <v>20101 900 110701</v>
          </cell>
          <cell r="B1667" t="str">
            <v>Bunker</v>
          </cell>
        </row>
        <row r="1668">
          <cell r="A1668" t="str">
            <v>20101 900 121300</v>
          </cell>
          <cell r="B1668" t="str">
            <v>Sellador De Fugas De Motor</v>
          </cell>
        </row>
        <row r="1669">
          <cell r="A1669" t="str">
            <v>20101 900 121340</v>
          </cell>
          <cell r="B1669" t="str">
            <v>Anticongelante Para Radiador</v>
          </cell>
        </row>
        <row r="1670">
          <cell r="A1670" t="str">
            <v>20101 900 131101</v>
          </cell>
          <cell r="B1670" t="str">
            <v>Gas Propano / Glp / Similar Según Demanda</v>
          </cell>
        </row>
        <row r="1671">
          <cell r="A1671" t="str">
            <v>20102 000 000000</v>
          </cell>
          <cell r="B1671" t="str">
            <v>Productos Farmacéuticos Y Medicinales</v>
          </cell>
        </row>
        <row r="1672">
          <cell r="A1672" t="str">
            <v>20102 001 000000</v>
          </cell>
          <cell r="B1672" t="str">
            <v>Amebicidas/Antiparasitarios</v>
          </cell>
        </row>
        <row r="1673">
          <cell r="A1673" t="str">
            <v>20102 001 000002</v>
          </cell>
          <cell r="B1673" t="str">
            <v>Antihistaminico</v>
          </cell>
        </row>
        <row r="1674">
          <cell r="A1674" t="str">
            <v>20102 001 000100</v>
          </cell>
          <cell r="B1674" t="str">
            <v>Benzoato De Bencilo</v>
          </cell>
        </row>
        <row r="1675">
          <cell r="A1675" t="str">
            <v>20102 001 000120</v>
          </cell>
          <cell r="B1675" t="str">
            <v>Antimonio De Metilglucamina</v>
          </cell>
        </row>
        <row r="1676">
          <cell r="A1676" t="str">
            <v>20102 001 000200</v>
          </cell>
          <cell r="B1676" t="str">
            <v>Cloroquina Fosfato</v>
          </cell>
        </row>
        <row r="1677">
          <cell r="A1677" t="str">
            <v>20102 001 000300</v>
          </cell>
          <cell r="B1677" t="str">
            <v>Mebendazol</v>
          </cell>
        </row>
        <row r="1678">
          <cell r="A1678" t="str">
            <v>20102 001 000400</v>
          </cell>
          <cell r="B1678" t="str">
            <v>Metronidazol</v>
          </cell>
        </row>
        <row r="1679">
          <cell r="A1679" t="str">
            <v>20102 001 000500</v>
          </cell>
          <cell r="B1679" t="str">
            <v>Pirantel Pamoato</v>
          </cell>
        </row>
        <row r="1680">
          <cell r="A1680" t="str">
            <v>20102 001 000600</v>
          </cell>
          <cell r="B1680" t="str">
            <v>Primaquina Fosfato</v>
          </cell>
        </row>
        <row r="1681">
          <cell r="A1681" t="str">
            <v>20102 001 000650</v>
          </cell>
          <cell r="B1681" t="str">
            <v>Asuntol</v>
          </cell>
        </row>
        <row r="1682">
          <cell r="A1682" t="str">
            <v>20102 001 000700</v>
          </cell>
          <cell r="B1682" t="str">
            <v>Tinidazol</v>
          </cell>
        </row>
        <row r="1683">
          <cell r="A1683" t="str">
            <v>20102 005 000000</v>
          </cell>
          <cell r="B1683" t="str">
            <v>Antibióticos</v>
          </cell>
        </row>
        <row r="1684">
          <cell r="A1684" t="str">
            <v>20102 005 000001</v>
          </cell>
          <cell r="B1684" t="str">
            <v>Acedapsona</v>
          </cell>
        </row>
        <row r="1685">
          <cell r="A1685" t="str">
            <v>20102 005 000002</v>
          </cell>
          <cell r="B1685" t="str">
            <v>Aruzilina</v>
          </cell>
        </row>
        <row r="1686">
          <cell r="A1686" t="str">
            <v>20102 005 000003</v>
          </cell>
          <cell r="B1686" t="str">
            <v>Cetraxal</v>
          </cell>
        </row>
        <row r="1687">
          <cell r="A1687" t="str">
            <v>20102 005 000004</v>
          </cell>
          <cell r="B1687" t="str">
            <v>Andolva</v>
          </cell>
        </row>
        <row r="1688">
          <cell r="A1688" t="str">
            <v>20102 005 000005</v>
          </cell>
          <cell r="B1688" t="str">
            <v>Azitrobac</v>
          </cell>
        </row>
        <row r="1689">
          <cell r="A1689" t="str">
            <v>20102 005 000010</v>
          </cell>
          <cell r="B1689" t="str">
            <v>Antibiotico Anfotericina B</v>
          </cell>
        </row>
        <row r="1690">
          <cell r="A1690" t="str">
            <v>20102 005 000015</v>
          </cell>
          <cell r="B1690" t="str">
            <v>Antibiotico Estreptomicina</v>
          </cell>
        </row>
        <row r="1691">
          <cell r="A1691" t="str">
            <v>20102 005 000020</v>
          </cell>
          <cell r="B1691" t="str">
            <v>Antibiotico Kanamicina</v>
          </cell>
        </row>
        <row r="1692">
          <cell r="A1692" t="str">
            <v>20102 005 000025</v>
          </cell>
          <cell r="B1692" t="str">
            <v>Antibiotico Mycostatin</v>
          </cell>
        </row>
        <row r="1693">
          <cell r="A1693" t="str">
            <v>20102 005 000030</v>
          </cell>
          <cell r="B1693" t="str">
            <v>Levofloxacina</v>
          </cell>
        </row>
        <row r="1694">
          <cell r="A1694" t="str">
            <v>20102 005 000100</v>
          </cell>
          <cell r="B1694" t="str">
            <v>Ampicilina (Uso Humano)</v>
          </cell>
        </row>
        <row r="1695">
          <cell r="A1695" t="str">
            <v>20102 005 000200</v>
          </cell>
          <cell r="B1695" t="str">
            <v>Clofazimina</v>
          </cell>
        </row>
        <row r="1696">
          <cell r="A1696" t="str">
            <v>20102 005 000300</v>
          </cell>
          <cell r="B1696" t="str">
            <v>Dicloxaciclina</v>
          </cell>
        </row>
        <row r="1697">
          <cell r="A1697" t="str">
            <v>20102 005 000350</v>
          </cell>
          <cell r="B1697" t="str">
            <v>Doxiciclina</v>
          </cell>
        </row>
        <row r="1698">
          <cell r="A1698" t="str">
            <v>20102 005 000400</v>
          </cell>
          <cell r="B1698" t="str">
            <v>Dapsona</v>
          </cell>
        </row>
        <row r="1699">
          <cell r="A1699" t="str">
            <v>20102 005 000500</v>
          </cell>
          <cell r="B1699" t="str">
            <v>Estearato De Eritromicina</v>
          </cell>
        </row>
        <row r="1700">
          <cell r="A1700" t="str">
            <v>20102 005 000501</v>
          </cell>
          <cell r="B1700" t="str">
            <v>Elequine</v>
          </cell>
        </row>
        <row r="1701">
          <cell r="A1701" t="str">
            <v>20102 005 000700</v>
          </cell>
          <cell r="B1701" t="str">
            <v>Penicilina Benzatinica</v>
          </cell>
        </row>
        <row r="1702">
          <cell r="A1702" t="str">
            <v>20102 005 000760</v>
          </cell>
          <cell r="B1702" t="str">
            <v>Penicilina G. Procainica</v>
          </cell>
        </row>
        <row r="1703">
          <cell r="A1703" t="str">
            <v>20102 005 000820</v>
          </cell>
          <cell r="B1703" t="str">
            <v>Penicilina Multiple</v>
          </cell>
        </row>
        <row r="1704">
          <cell r="A1704" t="str">
            <v>20102 005 000840</v>
          </cell>
          <cell r="B1704" t="str">
            <v>Penicilina Potasica</v>
          </cell>
        </row>
        <row r="1705">
          <cell r="A1705" t="str">
            <v>20102 005 000860</v>
          </cell>
          <cell r="B1705" t="str">
            <v>Penicilina Sodica</v>
          </cell>
        </row>
        <row r="1706">
          <cell r="A1706" t="str">
            <v>20102 005 001000</v>
          </cell>
          <cell r="B1706" t="str">
            <v>Talidomida</v>
          </cell>
        </row>
        <row r="1707">
          <cell r="A1707" t="str">
            <v>20102 005 001100</v>
          </cell>
          <cell r="B1707" t="str">
            <v>Tetraciclina Oxitetraciclina</v>
          </cell>
        </row>
        <row r="1708">
          <cell r="A1708" t="str">
            <v>20102 005 001120</v>
          </cell>
          <cell r="B1708" t="str">
            <v>Tetraciclina</v>
          </cell>
        </row>
        <row r="1709">
          <cell r="A1709" t="str">
            <v>20102 005 001200</v>
          </cell>
          <cell r="B1709" t="str">
            <v>Trimetropin Con Sulfametazol</v>
          </cell>
        </row>
        <row r="1710">
          <cell r="A1710" t="str">
            <v>20102 005 001300</v>
          </cell>
          <cell r="B1710" t="str">
            <v>Binotal</v>
          </cell>
        </row>
        <row r="1711">
          <cell r="A1711" t="str">
            <v>20102 005 001400</v>
          </cell>
          <cell r="B1711" t="str">
            <v>Terramicina</v>
          </cell>
        </row>
        <row r="1712">
          <cell r="A1712" t="str">
            <v>20102 005 001450</v>
          </cell>
          <cell r="B1712" t="str">
            <v>Neoterramicina</v>
          </cell>
        </row>
        <row r="1713">
          <cell r="A1713" t="str">
            <v>20102 005 001500</v>
          </cell>
          <cell r="B1713" t="str">
            <v>Amoxicilina</v>
          </cell>
        </row>
        <row r="1714">
          <cell r="A1714" t="str">
            <v>20102 005 001505</v>
          </cell>
          <cell r="B1714" t="str">
            <v>Amoxport</v>
          </cell>
        </row>
        <row r="1715">
          <cell r="A1715" t="str">
            <v>20102 005 001510</v>
          </cell>
          <cell r="B1715" t="str">
            <v>Apo Amoxicilina</v>
          </cell>
        </row>
        <row r="1716">
          <cell r="A1716" t="str">
            <v>20102 005 001515</v>
          </cell>
          <cell r="B1716" t="str">
            <v>Polymox</v>
          </cell>
        </row>
        <row r="1717">
          <cell r="A1717" t="str">
            <v>20102 005 001520</v>
          </cell>
          <cell r="B1717" t="str">
            <v>Bactamox</v>
          </cell>
        </row>
        <row r="1718">
          <cell r="A1718" t="str">
            <v>20102 005 001525</v>
          </cell>
          <cell r="B1718" t="str">
            <v>Pentrexyl</v>
          </cell>
        </row>
        <row r="1719">
          <cell r="A1719" t="str">
            <v>20102 005 001530</v>
          </cell>
          <cell r="B1719" t="str">
            <v>Standacillyn</v>
          </cell>
        </row>
        <row r="1720">
          <cell r="A1720" t="str">
            <v>20102 005 001535</v>
          </cell>
          <cell r="B1720" t="str">
            <v>Fenoximetil Penicilina</v>
          </cell>
        </row>
        <row r="1721">
          <cell r="A1721" t="str">
            <v>20102 005 001540</v>
          </cell>
          <cell r="B1721" t="str">
            <v>Ospen</v>
          </cell>
        </row>
        <row r="1722">
          <cell r="A1722" t="str">
            <v>20102 005 001545</v>
          </cell>
          <cell r="B1722" t="str">
            <v>Cliacil</v>
          </cell>
        </row>
        <row r="1723">
          <cell r="A1723" t="str">
            <v>20102 005 001555</v>
          </cell>
          <cell r="B1723" t="str">
            <v>Benzetacil</v>
          </cell>
        </row>
        <row r="1724">
          <cell r="A1724" t="str">
            <v>20102 005 001565</v>
          </cell>
          <cell r="B1724" t="str">
            <v>Retarpen</v>
          </cell>
        </row>
        <row r="1725">
          <cell r="A1725" t="str">
            <v>20102 005 001580</v>
          </cell>
          <cell r="B1725" t="str">
            <v>Diclocil</v>
          </cell>
        </row>
        <row r="1726">
          <cell r="A1726" t="str">
            <v>20102 005 001700</v>
          </cell>
          <cell r="B1726" t="str">
            <v>Eritromicina</v>
          </cell>
        </row>
        <row r="1727">
          <cell r="A1727" t="str">
            <v>20102 005 001800</v>
          </cell>
          <cell r="B1727" t="str">
            <v>Pantomicina</v>
          </cell>
        </row>
        <row r="1728">
          <cell r="A1728" t="str">
            <v>20102 005 001900</v>
          </cell>
          <cell r="B1728" t="str">
            <v>Mercina</v>
          </cell>
        </row>
        <row r="1729">
          <cell r="A1729" t="str">
            <v>20102 005 002000</v>
          </cell>
          <cell r="B1729" t="str">
            <v>Tetrex</v>
          </cell>
        </row>
        <row r="1730">
          <cell r="A1730" t="str">
            <v>20102 005 002100</v>
          </cell>
          <cell r="B1730" t="str">
            <v>Ciprofloxacina</v>
          </cell>
        </row>
        <row r="1731">
          <cell r="A1731" t="str">
            <v>20102 005 002140</v>
          </cell>
          <cell r="B1731" t="str">
            <v>Ciproxina</v>
          </cell>
        </row>
        <row r="1732">
          <cell r="A1732" t="str">
            <v>20102 005 002160</v>
          </cell>
          <cell r="B1732" t="str">
            <v>Cinaflox</v>
          </cell>
        </row>
        <row r="1733">
          <cell r="A1733" t="str">
            <v>20102 005 002180</v>
          </cell>
          <cell r="B1733" t="str">
            <v>Flesan</v>
          </cell>
        </row>
        <row r="1734">
          <cell r="A1734" t="str">
            <v>20102 005 002200</v>
          </cell>
          <cell r="B1734" t="str">
            <v>Cefalexina</v>
          </cell>
        </row>
        <row r="1735">
          <cell r="A1735" t="str">
            <v>20102 005 002240</v>
          </cell>
          <cell r="B1735" t="str">
            <v>Apo Cefalex</v>
          </cell>
        </row>
        <row r="1736">
          <cell r="A1736" t="str">
            <v>20102 005 002260</v>
          </cell>
          <cell r="B1736" t="str">
            <v>Keflex</v>
          </cell>
        </row>
        <row r="1737">
          <cell r="A1737" t="str">
            <v>20102 005 002280</v>
          </cell>
          <cell r="B1737" t="str">
            <v>Chronicillin</v>
          </cell>
        </row>
        <row r="1738">
          <cell r="A1738" t="str">
            <v>20102 005 002300</v>
          </cell>
          <cell r="B1738" t="str">
            <v>Sulfametoxasol - Trimetoprin</v>
          </cell>
        </row>
        <row r="1739">
          <cell r="A1739" t="str">
            <v>20102 005 002320</v>
          </cell>
          <cell r="B1739" t="str">
            <v>Lisa T</v>
          </cell>
        </row>
        <row r="1740">
          <cell r="A1740" t="str">
            <v>20102 005 002340</v>
          </cell>
          <cell r="B1740" t="str">
            <v>Bactrin</v>
          </cell>
        </row>
        <row r="1741">
          <cell r="A1741" t="str">
            <v>20102 005 002360</v>
          </cell>
          <cell r="B1741" t="str">
            <v>Septran</v>
          </cell>
        </row>
        <row r="1742">
          <cell r="A1742" t="str">
            <v>20102 005 002400</v>
          </cell>
          <cell r="B1742" t="str">
            <v>Lincomicina</v>
          </cell>
        </row>
        <row r="1743">
          <cell r="A1743" t="str">
            <v>20102 005 002405</v>
          </cell>
          <cell r="B1743" t="str">
            <v>Lincocin</v>
          </cell>
        </row>
        <row r="1744">
          <cell r="A1744" t="str">
            <v>20102 005 002420</v>
          </cell>
          <cell r="B1744" t="str">
            <v>Midecamicina</v>
          </cell>
        </row>
        <row r="1745">
          <cell r="A1745" t="str">
            <v>20102 005 002440</v>
          </cell>
          <cell r="B1745" t="str">
            <v>Klaricid</v>
          </cell>
        </row>
        <row r="1746">
          <cell r="A1746" t="str">
            <v>20102 005 002460</v>
          </cell>
          <cell r="B1746" t="str">
            <v>Rulide</v>
          </cell>
        </row>
        <row r="1747">
          <cell r="A1747" t="str">
            <v>20102 005 002500</v>
          </cell>
          <cell r="B1747" t="str">
            <v>Sulfa - Trimetropin -Sultrez-</v>
          </cell>
        </row>
        <row r="1748">
          <cell r="A1748" t="str">
            <v>20102 005 002520</v>
          </cell>
          <cell r="B1748" t="str">
            <v>Baytril (Uso Humano)</v>
          </cell>
        </row>
        <row r="1749">
          <cell r="A1749" t="str">
            <v>20102 005 002540</v>
          </cell>
          <cell r="B1749" t="str">
            <v>Dihidroestreptomicina Sulfato Alcames</v>
          </cell>
        </row>
        <row r="1750">
          <cell r="A1750" t="str">
            <v>20102 005 002600</v>
          </cell>
          <cell r="B1750" t="str">
            <v>Sulfatiasol</v>
          </cell>
        </row>
        <row r="1751">
          <cell r="A1751" t="str">
            <v>20102 005 002601</v>
          </cell>
          <cell r="B1751" t="str">
            <v>Sulfasuxidina.</v>
          </cell>
        </row>
        <row r="1752">
          <cell r="A1752" t="str">
            <v>20102 005 002700</v>
          </cell>
          <cell r="B1752" t="str">
            <v>Sulfadiacina</v>
          </cell>
        </row>
        <row r="1753">
          <cell r="A1753" t="str">
            <v>20102 005 002800</v>
          </cell>
          <cell r="B1753" t="str">
            <v>Ticomicina</v>
          </cell>
        </row>
        <row r="1754">
          <cell r="A1754" t="str">
            <v>20102 005 002900</v>
          </cell>
          <cell r="B1754" t="str">
            <v>Sulfacol</v>
          </cell>
        </row>
        <row r="1755">
          <cell r="A1755" t="str">
            <v>20102 005 003000</v>
          </cell>
          <cell r="B1755" t="str">
            <v>Zoroxin</v>
          </cell>
        </row>
        <row r="1756">
          <cell r="A1756" t="str">
            <v>20102 005 003100</v>
          </cell>
          <cell r="B1756" t="str">
            <v>Zytromax</v>
          </cell>
        </row>
        <row r="1757">
          <cell r="A1757" t="str">
            <v>20102 005 003200</v>
          </cell>
          <cell r="B1757" t="str">
            <v>Nebacetina</v>
          </cell>
        </row>
        <row r="1758">
          <cell r="A1758" t="str">
            <v>20102 005 003300</v>
          </cell>
          <cell r="B1758" t="str">
            <v>Enteroquin</v>
          </cell>
        </row>
        <row r="1759">
          <cell r="A1759" t="str">
            <v>20102 005 003400</v>
          </cell>
          <cell r="B1759" t="str">
            <v>Norfloxacina</v>
          </cell>
        </row>
        <row r="1760">
          <cell r="A1760" t="str">
            <v>20102 005 003500</v>
          </cell>
          <cell r="B1760" t="str">
            <v>Cefadroxilo</v>
          </cell>
        </row>
        <row r="1761">
          <cell r="A1761" t="str">
            <v>20102 005 003600</v>
          </cell>
          <cell r="B1761" t="str">
            <v>Ceftriaxione</v>
          </cell>
        </row>
        <row r="1762">
          <cell r="A1762" t="str">
            <v>20102 005 003620</v>
          </cell>
          <cell r="B1762" t="str">
            <v>Bacitracina + Neomicina</v>
          </cell>
        </row>
        <row r="1763">
          <cell r="A1763" t="str">
            <v>20102 005 003640</v>
          </cell>
          <cell r="B1763" t="str">
            <v>Josamicina</v>
          </cell>
        </row>
        <row r="1764">
          <cell r="A1764" t="str">
            <v>20102 005 003660</v>
          </cell>
          <cell r="B1764" t="str">
            <v>Thiopental</v>
          </cell>
        </row>
        <row r="1765">
          <cell r="A1765" t="str">
            <v>20102 005 003680</v>
          </cell>
          <cell r="B1765" t="str">
            <v>Fusidatosodico</v>
          </cell>
        </row>
        <row r="1766">
          <cell r="A1766" t="str">
            <v>20102 005 003700</v>
          </cell>
          <cell r="B1766" t="str">
            <v>Proflaxin</v>
          </cell>
        </row>
        <row r="1767">
          <cell r="A1767" t="str">
            <v>20102 005 003720</v>
          </cell>
          <cell r="B1767" t="str">
            <v>Piridium</v>
          </cell>
        </row>
        <row r="1768">
          <cell r="A1768" t="str">
            <v>20102 005 080505</v>
          </cell>
          <cell r="B1768" t="str">
            <v>Azitromicina</v>
          </cell>
        </row>
        <row r="1769">
          <cell r="A1769" t="str">
            <v>20102 005 090201</v>
          </cell>
          <cell r="B1769" t="str">
            <v>Antibiotico Piroxicam</v>
          </cell>
        </row>
        <row r="1770">
          <cell r="A1770" t="str">
            <v>20102 005 120101</v>
          </cell>
          <cell r="B1770" t="str">
            <v>Antibiotico - Uso Humano</v>
          </cell>
        </row>
        <row r="1771">
          <cell r="A1771" t="str">
            <v>20102 010 000000</v>
          </cell>
          <cell r="B1771" t="str">
            <v>Alcohol</v>
          </cell>
        </row>
        <row r="1772">
          <cell r="A1772" t="str">
            <v>20102 010 000001</v>
          </cell>
          <cell r="B1772" t="str">
            <v>Alcohol</v>
          </cell>
        </row>
        <row r="1773">
          <cell r="A1773" t="str">
            <v>20102 010 000002</v>
          </cell>
          <cell r="B1773" t="str">
            <v>Alcohol De 70 Grados</v>
          </cell>
        </row>
        <row r="1774">
          <cell r="A1774" t="str">
            <v>20102 010 000020</v>
          </cell>
          <cell r="B1774" t="str">
            <v>Alcohol De 80 Grados</v>
          </cell>
        </row>
        <row r="1775">
          <cell r="A1775" t="str">
            <v>20102 010 000090</v>
          </cell>
          <cell r="B1775" t="str">
            <v>Alcohol De 95 Grados</v>
          </cell>
        </row>
        <row r="1776">
          <cell r="A1776" t="str">
            <v>20102 010 000100</v>
          </cell>
          <cell r="B1776" t="str">
            <v>Alcohol Etilico</v>
          </cell>
        </row>
        <row r="1777">
          <cell r="A1777" t="str">
            <v>20102 010 000110</v>
          </cell>
          <cell r="B1777" t="str">
            <v>Alcohol De 90 Grados</v>
          </cell>
        </row>
        <row r="1778">
          <cell r="A1778" t="str">
            <v>20102 010 000120</v>
          </cell>
          <cell r="B1778" t="str">
            <v>Alcohol De 96 Grados</v>
          </cell>
        </row>
        <row r="1779">
          <cell r="A1779" t="str">
            <v>20102 010 000160</v>
          </cell>
          <cell r="B1779" t="str">
            <v>Alcohol Para Quemar</v>
          </cell>
        </row>
        <row r="1780">
          <cell r="A1780" t="str">
            <v>20102 010 000200</v>
          </cell>
          <cell r="B1780" t="str">
            <v>Alcohol Amilico</v>
          </cell>
        </row>
        <row r="1781">
          <cell r="A1781" t="str">
            <v>20102 010 000250</v>
          </cell>
          <cell r="B1781" t="str">
            <v>Alcohol Bencilico</v>
          </cell>
        </row>
        <row r="1782">
          <cell r="A1782" t="str">
            <v>20102 010 000300</v>
          </cell>
          <cell r="B1782" t="str">
            <v>Alcohol Metilico</v>
          </cell>
        </row>
        <row r="1783">
          <cell r="A1783" t="str">
            <v>20102 010 000350</v>
          </cell>
          <cell r="B1783" t="str">
            <v>Alcohol Hcl 3%</v>
          </cell>
        </row>
        <row r="1784">
          <cell r="A1784" t="str">
            <v>20102 010 000400</v>
          </cell>
          <cell r="B1784" t="str">
            <v>Alcohol Acetona</v>
          </cell>
        </row>
        <row r="1785">
          <cell r="A1785" t="str">
            <v>20102 010 090801</v>
          </cell>
          <cell r="B1785" t="str">
            <v>Alcohol En Gel</v>
          </cell>
        </row>
        <row r="1786">
          <cell r="A1786" t="str">
            <v>20102 015 000000</v>
          </cell>
          <cell r="B1786" t="str">
            <v>Antisep/Analge/Urina</v>
          </cell>
        </row>
        <row r="1787">
          <cell r="A1787" t="str">
            <v>20102 015 000001</v>
          </cell>
          <cell r="B1787" t="str">
            <v>Rafampicina</v>
          </cell>
        </row>
        <row r="1788">
          <cell r="A1788" t="str">
            <v>20102 015 000002</v>
          </cell>
          <cell r="B1788" t="str">
            <v>Pildoras De Witt</v>
          </cell>
        </row>
        <row r="1789">
          <cell r="A1789" t="str">
            <v>20102 015 000100</v>
          </cell>
          <cell r="B1789" t="str">
            <v>Metenamina 250 Mg.</v>
          </cell>
        </row>
        <row r="1790">
          <cell r="A1790" t="str">
            <v>20102 015 000200</v>
          </cell>
          <cell r="B1790" t="str">
            <v>Fenazopiridina</v>
          </cell>
        </row>
        <row r="1791">
          <cell r="A1791" t="str">
            <v>20102 015 080515</v>
          </cell>
          <cell r="B1791" t="str">
            <v>Norflaxacino 400Mg</v>
          </cell>
        </row>
        <row r="1792">
          <cell r="A1792" t="str">
            <v>20102 015 080520</v>
          </cell>
          <cell r="B1792" t="str">
            <v>Azitromicina 200Mg</v>
          </cell>
        </row>
        <row r="1793">
          <cell r="A1793" t="str">
            <v>20102 015 080525</v>
          </cell>
          <cell r="B1793" t="str">
            <v>Claritromicina 500Mg</v>
          </cell>
        </row>
        <row r="1794">
          <cell r="A1794" t="str">
            <v>20102 015 080530</v>
          </cell>
          <cell r="B1794" t="str">
            <v>Ceftriaxona 1G</v>
          </cell>
        </row>
        <row r="1795">
          <cell r="A1795" t="str">
            <v>20102 020 000000</v>
          </cell>
          <cell r="B1795" t="str">
            <v>Adrenergicos</v>
          </cell>
        </row>
        <row r="1796">
          <cell r="A1796" t="str">
            <v>20102 020 000001</v>
          </cell>
          <cell r="B1796" t="str">
            <v>Epinefrina Clorhidrato</v>
          </cell>
        </row>
        <row r="1797">
          <cell r="A1797" t="str">
            <v>20102 025 000000</v>
          </cell>
          <cell r="B1797" t="str">
            <v>Diuréticos</v>
          </cell>
        </row>
        <row r="1798">
          <cell r="A1798" t="str">
            <v>20102 025 000001</v>
          </cell>
          <cell r="B1798" t="str">
            <v>Hidroclorotiazida</v>
          </cell>
        </row>
        <row r="1799">
          <cell r="A1799" t="str">
            <v>20102 025 130101</v>
          </cell>
          <cell r="B1799" t="str">
            <v>Furosemida</v>
          </cell>
        </row>
        <row r="1800">
          <cell r="A1800" t="str">
            <v>20102 030 000000</v>
          </cell>
          <cell r="B1800" t="str">
            <v>Analgésicos</v>
          </cell>
        </row>
        <row r="1801">
          <cell r="A1801" t="str">
            <v>20102 030 000001</v>
          </cell>
          <cell r="B1801" t="str">
            <v>Aspirinas</v>
          </cell>
        </row>
        <row r="1802">
          <cell r="A1802" t="str">
            <v>20102 030 000002</v>
          </cell>
          <cell r="B1802" t="str">
            <v>Miocitalgan</v>
          </cell>
        </row>
        <row r="1803">
          <cell r="A1803" t="str">
            <v>20102 030 000003</v>
          </cell>
          <cell r="B1803" t="str">
            <v>Noflex</v>
          </cell>
        </row>
        <row r="1804">
          <cell r="A1804" t="str">
            <v>20102 030 000005</v>
          </cell>
          <cell r="B1804" t="str">
            <v>Severin.</v>
          </cell>
        </row>
        <row r="1805">
          <cell r="A1805" t="str">
            <v>20102 030 000010</v>
          </cell>
          <cell r="B1805" t="str">
            <v>Dafalgan.</v>
          </cell>
        </row>
        <row r="1806">
          <cell r="A1806" t="str">
            <v>20102 030 000011</v>
          </cell>
          <cell r="B1806" t="str">
            <v>Carbosan.</v>
          </cell>
        </row>
        <row r="1807">
          <cell r="A1807" t="str">
            <v>20102 030 000012</v>
          </cell>
          <cell r="B1807" t="str">
            <v>Metamizolnoe Melibruna Orofar.</v>
          </cell>
        </row>
        <row r="1808">
          <cell r="A1808" t="str">
            <v>20102 030 000013</v>
          </cell>
          <cell r="B1808" t="str">
            <v>Orphanadrina Citrate (Norflex).</v>
          </cell>
        </row>
        <row r="1809">
          <cell r="A1809" t="str">
            <v>20102 030 000014</v>
          </cell>
          <cell r="B1809" t="str">
            <v>Clorhamantadina Clorfeniramina.</v>
          </cell>
        </row>
        <row r="1810">
          <cell r="A1810" t="str">
            <v>20102 030 000015</v>
          </cell>
          <cell r="B1810" t="str">
            <v>Metamizolen.</v>
          </cell>
        </row>
        <row r="1811">
          <cell r="A1811" t="str">
            <v>20102 030 000020</v>
          </cell>
          <cell r="B1811" t="str">
            <v>Dolostat</v>
          </cell>
        </row>
        <row r="1812">
          <cell r="A1812" t="str">
            <v>20102 030 000025</v>
          </cell>
          <cell r="B1812" t="str">
            <v>Dolo-Medox (Tableta)</v>
          </cell>
        </row>
        <row r="1813">
          <cell r="A1813" t="str">
            <v>20102 030 000030</v>
          </cell>
          <cell r="B1813" t="str">
            <v>Dolo-Medox (Inyectable)</v>
          </cell>
        </row>
        <row r="1814">
          <cell r="A1814" t="str">
            <v>20102 030 000100</v>
          </cell>
          <cell r="B1814" t="str">
            <v>Exol</v>
          </cell>
        </row>
        <row r="1815">
          <cell r="A1815" t="str">
            <v>20102 030 000200</v>
          </cell>
          <cell r="B1815" t="str">
            <v>Focus</v>
          </cell>
        </row>
        <row r="1816">
          <cell r="A1816" t="str">
            <v>20102 030 000300</v>
          </cell>
          <cell r="B1816" t="str">
            <v>Mejoral</v>
          </cell>
        </row>
        <row r="1817">
          <cell r="A1817" t="str">
            <v>20102 030 000400</v>
          </cell>
          <cell r="B1817" t="str">
            <v>Oxido De Niquel</v>
          </cell>
        </row>
        <row r="1818">
          <cell r="A1818" t="str">
            <v>20102 030 000500</v>
          </cell>
          <cell r="B1818" t="str">
            <v>Panadol</v>
          </cell>
        </row>
        <row r="1819">
          <cell r="A1819" t="str">
            <v>20102 030 000505</v>
          </cell>
          <cell r="B1819" t="str">
            <v>Panadol Caliente</v>
          </cell>
        </row>
        <row r="1820">
          <cell r="A1820" t="str">
            <v>20102 030 000510</v>
          </cell>
          <cell r="B1820" t="str">
            <v>Panadol Compuesto Antigripal</v>
          </cell>
        </row>
        <row r="1821">
          <cell r="A1821" t="str">
            <v>20102 030 000520</v>
          </cell>
          <cell r="B1821" t="str">
            <v>Panadol Extrafuerte</v>
          </cell>
        </row>
        <row r="1822">
          <cell r="A1822" t="str">
            <v>20102 030 000600</v>
          </cell>
          <cell r="B1822" t="str">
            <v>Pastilla Antipiretica</v>
          </cell>
        </row>
        <row r="1823">
          <cell r="A1823" t="str">
            <v>20102 030 000700</v>
          </cell>
          <cell r="B1823" t="str">
            <v>Pastilla Analgesica</v>
          </cell>
        </row>
        <row r="1824">
          <cell r="A1824" t="str">
            <v>20102 030 000800</v>
          </cell>
          <cell r="B1824" t="str">
            <v>Tempra Pediatrico Jarabe</v>
          </cell>
        </row>
        <row r="1825">
          <cell r="A1825" t="str">
            <v>20102 030 000900</v>
          </cell>
          <cell r="B1825" t="str">
            <v>Winasorb</v>
          </cell>
        </row>
        <row r="1826">
          <cell r="A1826" t="str">
            <v>20102 030 000950</v>
          </cell>
          <cell r="B1826" t="str">
            <v>Fenilbutazon</v>
          </cell>
        </row>
        <row r="1827">
          <cell r="A1827" t="str">
            <v>20102 030 001000</v>
          </cell>
          <cell r="B1827" t="str">
            <v>Baralgina</v>
          </cell>
        </row>
        <row r="1828">
          <cell r="A1828" t="str">
            <v>20102 030 001020</v>
          </cell>
          <cell r="B1828" t="str">
            <v>Sindolan</v>
          </cell>
        </row>
        <row r="1829">
          <cell r="A1829" t="str">
            <v>20102 030 001040</v>
          </cell>
          <cell r="B1829" t="str">
            <v>Cloruro De Etilo</v>
          </cell>
        </row>
        <row r="1830">
          <cell r="A1830" t="str">
            <v>20102 030 001060</v>
          </cell>
          <cell r="B1830" t="str">
            <v>Agreal</v>
          </cell>
        </row>
        <row r="1831">
          <cell r="A1831" t="str">
            <v>20102 030 001080</v>
          </cell>
          <cell r="B1831" t="str">
            <v>Imigram</v>
          </cell>
        </row>
        <row r="1832">
          <cell r="A1832" t="str">
            <v>20102 030 001100</v>
          </cell>
          <cell r="B1832" t="str">
            <v>Katafenac</v>
          </cell>
        </row>
        <row r="1833">
          <cell r="A1833" t="str">
            <v>20102 030 001120</v>
          </cell>
          <cell r="B1833" t="str">
            <v>Dolo Neurobiun</v>
          </cell>
        </row>
        <row r="1834">
          <cell r="A1834" t="str">
            <v>20102 030 001140</v>
          </cell>
          <cell r="B1834" t="str">
            <v>Postan</v>
          </cell>
        </row>
        <row r="1835">
          <cell r="A1835" t="str">
            <v>20102 030 090201</v>
          </cell>
          <cell r="B1835" t="str">
            <v>Biprofenid En Capsulas 150 Mg</v>
          </cell>
        </row>
        <row r="1836">
          <cell r="A1836" t="str">
            <v>20102 035 000000</v>
          </cell>
          <cell r="B1836" t="str">
            <v>Hematínicos</v>
          </cell>
        </row>
        <row r="1837">
          <cell r="A1837" t="str">
            <v>20102 035 000001</v>
          </cell>
          <cell r="B1837" t="str">
            <v>Acido Folico</v>
          </cell>
        </row>
        <row r="1838">
          <cell r="A1838" t="str">
            <v>20102 035 000100</v>
          </cell>
          <cell r="B1838" t="str">
            <v>Sulfato Ferroso</v>
          </cell>
        </row>
        <row r="1839">
          <cell r="A1839" t="str">
            <v>20102 035 000200</v>
          </cell>
          <cell r="B1839" t="str">
            <v>Hierro</v>
          </cell>
        </row>
        <row r="1840">
          <cell r="A1840" t="str">
            <v>20102 035 000300</v>
          </cell>
          <cell r="B1840" t="str">
            <v>Iberol</v>
          </cell>
        </row>
        <row r="1841">
          <cell r="A1841" t="str">
            <v>20102 035 000400</v>
          </cell>
          <cell r="B1841" t="str">
            <v>Ferrum</v>
          </cell>
        </row>
        <row r="1842">
          <cell r="A1842" t="str">
            <v>20102 035 000500</v>
          </cell>
          <cell r="B1842" t="str">
            <v>Iloban Ferrum</v>
          </cell>
        </row>
        <row r="1843">
          <cell r="A1843" t="str">
            <v>20102 035 000600</v>
          </cell>
          <cell r="B1843" t="str">
            <v>Fer In Sol Gota</v>
          </cell>
        </row>
        <row r="1844">
          <cell r="A1844" t="str">
            <v>20102 035 000700</v>
          </cell>
          <cell r="B1844" t="str">
            <v>Ferro Folic</v>
          </cell>
        </row>
        <row r="1845">
          <cell r="A1845" t="str">
            <v>20102 035 000800</v>
          </cell>
          <cell r="B1845" t="str">
            <v>Vitaglobin</v>
          </cell>
        </row>
        <row r="1846">
          <cell r="A1846" t="str">
            <v>20102 035 000900</v>
          </cell>
          <cell r="B1846" t="str">
            <v>Hematinico Infarma</v>
          </cell>
        </row>
        <row r="1847">
          <cell r="A1847" t="str">
            <v>20102 035 001000</v>
          </cell>
          <cell r="B1847" t="str">
            <v>Fortan B-12</v>
          </cell>
        </row>
        <row r="1848">
          <cell r="A1848" t="str">
            <v>20102 035 001100</v>
          </cell>
          <cell r="B1848" t="str">
            <v>Hydex</v>
          </cell>
        </row>
        <row r="1849">
          <cell r="A1849" t="str">
            <v>20102 040 000000</v>
          </cell>
          <cell r="B1849" t="str">
            <v>Anestésicos</v>
          </cell>
        </row>
        <row r="1850">
          <cell r="A1850" t="str">
            <v>20102 040 000001</v>
          </cell>
          <cell r="B1850" t="str">
            <v>Anestesia</v>
          </cell>
        </row>
        <row r="1851">
          <cell r="A1851" t="str">
            <v>20102 040 000100</v>
          </cell>
          <cell r="B1851" t="str">
            <v>Xilocaina</v>
          </cell>
        </row>
        <row r="1852">
          <cell r="A1852" t="str">
            <v>20102 045 000000</v>
          </cell>
          <cell r="B1852" t="str">
            <v>Uricosúricos/Antigotosos</v>
          </cell>
        </row>
        <row r="1853">
          <cell r="A1853" t="str">
            <v>20102 045 000001</v>
          </cell>
          <cell r="B1853" t="str">
            <v>Probenecid</v>
          </cell>
        </row>
        <row r="1854">
          <cell r="A1854" t="str">
            <v>20102 045 000100</v>
          </cell>
          <cell r="B1854" t="str">
            <v>Zyloprin</v>
          </cell>
        </row>
        <row r="1855">
          <cell r="A1855" t="str">
            <v>20102 045 000200</v>
          </cell>
          <cell r="B1855" t="str">
            <v>Hipuramine</v>
          </cell>
        </row>
        <row r="1856">
          <cell r="A1856" t="str">
            <v>20102 045 000400</v>
          </cell>
          <cell r="B1856" t="str">
            <v>Harpagin</v>
          </cell>
        </row>
        <row r="1857">
          <cell r="A1857" t="str">
            <v>20102 050 000000</v>
          </cell>
          <cell r="B1857" t="str">
            <v>Analgési-No-Narcótic</v>
          </cell>
        </row>
        <row r="1858">
          <cell r="A1858" t="str">
            <v>20102 050 000001</v>
          </cell>
          <cell r="B1858" t="str">
            <v>Acetaminofen</v>
          </cell>
        </row>
        <row r="1859">
          <cell r="A1859" t="str">
            <v>20102 050 000100</v>
          </cell>
          <cell r="B1859" t="str">
            <v>Acido Acetilsalicilico</v>
          </cell>
        </row>
        <row r="1860">
          <cell r="A1860" t="str">
            <v>20102 050 000200</v>
          </cell>
          <cell r="B1860" t="str">
            <v>Lisalgil</v>
          </cell>
        </row>
        <row r="1861">
          <cell r="A1861" t="str">
            <v>20102 050 000300</v>
          </cell>
          <cell r="B1861" t="str">
            <v>Dipirona</v>
          </cell>
        </row>
        <row r="1862">
          <cell r="A1862" t="str">
            <v>20102 050 000400</v>
          </cell>
          <cell r="B1862" t="str">
            <v>Tylenol</v>
          </cell>
        </row>
        <row r="1863">
          <cell r="A1863" t="str">
            <v>20102 050 000500</v>
          </cell>
          <cell r="B1863" t="str">
            <v>Efferalgan</v>
          </cell>
        </row>
        <row r="1864">
          <cell r="A1864" t="str">
            <v>20102 050 000800</v>
          </cell>
          <cell r="B1864" t="str">
            <v>Bufferin</v>
          </cell>
        </row>
        <row r="1865">
          <cell r="A1865" t="str">
            <v>20102 050 000900</v>
          </cell>
          <cell r="B1865" t="str">
            <v>Ecotrin</v>
          </cell>
        </row>
        <row r="1866">
          <cell r="A1866" t="str">
            <v>20102 050 001100</v>
          </cell>
          <cell r="B1866" t="str">
            <v>Beserol</v>
          </cell>
        </row>
        <row r="1867">
          <cell r="A1867" t="str">
            <v>20102 050 001200</v>
          </cell>
          <cell r="B1867" t="str">
            <v>Espasmo Cibalgina</v>
          </cell>
        </row>
        <row r="1868">
          <cell r="A1868" t="str">
            <v>20102 050 001400</v>
          </cell>
          <cell r="B1868" t="str">
            <v>Naproxen</v>
          </cell>
        </row>
        <row r="1869">
          <cell r="A1869" t="str">
            <v>20102 050 001500</v>
          </cell>
          <cell r="B1869" t="str">
            <v>Dorixina</v>
          </cell>
        </row>
        <row r="1870">
          <cell r="A1870" t="str">
            <v>20102 050 001600</v>
          </cell>
          <cell r="B1870" t="str">
            <v>Arcedol</v>
          </cell>
        </row>
        <row r="1871">
          <cell r="A1871" t="str">
            <v>20102 050 001700</v>
          </cell>
          <cell r="B1871" t="str">
            <v>Acido Mefenamico</v>
          </cell>
        </row>
        <row r="1872">
          <cell r="A1872" t="str">
            <v>20102 050 001800</v>
          </cell>
          <cell r="B1872" t="str">
            <v>Neuralgina</v>
          </cell>
        </row>
        <row r="1873">
          <cell r="A1873" t="str">
            <v>20102 050 001900</v>
          </cell>
          <cell r="B1873" t="str">
            <v>Atenase</v>
          </cell>
        </row>
        <row r="1874">
          <cell r="A1874" t="str">
            <v>20102 050 001920</v>
          </cell>
          <cell r="B1874" t="str">
            <v>Anestesion</v>
          </cell>
        </row>
        <row r="1875">
          <cell r="A1875" t="str">
            <v>20102 055 000000</v>
          </cell>
          <cell r="B1875" t="str">
            <v>Analgésicos Locales</v>
          </cell>
        </row>
        <row r="1876">
          <cell r="A1876" t="str">
            <v>20102 055 000001</v>
          </cell>
          <cell r="B1876" t="str">
            <v>Amino Benzoato -Pomada Para Quemadura-</v>
          </cell>
        </row>
        <row r="1877">
          <cell r="A1877" t="str">
            <v>20102 055 000100</v>
          </cell>
          <cell r="B1877" t="str">
            <v>Cofal</v>
          </cell>
        </row>
        <row r="1878">
          <cell r="A1878" t="str">
            <v>20102 055 000150</v>
          </cell>
          <cell r="B1878" t="str">
            <v>Unguento De Salicilato De Metilo -Ben Gay-</v>
          </cell>
        </row>
        <row r="1879">
          <cell r="A1879" t="str">
            <v>20102 055 000200</v>
          </cell>
          <cell r="B1879" t="str">
            <v>Dermolan</v>
          </cell>
        </row>
        <row r="1880">
          <cell r="A1880" t="str">
            <v>20102 055 000300</v>
          </cell>
          <cell r="B1880" t="str">
            <v>Linimento De Salisilato De Metilo</v>
          </cell>
        </row>
        <row r="1881">
          <cell r="A1881" t="str">
            <v>20102 055 000400</v>
          </cell>
          <cell r="B1881" t="str">
            <v>Pomada Para Quemadura Tricato</v>
          </cell>
        </row>
        <row r="1882">
          <cell r="A1882" t="str">
            <v>20102 055 000500</v>
          </cell>
          <cell r="B1882" t="str">
            <v>Triderm Unguento</v>
          </cell>
        </row>
        <row r="1883">
          <cell r="A1883" t="str">
            <v>20102 055 000600</v>
          </cell>
          <cell r="B1883" t="str">
            <v>Unguento Picrato De Butesin</v>
          </cell>
        </row>
        <row r="1884">
          <cell r="A1884" t="str">
            <v>20102 055 000700</v>
          </cell>
          <cell r="B1884" t="str">
            <v>Unguento Para Fricciones</v>
          </cell>
        </row>
        <row r="1885">
          <cell r="A1885" t="str">
            <v>20102 055 000800</v>
          </cell>
          <cell r="B1885" t="str">
            <v>Zepol</v>
          </cell>
        </row>
        <row r="1886">
          <cell r="A1886" t="str">
            <v>20102 055 000900</v>
          </cell>
          <cell r="B1886" t="str">
            <v>Vick Vaporub</v>
          </cell>
        </row>
        <row r="1887">
          <cell r="A1887" t="str">
            <v>20102 055 000920</v>
          </cell>
          <cell r="B1887" t="str">
            <v>Katefenac</v>
          </cell>
        </row>
        <row r="1888">
          <cell r="A1888" t="str">
            <v>20102 060 000000</v>
          </cell>
          <cell r="B1888" t="str">
            <v>Anestésicos Locales</v>
          </cell>
        </row>
        <row r="1889">
          <cell r="A1889" t="str">
            <v>20102 060 000001</v>
          </cell>
          <cell r="B1889" t="str">
            <v>Lidocaina</v>
          </cell>
        </row>
        <row r="1890">
          <cell r="A1890" t="str">
            <v>20102 060 000020</v>
          </cell>
          <cell r="B1890" t="str">
            <v>Andolba</v>
          </cell>
        </row>
        <row r="1891">
          <cell r="A1891" t="str">
            <v>20102 060 000100</v>
          </cell>
          <cell r="B1891" t="str">
            <v>Anestencion</v>
          </cell>
        </row>
        <row r="1892">
          <cell r="A1892" t="str">
            <v>20102 060 000200</v>
          </cell>
          <cell r="B1892" t="str">
            <v>Otalgenol</v>
          </cell>
        </row>
        <row r="1893">
          <cell r="A1893" t="str">
            <v>20102 060 000300</v>
          </cell>
          <cell r="B1893" t="str">
            <v>Anestenka</v>
          </cell>
        </row>
        <row r="1894">
          <cell r="A1894" t="str">
            <v>20102 065 000000</v>
          </cell>
          <cell r="B1894" t="str">
            <v>Anticolinergicos/Antiespasmódicos</v>
          </cell>
        </row>
        <row r="1895">
          <cell r="A1895" t="str">
            <v>20102 065 000001</v>
          </cell>
          <cell r="B1895" t="str">
            <v>Belladona Con Fenobarbital</v>
          </cell>
        </row>
        <row r="1896">
          <cell r="A1896" t="str">
            <v>20102 065 000002</v>
          </cell>
          <cell r="B1896" t="str">
            <v>Mixtura Hepatica Pinto.</v>
          </cell>
        </row>
        <row r="1897">
          <cell r="A1897" t="str">
            <v>20102 065 000100</v>
          </cell>
          <cell r="B1897" t="str">
            <v>Espasmolitico</v>
          </cell>
        </row>
        <row r="1898">
          <cell r="A1898" t="str">
            <v>20102 065 000101</v>
          </cell>
          <cell r="B1898" t="str">
            <v>Levsin (Espasmolitico).</v>
          </cell>
        </row>
        <row r="1899">
          <cell r="A1899" t="str">
            <v>20102 065 000150</v>
          </cell>
          <cell r="B1899" t="str">
            <v>Elixir De Atropina -Donatal-</v>
          </cell>
        </row>
        <row r="1900">
          <cell r="A1900" t="str">
            <v>20102 065 000200</v>
          </cell>
          <cell r="B1900" t="str">
            <v>Espasmocanulase</v>
          </cell>
        </row>
        <row r="1901">
          <cell r="A1901" t="str">
            <v>20102 065 000300</v>
          </cell>
          <cell r="B1901" t="str">
            <v>Espasmocibalgina</v>
          </cell>
        </row>
        <row r="1902">
          <cell r="A1902" t="str">
            <v>20102 065 000400</v>
          </cell>
          <cell r="B1902" t="str">
            <v>Sintaverin</v>
          </cell>
        </row>
        <row r="1903">
          <cell r="A1903" t="str">
            <v>20102 065 000500</v>
          </cell>
          <cell r="B1903" t="str">
            <v>Buscapina</v>
          </cell>
        </row>
        <row r="1904">
          <cell r="A1904" t="str">
            <v>20102 065 000600</v>
          </cell>
          <cell r="B1904" t="str">
            <v>Sintaverin Compuesto</v>
          </cell>
        </row>
        <row r="1905">
          <cell r="A1905" t="str">
            <v>20102 065 000700</v>
          </cell>
          <cell r="B1905" t="str">
            <v>Buscapina Compuesto</v>
          </cell>
        </row>
        <row r="1906">
          <cell r="A1906" t="str">
            <v>20102 065 000900</v>
          </cell>
          <cell r="B1906" t="str">
            <v>Antiespasmodicos</v>
          </cell>
        </row>
        <row r="1907">
          <cell r="A1907" t="str">
            <v>20102 065 000901</v>
          </cell>
          <cell r="B1907" t="str">
            <v>Kutrase (Antiespasmodico).</v>
          </cell>
        </row>
        <row r="1908">
          <cell r="A1908" t="str">
            <v>20102 065 001000</v>
          </cell>
          <cell r="B1908" t="str">
            <v>Sertal</v>
          </cell>
        </row>
        <row r="1909">
          <cell r="A1909" t="str">
            <v>20102 065 001100</v>
          </cell>
          <cell r="B1909" t="str">
            <v>Sertal Compuesto</v>
          </cell>
        </row>
        <row r="1910">
          <cell r="A1910" t="str">
            <v>20102 065 001200</v>
          </cell>
          <cell r="B1910" t="str">
            <v>Tabletas De Gallo</v>
          </cell>
        </row>
        <row r="1911">
          <cell r="A1911" t="str">
            <v>20102 065 001300</v>
          </cell>
          <cell r="B1911" t="str">
            <v>Imodium</v>
          </cell>
        </row>
        <row r="1912">
          <cell r="A1912" t="str">
            <v>20102 065 001400</v>
          </cell>
          <cell r="B1912" t="str">
            <v>Ultracarbon</v>
          </cell>
        </row>
        <row r="1913">
          <cell r="A1913" t="str">
            <v>20102 065 001420</v>
          </cell>
          <cell r="B1913" t="str">
            <v>Atropina Sulfato</v>
          </cell>
        </row>
        <row r="1914">
          <cell r="A1914" t="str">
            <v>20102 065 001440</v>
          </cell>
          <cell r="B1914" t="str">
            <v>Dorival</v>
          </cell>
        </row>
        <row r="1915">
          <cell r="A1915" t="str">
            <v>20102 070 000000</v>
          </cell>
          <cell r="B1915" t="str">
            <v>Antiasmáticos / Broncodilatadores</v>
          </cell>
        </row>
        <row r="1916">
          <cell r="A1916" t="str">
            <v>20102 070 000001</v>
          </cell>
          <cell r="B1916" t="str">
            <v>Bisolboon</v>
          </cell>
        </row>
        <row r="1917">
          <cell r="A1917" t="str">
            <v>20102 070 000005</v>
          </cell>
          <cell r="B1917" t="str">
            <v>Novegam, Broncodilatador.</v>
          </cell>
        </row>
        <row r="1918">
          <cell r="A1918" t="str">
            <v>20102 070 000010</v>
          </cell>
          <cell r="B1918" t="str">
            <v>Buto-Asma.</v>
          </cell>
        </row>
        <row r="1919">
          <cell r="A1919" t="str">
            <v>20102 070 000015</v>
          </cell>
          <cell r="B1919" t="str">
            <v>Ventolin Para Nebulizaciones</v>
          </cell>
        </row>
        <row r="1920">
          <cell r="A1920" t="str">
            <v>20102 070 000020</v>
          </cell>
          <cell r="B1920" t="str">
            <v>Beclo-Asma.</v>
          </cell>
        </row>
        <row r="1921">
          <cell r="A1921" t="str">
            <v>20102 070 000025</v>
          </cell>
          <cell r="B1921" t="str">
            <v>Bromuro De Ipatropium</v>
          </cell>
        </row>
        <row r="1922">
          <cell r="A1922" t="str">
            <v>20102 070 000030</v>
          </cell>
          <cell r="B1922" t="str">
            <v>Theoplus.</v>
          </cell>
        </row>
        <row r="1923">
          <cell r="A1923" t="str">
            <v>20102 070 000031</v>
          </cell>
          <cell r="B1923" t="str">
            <v>Tossedal.</v>
          </cell>
        </row>
        <row r="1924">
          <cell r="A1924" t="str">
            <v>20102 070 000035</v>
          </cell>
          <cell r="B1924" t="str">
            <v>Atrovent Solucion</v>
          </cell>
        </row>
        <row r="1925">
          <cell r="A1925" t="str">
            <v>20102 070 000100</v>
          </cell>
          <cell r="B1925" t="str">
            <v>Salbutamol</v>
          </cell>
        </row>
        <row r="1926">
          <cell r="A1926" t="str">
            <v>20102 070 000200</v>
          </cell>
          <cell r="B1926" t="str">
            <v>Teofilina</v>
          </cell>
        </row>
        <row r="1927">
          <cell r="A1927" t="str">
            <v>20102 070 000300</v>
          </cell>
          <cell r="B1927" t="str">
            <v>Broncovaxon</v>
          </cell>
        </row>
        <row r="1928">
          <cell r="A1928" t="str">
            <v>20102 070 000400</v>
          </cell>
          <cell r="B1928" t="str">
            <v>Ventolin</v>
          </cell>
        </row>
        <row r="1929">
          <cell r="A1929" t="str">
            <v>20102 070 000500</v>
          </cell>
          <cell r="B1929" t="str">
            <v>Cuantin</v>
          </cell>
        </row>
        <row r="1930">
          <cell r="A1930" t="str">
            <v>20102 070 000600</v>
          </cell>
          <cell r="B1930" t="str">
            <v>Fomoterol</v>
          </cell>
        </row>
        <row r="1931">
          <cell r="A1931" t="str">
            <v>20102 070 000620</v>
          </cell>
          <cell r="B1931" t="str">
            <v>Aminofilina</v>
          </cell>
        </row>
        <row r="1932">
          <cell r="A1932" t="str">
            <v>20102 070 000660</v>
          </cell>
          <cell r="B1932" t="str">
            <v>Escalpam</v>
          </cell>
        </row>
        <row r="1933">
          <cell r="A1933" t="str">
            <v>20102 075 000000</v>
          </cell>
          <cell r="B1933" t="str">
            <v>Antitusígenos / Expectorantes</v>
          </cell>
        </row>
        <row r="1934">
          <cell r="A1934" t="str">
            <v>20102 075 000001</v>
          </cell>
          <cell r="B1934" t="str">
            <v>Dextrometorfan</v>
          </cell>
        </row>
        <row r="1935">
          <cell r="A1935" t="str">
            <v>20102 075 000005</v>
          </cell>
          <cell r="B1935" t="str">
            <v>Coderit</v>
          </cell>
        </row>
        <row r="1936">
          <cell r="A1936" t="str">
            <v>20102 075 000100</v>
          </cell>
          <cell r="B1936" t="str">
            <v>Expectorante De Benadril</v>
          </cell>
        </row>
        <row r="1937">
          <cell r="A1937" t="str">
            <v>20102 075 000200</v>
          </cell>
          <cell r="B1937" t="str">
            <v>Jarabe Antitusivo</v>
          </cell>
        </row>
        <row r="1938">
          <cell r="A1938" t="str">
            <v>20102 075 000300</v>
          </cell>
          <cell r="B1938" t="str">
            <v>Jarabe Expectorante</v>
          </cell>
        </row>
        <row r="1939">
          <cell r="A1939" t="str">
            <v>20102 075 000301</v>
          </cell>
          <cell r="B1939" t="str">
            <v>Jarabe Expectorante, Tabonuco Al Guayacol.</v>
          </cell>
        </row>
        <row r="1940">
          <cell r="A1940" t="str">
            <v>20102 075 000400</v>
          </cell>
          <cell r="B1940" t="str">
            <v>Torfan</v>
          </cell>
        </row>
        <row r="1941">
          <cell r="A1941" t="str">
            <v>20102 075 000401</v>
          </cell>
          <cell r="B1941" t="str">
            <v>Tuberculina</v>
          </cell>
        </row>
        <row r="1942">
          <cell r="A1942" t="str">
            <v>20102 075 000500</v>
          </cell>
          <cell r="B1942" t="str">
            <v>Bromexina</v>
          </cell>
        </row>
        <row r="1943">
          <cell r="A1943" t="str">
            <v>20102 075 000600</v>
          </cell>
          <cell r="B1943" t="str">
            <v>Bisolvoon</v>
          </cell>
        </row>
        <row r="1944">
          <cell r="A1944" t="str">
            <v>20102 075 000700</v>
          </cell>
          <cell r="B1944" t="str">
            <v>Pectox</v>
          </cell>
        </row>
        <row r="1945">
          <cell r="A1945" t="str">
            <v>20102 075 000800</v>
          </cell>
          <cell r="B1945" t="str">
            <v>Pulmobronk</v>
          </cell>
        </row>
        <row r="1946">
          <cell r="A1946" t="str">
            <v>20102 075 000900</v>
          </cell>
          <cell r="B1946" t="str">
            <v>Mucorex</v>
          </cell>
        </row>
        <row r="1947">
          <cell r="A1947" t="str">
            <v>20102 075 001000</v>
          </cell>
          <cell r="B1947" t="str">
            <v>Expectosil</v>
          </cell>
        </row>
        <row r="1948">
          <cell r="A1948" t="str">
            <v>20102 075 001100</v>
          </cell>
          <cell r="B1948" t="str">
            <v>Fluimucil</v>
          </cell>
        </row>
        <row r="1949">
          <cell r="A1949" t="str">
            <v>20102 075 001200</v>
          </cell>
          <cell r="B1949" t="str">
            <v>Mucosolvan</v>
          </cell>
        </row>
        <row r="1950">
          <cell r="A1950" t="str">
            <v>20102 075 001300</v>
          </cell>
          <cell r="B1950" t="str">
            <v>Fluoviatol</v>
          </cell>
        </row>
        <row r="1951">
          <cell r="A1951" t="str">
            <v>20102 075 001400</v>
          </cell>
          <cell r="B1951" t="str">
            <v>Gallo</v>
          </cell>
        </row>
        <row r="1952">
          <cell r="A1952" t="str">
            <v>20102 080 000000</v>
          </cell>
          <cell r="B1952" t="str">
            <v>Antiseptico Local / Antifongoso</v>
          </cell>
        </row>
        <row r="1953">
          <cell r="A1953" t="str">
            <v>20102 080 000100</v>
          </cell>
          <cell r="B1953" t="str">
            <v>Anginovac</v>
          </cell>
        </row>
        <row r="1954">
          <cell r="A1954" t="str">
            <v>20102 080 000200</v>
          </cell>
          <cell r="B1954" t="str">
            <v>Crema Daktarin</v>
          </cell>
        </row>
        <row r="1955">
          <cell r="A1955" t="str">
            <v>20102 080 000300</v>
          </cell>
          <cell r="B1955" t="str">
            <v>Decatileno</v>
          </cell>
        </row>
        <row r="1956">
          <cell r="A1956" t="str">
            <v>20102 080 000400</v>
          </cell>
          <cell r="B1956" t="str">
            <v>Graneodin</v>
          </cell>
        </row>
        <row r="1957">
          <cell r="A1957" t="str">
            <v>20102 080 000500</v>
          </cell>
          <cell r="B1957" t="str">
            <v>Ketoconazol Lisan</v>
          </cell>
        </row>
        <row r="1958">
          <cell r="A1958" t="str">
            <v>20102 080 000600</v>
          </cell>
          <cell r="B1958" t="str">
            <v>Mertiolate</v>
          </cell>
        </row>
        <row r="1959">
          <cell r="A1959" t="str">
            <v>20102 080 000700</v>
          </cell>
          <cell r="B1959" t="str">
            <v>Neomicina</v>
          </cell>
        </row>
        <row r="1960">
          <cell r="A1960" t="str">
            <v>20102 080 000800</v>
          </cell>
          <cell r="B1960" t="str">
            <v>Nitrofurazona</v>
          </cell>
        </row>
        <row r="1961">
          <cell r="A1961" t="str">
            <v>20102 080 001000</v>
          </cell>
          <cell r="B1961" t="str">
            <v>Trosyd</v>
          </cell>
        </row>
        <row r="1962">
          <cell r="A1962" t="str">
            <v>20102 080 001020</v>
          </cell>
          <cell r="B1962" t="str">
            <v>Angimed</v>
          </cell>
        </row>
        <row r="1963">
          <cell r="A1963" t="str">
            <v>20102 080 001100</v>
          </cell>
          <cell r="B1963" t="str">
            <v>Trofoderin</v>
          </cell>
        </row>
        <row r="1964">
          <cell r="A1964" t="str">
            <v>20102 080 001200</v>
          </cell>
          <cell r="B1964" t="str">
            <v>Blister Labial</v>
          </cell>
        </row>
        <row r="1965">
          <cell r="A1965" t="str">
            <v>20102 080 001300</v>
          </cell>
          <cell r="B1965" t="str">
            <v>Diflucan</v>
          </cell>
        </row>
        <row r="1966">
          <cell r="A1966" t="str">
            <v>20102 080 001400</v>
          </cell>
          <cell r="B1966" t="str">
            <v>Dens Polvo</v>
          </cell>
        </row>
        <row r="1967">
          <cell r="A1967" t="str">
            <v>20102 085 000000</v>
          </cell>
          <cell r="B1967" t="str">
            <v>Alcalinizante Efervescente</v>
          </cell>
        </row>
        <row r="1968">
          <cell r="A1968" t="str">
            <v>20102 085 000001</v>
          </cell>
          <cell r="B1968" t="str">
            <v>Alka Seltzer</v>
          </cell>
        </row>
        <row r="1969">
          <cell r="A1969" t="str">
            <v>20102 090 000000</v>
          </cell>
          <cell r="B1969" t="str">
            <v>Anti-Inflamatorio / Antireumático / Analgésico</v>
          </cell>
        </row>
        <row r="1970">
          <cell r="A1970" t="str">
            <v>20102 090 000001</v>
          </cell>
          <cell r="B1970" t="str">
            <v>Voltaren</v>
          </cell>
        </row>
        <row r="1971">
          <cell r="A1971" t="str">
            <v>20102 090 000005</v>
          </cell>
          <cell r="B1971" t="str">
            <v>Dipronova</v>
          </cell>
        </row>
        <row r="1972">
          <cell r="A1972" t="str">
            <v>20102 090 000010</v>
          </cell>
          <cell r="B1972" t="str">
            <v>Lanetol.</v>
          </cell>
        </row>
        <row r="1973">
          <cell r="A1973" t="str">
            <v>20102 090 000011</v>
          </cell>
          <cell r="B1973" t="str">
            <v>Linimento Ciatical.</v>
          </cell>
        </row>
        <row r="1974">
          <cell r="A1974" t="str">
            <v>20102 090 000020</v>
          </cell>
          <cell r="B1974" t="str">
            <v>Beclo-Rino.</v>
          </cell>
        </row>
        <row r="1975">
          <cell r="A1975" t="str">
            <v>20102 090 000021</v>
          </cell>
          <cell r="B1975" t="str">
            <v>Salicilato De Metilo.</v>
          </cell>
        </row>
        <row r="1976">
          <cell r="A1976" t="str">
            <v>20102 090 000030</v>
          </cell>
          <cell r="B1976" t="str">
            <v>Inbuntol.</v>
          </cell>
        </row>
        <row r="1977">
          <cell r="A1977" t="str">
            <v>20102 090 000035</v>
          </cell>
          <cell r="B1977" t="str">
            <v>Celebra</v>
          </cell>
        </row>
        <row r="1978">
          <cell r="A1978" t="str">
            <v>20102 090 000040</v>
          </cell>
          <cell r="B1978" t="str">
            <v>Loperistal.</v>
          </cell>
        </row>
        <row r="1979">
          <cell r="A1979" t="str">
            <v>20102 090 000100</v>
          </cell>
          <cell r="B1979" t="str">
            <v>Cataflan</v>
          </cell>
        </row>
        <row r="1980">
          <cell r="A1980" t="str">
            <v>20102 090 000105</v>
          </cell>
          <cell r="B1980" t="str">
            <v>Espancia</v>
          </cell>
        </row>
        <row r="1981">
          <cell r="A1981" t="str">
            <v>20102 090 000200</v>
          </cell>
          <cell r="B1981" t="str">
            <v>Clinoril</v>
          </cell>
        </row>
        <row r="1982">
          <cell r="A1982" t="str">
            <v>20102 090 000300</v>
          </cell>
          <cell r="B1982" t="str">
            <v>Commel</v>
          </cell>
        </row>
        <row r="1983">
          <cell r="A1983" t="str">
            <v>20102 090 000500</v>
          </cell>
          <cell r="B1983" t="str">
            <v>Mio-Neurobion Comprimido</v>
          </cell>
        </row>
        <row r="1984">
          <cell r="A1984" t="str">
            <v>20102 090 000600</v>
          </cell>
          <cell r="B1984" t="str">
            <v>Neomelubrina</v>
          </cell>
        </row>
        <row r="1985">
          <cell r="A1985" t="str">
            <v>20102 090 000700</v>
          </cell>
          <cell r="B1985" t="str">
            <v>Fenilbutasona</v>
          </cell>
        </row>
        <row r="1986">
          <cell r="A1986" t="str">
            <v>20102 090 000820</v>
          </cell>
          <cell r="B1986" t="str">
            <v>Feldene</v>
          </cell>
        </row>
        <row r="1987">
          <cell r="A1987" t="str">
            <v>20102 090 000900</v>
          </cell>
          <cell r="B1987" t="str">
            <v>Tilcotyl</v>
          </cell>
        </row>
        <row r="1988">
          <cell r="A1988" t="str">
            <v>20102 090 000980</v>
          </cell>
          <cell r="B1988" t="str">
            <v>Dexatrol</v>
          </cell>
        </row>
        <row r="1989">
          <cell r="A1989" t="str">
            <v>20102 090 001000</v>
          </cell>
          <cell r="B1989" t="str">
            <v>Diclofenac</v>
          </cell>
        </row>
        <row r="1990">
          <cell r="A1990" t="str">
            <v>20102 090 001100</v>
          </cell>
          <cell r="B1990" t="str">
            <v>Calozan</v>
          </cell>
        </row>
        <row r="1991">
          <cell r="A1991" t="str">
            <v>20102 090 001200</v>
          </cell>
          <cell r="B1991" t="str">
            <v>Berifen</v>
          </cell>
        </row>
        <row r="1992">
          <cell r="A1992" t="str">
            <v>20102 090 001400</v>
          </cell>
          <cell r="B1992" t="str">
            <v>Ibuprofen</v>
          </cell>
        </row>
        <row r="1993">
          <cell r="A1993" t="str">
            <v>20102 090 001500</v>
          </cell>
          <cell r="B1993" t="str">
            <v>Surgan</v>
          </cell>
        </row>
        <row r="1994">
          <cell r="A1994" t="str">
            <v>20102 090 001600</v>
          </cell>
          <cell r="B1994" t="str">
            <v>Motrin</v>
          </cell>
        </row>
        <row r="1995">
          <cell r="A1995" t="str">
            <v>20102 090 001700</v>
          </cell>
          <cell r="B1995" t="str">
            <v>Tabalon</v>
          </cell>
        </row>
        <row r="1996">
          <cell r="A1996" t="str">
            <v>20102 090 001800</v>
          </cell>
          <cell r="B1996" t="str">
            <v>Indometacina</v>
          </cell>
        </row>
        <row r="1997">
          <cell r="A1997" t="str">
            <v>20102 090 002100</v>
          </cell>
          <cell r="B1997" t="str">
            <v>Bonidon</v>
          </cell>
        </row>
        <row r="1998">
          <cell r="A1998" t="str">
            <v>20102 090 002200</v>
          </cell>
          <cell r="B1998" t="str">
            <v>Piroxican</v>
          </cell>
        </row>
        <row r="1999">
          <cell r="A1999" t="str">
            <v>20102 090 002300</v>
          </cell>
          <cell r="B1999" t="str">
            <v>Vitoxican</v>
          </cell>
        </row>
        <row r="2000">
          <cell r="A2000" t="str">
            <v>20102 090 002400</v>
          </cell>
          <cell r="B2000" t="str">
            <v>Sulindac</v>
          </cell>
        </row>
        <row r="2001">
          <cell r="A2001" t="str">
            <v>20102 090 002500</v>
          </cell>
          <cell r="B2001" t="str">
            <v>Sulindos</v>
          </cell>
        </row>
        <row r="2002">
          <cell r="A2002" t="str">
            <v>20102 090 002600</v>
          </cell>
          <cell r="B2002" t="str">
            <v>Acido Niflumico</v>
          </cell>
        </row>
        <row r="2003">
          <cell r="A2003" t="str">
            <v>20102 090 002700</v>
          </cell>
          <cell r="B2003" t="str">
            <v>Nifluril</v>
          </cell>
        </row>
        <row r="2004">
          <cell r="A2004" t="str">
            <v>20102 090 002705</v>
          </cell>
          <cell r="B2004" t="str">
            <v>Niflugel.</v>
          </cell>
        </row>
        <row r="2005">
          <cell r="A2005" t="str">
            <v>20102 090 002800</v>
          </cell>
          <cell r="B2005" t="str">
            <v>Orudis</v>
          </cell>
        </row>
        <row r="2006">
          <cell r="A2006" t="str">
            <v>20102 090 002900</v>
          </cell>
          <cell r="B2006" t="str">
            <v>Flanax</v>
          </cell>
        </row>
        <row r="2007">
          <cell r="A2007" t="str">
            <v>20102 090 003000</v>
          </cell>
          <cell r="B2007" t="str">
            <v>Cortisuk</v>
          </cell>
        </row>
        <row r="2008">
          <cell r="A2008" t="str">
            <v>20102 090 003020</v>
          </cell>
          <cell r="B2008" t="str">
            <v>Naproxeno</v>
          </cell>
        </row>
        <row r="2009">
          <cell r="A2009" t="str">
            <v>20102 090 003040</v>
          </cell>
          <cell r="B2009" t="str">
            <v>Albitenol</v>
          </cell>
        </row>
        <row r="2010">
          <cell r="A2010" t="str">
            <v>20102 090 003060</v>
          </cell>
          <cell r="B2010" t="str">
            <v>Sibelium</v>
          </cell>
        </row>
        <row r="2011">
          <cell r="A2011" t="str">
            <v>20102 090 003080</v>
          </cell>
          <cell r="B2011" t="str">
            <v>Venocuran-Triplex</v>
          </cell>
        </row>
        <row r="2012">
          <cell r="A2012" t="str">
            <v>20102 090 003100</v>
          </cell>
          <cell r="B2012" t="str">
            <v>Besaprin</v>
          </cell>
        </row>
        <row r="2013">
          <cell r="A2013" t="str">
            <v>20102 090 003120</v>
          </cell>
          <cell r="B2013" t="str">
            <v>Volfenac</v>
          </cell>
        </row>
        <row r="2014">
          <cell r="A2014" t="str">
            <v>20102 090 003160</v>
          </cell>
          <cell r="B2014" t="str">
            <v>Vioxx</v>
          </cell>
        </row>
        <row r="2015">
          <cell r="A2015" t="str">
            <v>20102 090 080510</v>
          </cell>
          <cell r="B2015" t="str">
            <v>Dorixnina Relax</v>
          </cell>
        </row>
        <row r="2016">
          <cell r="A2016" t="str">
            <v>20102 090 080520</v>
          </cell>
          <cell r="B2016" t="str">
            <v>Diclofenaco Sodico 50 Mg</v>
          </cell>
        </row>
        <row r="2017">
          <cell r="A2017" t="str">
            <v>20102 090 080525</v>
          </cell>
          <cell r="B2017" t="str">
            <v>Diclofenaco Potasico 50 Mg</v>
          </cell>
        </row>
        <row r="2018">
          <cell r="A2018" t="str">
            <v>20102 090 080530</v>
          </cell>
          <cell r="B2018" t="str">
            <v>Diclofenaco Ampollas 75 Mg</v>
          </cell>
        </row>
        <row r="2019">
          <cell r="A2019" t="str">
            <v>20102 090 120901</v>
          </cell>
          <cell r="B2019" t="str">
            <v>Antiinflamatorio No Esteroideo</v>
          </cell>
        </row>
        <row r="2020">
          <cell r="A2020" t="str">
            <v>20102 095 000000</v>
          </cell>
          <cell r="B2020" t="str">
            <v>Antigripal</v>
          </cell>
        </row>
        <row r="2021">
          <cell r="A2021" t="str">
            <v>20102 095 000001</v>
          </cell>
          <cell r="B2021" t="str">
            <v>Antifludes</v>
          </cell>
        </row>
        <row r="2022">
          <cell r="A2022" t="str">
            <v>20102 095 000100</v>
          </cell>
          <cell r="B2022" t="str">
            <v>Antigripales G.A.G.</v>
          </cell>
        </row>
        <row r="2023">
          <cell r="A2023" t="str">
            <v>20102 095 000200</v>
          </cell>
          <cell r="B2023" t="str">
            <v>Coricidin</v>
          </cell>
        </row>
        <row r="2024">
          <cell r="A2024" t="str">
            <v>20102 095 000300</v>
          </cell>
          <cell r="B2024" t="str">
            <v>Desenfriol</v>
          </cell>
        </row>
        <row r="2025">
          <cell r="A2025" t="str">
            <v>20102 095 000400</v>
          </cell>
          <cell r="B2025" t="str">
            <v>Tabcin</v>
          </cell>
        </row>
        <row r="2026">
          <cell r="A2026" t="str">
            <v>20102 095 000500</v>
          </cell>
          <cell r="B2026" t="str">
            <v>Tempra</v>
          </cell>
        </row>
        <row r="2027">
          <cell r="A2027" t="str">
            <v>20102 095 000600</v>
          </cell>
          <cell r="B2027" t="str">
            <v>Vitapirena</v>
          </cell>
        </row>
        <row r="2028">
          <cell r="A2028" t="str">
            <v>20102 095 000700</v>
          </cell>
          <cell r="B2028" t="str">
            <v>Corisan</v>
          </cell>
        </row>
        <row r="2029">
          <cell r="A2029" t="str">
            <v>20102 095 000800</v>
          </cell>
          <cell r="B2029" t="str">
            <v>Cheracol</v>
          </cell>
        </row>
        <row r="2030">
          <cell r="A2030" t="str">
            <v>20102 095 000900</v>
          </cell>
          <cell r="B2030" t="str">
            <v>Sinutab</v>
          </cell>
        </row>
        <row r="2031">
          <cell r="A2031" t="str">
            <v>20102 095 001000</v>
          </cell>
          <cell r="B2031" t="str">
            <v>Histagrip</v>
          </cell>
        </row>
        <row r="2032">
          <cell r="A2032" t="str">
            <v>20102 095 001100</v>
          </cell>
          <cell r="B2032" t="str">
            <v>Contac</v>
          </cell>
        </row>
        <row r="2033">
          <cell r="A2033" t="str">
            <v>20102 095 001200</v>
          </cell>
          <cell r="B2033" t="str">
            <v>Contrex</v>
          </cell>
        </row>
        <row r="2034">
          <cell r="A2034" t="str">
            <v>20102 095 001240</v>
          </cell>
          <cell r="B2034" t="str">
            <v>Pseudoefedrina</v>
          </cell>
        </row>
        <row r="2035">
          <cell r="A2035" t="str">
            <v>20102 095 001300</v>
          </cell>
          <cell r="B2035" t="str">
            <v>Imovax Gripe</v>
          </cell>
        </row>
        <row r="2036">
          <cell r="A2036" t="str">
            <v>20102 095 001320</v>
          </cell>
          <cell r="B2036" t="str">
            <v>Agrip</v>
          </cell>
        </row>
        <row r="2037">
          <cell r="A2037" t="str">
            <v>20102 095 001400</v>
          </cell>
          <cell r="B2037" t="str">
            <v>Fluarix</v>
          </cell>
        </row>
        <row r="2038">
          <cell r="A2038" t="str">
            <v>20102 100 000000</v>
          </cell>
          <cell r="B2038" t="str">
            <v>Sedante No Hipnótico</v>
          </cell>
        </row>
        <row r="2039">
          <cell r="A2039" t="str">
            <v>20102 100 000001</v>
          </cell>
          <cell r="B2039" t="str">
            <v>Espiritu De Azar</v>
          </cell>
        </row>
        <row r="2040">
          <cell r="A2040" t="str">
            <v>20102 100 000100</v>
          </cell>
          <cell r="B2040" t="str">
            <v>Psicosoma</v>
          </cell>
        </row>
        <row r="2041">
          <cell r="A2041" t="str">
            <v>20102 105 000000</v>
          </cell>
          <cell r="B2041" t="str">
            <v>Antihemético - Antivertiginoso</v>
          </cell>
        </row>
        <row r="2042">
          <cell r="A2042" t="str">
            <v>20102 105 000001</v>
          </cell>
          <cell r="B2042" t="str">
            <v>Vontrol</v>
          </cell>
        </row>
        <row r="2043">
          <cell r="A2043" t="str">
            <v>20102 105 000100</v>
          </cell>
          <cell r="B2043" t="str">
            <v>Bonadoxina</v>
          </cell>
        </row>
        <row r="2044">
          <cell r="A2044" t="str">
            <v>20102 105 000200</v>
          </cell>
          <cell r="B2044" t="str">
            <v>Gravol</v>
          </cell>
        </row>
        <row r="2045">
          <cell r="A2045" t="str">
            <v>20102 105 000300</v>
          </cell>
          <cell r="B2045" t="str">
            <v>Dramamine</v>
          </cell>
        </row>
        <row r="2046">
          <cell r="A2046" t="str">
            <v>20102 105 000400</v>
          </cell>
          <cell r="B2046" t="str">
            <v>Movipride</v>
          </cell>
        </row>
        <row r="2047">
          <cell r="A2047" t="str">
            <v>20102 110 000000</v>
          </cell>
          <cell r="B2047" t="str">
            <v xml:space="preserve">Antihistamínico - Antihemético </v>
          </cell>
        </row>
        <row r="2048">
          <cell r="A2048" t="str">
            <v>20102 110 000001</v>
          </cell>
          <cell r="B2048" t="str">
            <v>Clorfenidramina</v>
          </cell>
        </row>
        <row r="2049">
          <cell r="A2049" t="str">
            <v>20102 110 000005</v>
          </cell>
          <cell r="B2049" t="str">
            <v>Efectine</v>
          </cell>
        </row>
        <row r="2050">
          <cell r="A2050" t="str">
            <v>20102 110 000010</v>
          </cell>
          <cell r="B2050" t="str">
            <v>Prometazina</v>
          </cell>
        </row>
        <row r="2051">
          <cell r="A2051" t="str">
            <v>20102 110 000200</v>
          </cell>
          <cell r="B2051" t="str">
            <v>Difenhidramina Clorhidrato</v>
          </cell>
        </row>
        <row r="2052">
          <cell r="A2052" t="str">
            <v>20102 110 000220</v>
          </cell>
          <cell r="B2052" t="str">
            <v>Dimenhidrinato</v>
          </cell>
        </row>
        <row r="2053">
          <cell r="A2053" t="str">
            <v>20102 110 000400</v>
          </cell>
          <cell r="B2053" t="str">
            <v>Clorfemina</v>
          </cell>
        </row>
        <row r="2054">
          <cell r="A2054" t="str">
            <v>20102 110 000500</v>
          </cell>
          <cell r="B2054" t="str">
            <v>Clorofeniramina Maleato</v>
          </cell>
        </row>
        <row r="2055">
          <cell r="A2055" t="str">
            <v>20102 110 000600</v>
          </cell>
          <cell r="B2055" t="str">
            <v>Clorotrimeton</v>
          </cell>
        </row>
        <row r="2056">
          <cell r="A2056" t="str">
            <v>20102 110 000700</v>
          </cell>
          <cell r="B2056" t="str">
            <v>Benadryl</v>
          </cell>
        </row>
        <row r="2057">
          <cell r="A2057" t="str">
            <v>20102 110 000800</v>
          </cell>
          <cell r="B2057" t="str">
            <v>Zyrtec</v>
          </cell>
        </row>
        <row r="2058">
          <cell r="A2058" t="str">
            <v>20102 110 000900</v>
          </cell>
          <cell r="B2058" t="str">
            <v>Fenistil</v>
          </cell>
        </row>
        <row r="2059">
          <cell r="A2059" t="str">
            <v>20102 110 001000</v>
          </cell>
          <cell r="B2059" t="str">
            <v>Atarax</v>
          </cell>
        </row>
        <row r="2060">
          <cell r="A2060" t="str">
            <v>20102 110 001100</v>
          </cell>
          <cell r="B2060" t="str">
            <v>Teldane</v>
          </cell>
        </row>
        <row r="2061">
          <cell r="A2061" t="str">
            <v>20102 110 001200</v>
          </cell>
          <cell r="B2061" t="str">
            <v>Astemizol</v>
          </cell>
        </row>
        <row r="2062">
          <cell r="A2062" t="str">
            <v>20102 110 001300</v>
          </cell>
          <cell r="B2062" t="str">
            <v>Hismanal</v>
          </cell>
        </row>
        <row r="2063">
          <cell r="A2063" t="str">
            <v>20102 110 001320</v>
          </cell>
          <cell r="B2063" t="str">
            <v>Histaminex</v>
          </cell>
        </row>
        <row r="2064">
          <cell r="A2064" t="str">
            <v>20102 110 001400</v>
          </cell>
          <cell r="B2064" t="str">
            <v>Bromehexima</v>
          </cell>
        </row>
        <row r="2065">
          <cell r="A2065" t="str">
            <v>20102 110 001420</v>
          </cell>
          <cell r="B2065" t="str">
            <v>Levocabastina</v>
          </cell>
        </row>
        <row r="2066">
          <cell r="A2066" t="str">
            <v>20102 110 001460</v>
          </cell>
          <cell r="B2066" t="str">
            <v>Diclorfen</v>
          </cell>
        </row>
        <row r="2067">
          <cell r="A2067" t="str">
            <v>20102 110 001480</v>
          </cell>
          <cell r="B2067" t="str">
            <v>Adrenalina</v>
          </cell>
        </row>
        <row r="2068">
          <cell r="A2068" t="str">
            <v>20102 115 000000</v>
          </cell>
          <cell r="B2068" t="str">
            <v>Anticonvulsivo</v>
          </cell>
        </row>
        <row r="2069">
          <cell r="A2069" t="str">
            <v>20102 115 000001</v>
          </cell>
          <cell r="B2069" t="str">
            <v>Difenilhidantoina Sodica</v>
          </cell>
        </row>
        <row r="2070">
          <cell r="A2070" t="str">
            <v>20102 115 000100</v>
          </cell>
          <cell r="B2070" t="str">
            <v>Fenobarbital</v>
          </cell>
        </row>
        <row r="2071">
          <cell r="A2071" t="str">
            <v>20102 115 000200</v>
          </cell>
          <cell r="B2071" t="str">
            <v>Primidona</v>
          </cell>
        </row>
        <row r="2072">
          <cell r="A2072" t="str">
            <v>20102 115 000220</v>
          </cell>
          <cell r="B2072" t="str">
            <v>Gluconato De Calcio</v>
          </cell>
        </row>
        <row r="2073">
          <cell r="A2073" t="str">
            <v>20102 120 000000</v>
          </cell>
          <cell r="B2073" t="str">
            <v>Sedantes Hipnóticos</v>
          </cell>
        </row>
        <row r="2074">
          <cell r="A2074" t="str">
            <v>20102 120 000001</v>
          </cell>
          <cell r="B2074" t="str">
            <v>Diazepan</v>
          </cell>
        </row>
        <row r="2075">
          <cell r="A2075" t="str">
            <v>20102 120 000100</v>
          </cell>
          <cell r="B2075" t="str">
            <v>Elixir De Los Tres Bromuros</v>
          </cell>
        </row>
        <row r="2076">
          <cell r="A2076" t="str">
            <v>20102 125 000000</v>
          </cell>
          <cell r="B2076" t="str">
            <v>Agentes Gastrointestinales</v>
          </cell>
        </row>
        <row r="2077">
          <cell r="A2077" t="str">
            <v>20102 125 000001</v>
          </cell>
          <cell r="B2077" t="str">
            <v>Hidroxido De Aluminio Y Magnesio</v>
          </cell>
        </row>
        <row r="2078">
          <cell r="A2078" t="str">
            <v>20102 125 000005</v>
          </cell>
          <cell r="B2078" t="str">
            <v>Nexium 21</v>
          </cell>
        </row>
        <row r="2079">
          <cell r="A2079" t="str">
            <v>20102 125 000010</v>
          </cell>
          <cell r="B2079" t="str">
            <v>Ulcogant</v>
          </cell>
        </row>
        <row r="2080">
          <cell r="A2080" t="str">
            <v>20102 130 000000</v>
          </cell>
          <cell r="B2080" t="str">
            <v>Antidiarreicos-Lavantes</v>
          </cell>
        </row>
        <row r="2081">
          <cell r="A2081" t="str">
            <v>20102 130 000001</v>
          </cell>
          <cell r="B2081" t="str">
            <v>Antidiarreico (Uso Humano)</v>
          </cell>
        </row>
        <row r="2082">
          <cell r="A2082" t="str">
            <v>20102 130 000002</v>
          </cell>
          <cell r="B2082" t="str">
            <v>Mixtura Guier.</v>
          </cell>
        </row>
        <row r="2083">
          <cell r="A2083" t="str">
            <v>20102 130 000005</v>
          </cell>
          <cell r="B2083" t="str">
            <v>Diafren</v>
          </cell>
        </row>
        <row r="2084">
          <cell r="A2084" t="str">
            <v>20102 130 000100</v>
          </cell>
          <cell r="B2084" t="str">
            <v>Magnesio Hidroxido</v>
          </cell>
        </row>
        <row r="2085">
          <cell r="A2085" t="str">
            <v>20102 130 000200</v>
          </cell>
          <cell r="B2085" t="str">
            <v>Diarexan</v>
          </cell>
        </row>
        <row r="2086">
          <cell r="A2086" t="str">
            <v>20102 130 000300</v>
          </cell>
          <cell r="B2086" t="str">
            <v>Gastropectan</v>
          </cell>
        </row>
        <row r="2087">
          <cell r="A2087" t="str">
            <v>20102 130 000320</v>
          </cell>
          <cell r="B2087" t="str">
            <v>Loperamida</v>
          </cell>
        </row>
        <row r="2088">
          <cell r="A2088" t="str">
            <v>20102 130 000340</v>
          </cell>
          <cell r="B2088" t="str">
            <v>Enteroquin Compuesto</v>
          </cell>
        </row>
        <row r="2089">
          <cell r="A2089" t="str">
            <v>20102 130 000360</v>
          </cell>
          <cell r="B2089" t="str">
            <v>Lopediar</v>
          </cell>
        </row>
        <row r="2090">
          <cell r="A2090" t="str">
            <v>20102 130 000380</v>
          </cell>
          <cell r="B2090" t="str">
            <v>Lomotil</v>
          </cell>
        </row>
        <row r="2091">
          <cell r="A2091" t="str">
            <v>20102 135 000000</v>
          </cell>
          <cell r="B2091" t="str">
            <v>Coticoesteroides/Corticoides</v>
          </cell>
        </row>
        <row r="2092">
          <cell r="A2092" t="str">
            <v>20102 135 000001</v>
          </cell>
          <cell r="B2092" t="str">
            <v>Hidrocortisona Succinato Sodico</v>
          </cell>
        </row>
        <row r="2093">
          <cell r="A2093" t="str">
            <v>20102 135 000600</v>
          </cell>
          <cell r="B2093" t="str">
            <v>Betametasona</v>
          </cell>
        </row>
        <row r="2094">
          <cell r="A2094" t="str">
            <v>20102 135 000620</v>
          </cell>
          <cell r="B2094" t="str">
            <v>Betnovate</v>
          </cell>
        </row>
        <row r="2095">
          <cell r="A2095" t="str">
            <v>20102 135 000640</v>
          </cell>
          <cell r="B2095" t="str">
            <v>Hidrocortisona</v>
          </cell>
        </row>
        <row r="2096">
          <cell r="A2096" t="str">
            <v>20102 135 000660</v>
          </cell>
          <cell r="B2096" t="str">
            <v>Gutisona</v>
          </cell>
        </row>
        <row r="2097">
          <cell r="A2097" t="str">
            <v>20102 135 000800</v>
          </cell>
          <cell r="B2097" t="str">
            <v>Dexaton</v>
          </cell>
        </row>
        <row r="2098">
          <cell r="A2098" t="str">
            <v>20102 135 000820</v>
          </cell>
          <cell r="B2098" t="str">
            <v>Dexamas</v>
          </cell>
        </row>
        <row r="2099">
          <cell r="A2099" t="str">
            <v>20102 135 000900</v>
          </cell>
          <cell r="B2099" t="str">
            <v>Valerpan</v>
          </cell>
        </row>
        <row r="2100">
          <cell r="A2100" t="str">
            <v>20102 135 001000</v>
          </cell>
          <cell r="B2100" t="str">
            <v>Diprospan</v>
          </cell>
        </row>
        <row r="2101">
          <cell r="A2101" t="str">
            <v>20102 135 001100</v>
          </cell>
          <cell r="B2101" t="str">
            <v>Depro Medrol</v>
          </cell>
        </row>
        <row r="2102">
          <cell r="A2102" t="str">
            <v>20102 135 001200</v>
          </cell>
          <cell r="B2102" t="str">
            <v>Kenacort</v>
          </cell>
        </row>
        <row r="2103">
          <cell r="A2103" t="str">
            <v>20102 135 001300</v>
          </cell>
          <cell r="B2103" t="str">
            <v>Ledercort</v>
          </cell>
        </row>
        <row r="2104">
          <cell r="A2104" t="str">
            <v>20102 135 001400</v>
          </cell>
          <cell r="B2104" t="str">
            <v>Prednisona</v>
          </cell>
        </row>
        <row r="2105">
          <cell r="A2105" t="str">
            <v>20102 135 001600</v>
          </cell>
          <cell r="B2105" t="str">
            <v>Alergodex</v>
          </cell>
        </row>
        <row r="2106">
          <cell r="A2106" t="str">
            <v>20102 135 001620</v>
          </cell>
          <cell r="B2106" t="str">
            <v>Flumetasona</v>
          </cell>
        </row>
        <row r="2107">
          <cell r="A2107" t="str">
            <v>20102 140 000000</v>
          </cell>
          <cell r="B2107" t="str">
            <v>Electrolitos Polvo / Solución Parenteral</v>
          </cell>
        </row>
        <row r="2108">
          <cell r="A2108" t="str">
            <v>20102 140 000001</v>
          </cell>
          <cell r="B2108" t="str">
            <v>Agua Bidestilada</v>
          </cell>
        </row>
        <row r="2109">
          <cell r="A2109" t="str">
            <v>20102 140 000300</v>
          </cell>
          <cell r="B2109" t="str">
            <v>Sales De Rehidratacion Oral</v>
          </cell>
        </row>
        <row r="2110">
          <cell r="A2110" t="str">
            <v>20102 140 000320</v>
          </cell>
          <cell r="B2110" t="str">
            <v>Rehidrax -Hidratante-</v>
          </cell>
        </row>
        <row r="2111">
          <cell r="A2111" t="str">
            <v>20102 140 000400</v>
          </cell>
          <cell r="B2111" t="str">
            <v>Suero Oral En Polvo Para Desidratacion</v>
          </cell>
        </row>
        <row r="2112">
          <cell r="A2112" t="str">
            <v>20102 140 000500</v>
          </cell>
          <cell r="B2112" t="str">
            <v>Suero Fisiologico</v>
          </cell>
        </row>
        <row r="2113">
          <cell r="A2113" t="str">
            <v>20102 140 000600</v>
          </cell>
          <cell r="B2113" t="str">
            <v>Suero Salino</v>
          </cell>
        </row>
        <row r="2114">
          <cell r="A2114" t="str">
            <v>20102 140 000620</v>
          </cell>
          <cell r="B2114" t="str">
            <v>Solucion Glucosada</v>
          </cell>
        </row>
        <row r="2115">
          <cell r="A2115" t="str">
            <v>20102 145 000000</v>
          </cell>
          <cell r="B2115" t="str">
            <v>Biolo.Vacuna Toxoide</v>
          </cell>
        </row>
        <row r="2116">
          <cell r="A2116" t="str">
            <v>20102 145 000001</v>
          </cell>
          <cell r="B2116" t="str">
            <v>Ampollas Inflexal</v>
          </cell>
        </row>
        <row r="2117">
          <cell r="A2117" t="str">
            <v>20102 145 000100</v>
          </cell>
          <cell r="B2117" t="str">
            <v>Bucalina Berna</v>
          </cell>
        </row>
        <row r="2118">
          <cell r="A2118" t="str">
            <v>20102 145 000200</v>
          </cell>
          <cell r="B2118" t="str">
            <v>Globulina Gamma Antitetanica Humana</v>
          </cell>
        </row>
        <row r="2119">
          <cell r="A2119" t="str">
            <v>20102 145 000300</v>
          </cell>
          <cell r="B2119" t="str">
            <v>Suero Antiofidico Anticoral</v>
          </cell>
        </row>
        <row r="2120">
          <cell r="A2120" t="str">
            <v>20102 145 000400</v>
          </cell>
          <cell r="B2120" t="str">
            <v>Suero Antiofidico Polivalente</v>
          </cell>
        </row>
        <row r="2121">
          <cell r="A2121" t="str">
            <v>20102 145 000500</v>
          </cell>
          <cell r="B2121" t="str">
            <v>Toxoide Tetanico Tipo Adulto</v>
          </cell>
        </row>
        <row r="2122">
          <cell r="A2122" t="str">
            <v>20102 145 000520</v>
          </cell>
          <cell r="B2122" t="str">
            <v>Toxoide Tetanico Defterico Con Vacuna Pertussis</v>
          </cell>
        </row>
        <row r="2123">
          <cell r="A2123" t="str">
            <v>20102 145 000600</v>
          </cell>
          <cell r="B2123" t="str">
            <v>Vacuna Antipoliomielitica -Trivalentes-</v>
          </cell>
        </row>
        <row r="2124">
          <cell r="A2124" t="str">
            <v>20102 145 000700</v>
          </cell>
          <cell r="B2124" t="str">
            <v>Vacuna Difterotetanica Absorbica</v>
          </cell>
        </row>
        <row r="2125">
          <cell r="A2125" t="str">
            <v>20102 145 000800</v>
          </cell>
          <cell r="B2125" t="str">
            <v>Vacuna Contra Sarampion/Rubeola Y Parotiditis</v>
          </cell>
        </row>
        <row r="2126">
          <cell r="A2126" t="str">
            <v>20102 145 000900</v>
          </cell>
          <cell r="B2126" t="str">
            <v>Vacuna Antiamarilica</v>
          </cell>
        </row>
        <row r="2127">
          <cell r="A2127" t="str">
            <v>20102 145 001100</v>
          </cell>
          <cell r="B2127" t="str">
            <v>Vacuna Antisarampionosa</v>
          </cell>
        </row>
        <row r="2128">
          <cell r="A2128" t="str">
            <v>20102 145 001200</v>
          </cell>
          <cell r="B2128" t="str">
            <v>Vacuna B.C.G.</v>
          </cell>
        </row>
        <row r="2129">
          <cell r="A2129" t="str">
            <v>20102 145 001300</v>
          </cell>
          <cell r="B2129" t="str">
            <v>Vacuna Anticolerica</v>
          </cell>
        </row>
        <row r="2130">
          <cell r="A2130" t="str">
            <v>20102 145 001400</v>
          </cell>
          <cell r="B2130" t="str">
            <v>Vacuna Anti-Haemophilus Influnzae</v>
          </cell>
        </row>
        <row r="2131">
          <cell r="A2131" t="str">
            <v>20102 145 001500</v>
          </cell>
          <cell r="B2131" t="str">
            <v>Vacuna Anti-Menigococcida Serotipos A Y C</v>
          </cell>
        </row>
        <row r="2132">
          <cell r="A2132" t="str">
            <v>20102 145 001600</v>
          </cell>
          <cell r="B2132" t="str">
            <v>Vacuna Anti-Neumococcida</v>
          </cell>
        </row>
        <row r="2133">
          <cell r="A2133" t="str">
            <v>20102 145 001700</v>
          </cell>
          <cell r="B2133" t="str">
            <v>Vacuna Anti-Varicela</v>
          </cell>
        </row>
        <row r="2134">
          <cell r="A2134" t="str">
            <v>20102 145 001800</v>
          </cell>
          <cell r="B2134" t="str">
            <v>Vacuna Anti-Hepatitis B</v>
          </cell>
        </row>
        <row r="2135">
          <cell r="A2135" t="str">
            <v>20102 145 001820</v>
          </cell>
          <cell r="B2135" t="str">
            <v>Vacuna Antimeningitis</v>
          </cell>
        </row>
        <row r="2136">
          <cell r="A2136" t="str">
            <v>20102 145 001890</v>
          </cell>
          <cell r="B2136" t="str">
            <v>Vacuna Antirrabica (Uso Humano)</v>
          </cell>
        </row>
        <row r="2137">
          <cell r="A2137" t="str">
            <v>20102 145 002100</v>
          </cell>
          <cell r="B2137" t="str">
            <v>Vacuna Parvoviros</v>
          </cell>
        </row>
        <row r="2138">
          <cell r="A2138" t="str">
            <v>20102 145 002200</v>
          </cell>
          <cell r="B2138" t="str">
            <v>Vacuna Fibra Carbon</v>
          </cell>
        </row>
        <row r="2139">
          <cell r="A2139" t="str">
            <v>20102 145 002405</v>
          </cell>
          <cell r="B2139" t="str">
            <v>Vacuna Viruela Aviar 500</v>
          </cell>
        </row>
        <row r="2140">
          <cell r="A2140" t="str">
            <v>20102 145 002410</v>
          </cell>
          <cell r="B2140" t="str">
            <v>Vacuna Viruela Aviar</v>
          </cell>
        </row>
        <row r="2141">
          <cell r="A2141" t="str">
            <v>20102 145 002480</v>
          </cell>
          <cell r="B2141" t="str">
            <v>Inmunoglobulina Antitetanica</v>
          </cell>
        </row>
        <row r="2142">
          <cell r="A2142" t="str">
            <v>20102 145 002481</v>
          </cell>
          <cell r="B2142" t="str">
            <v>Vacuna Dt</v>
          </cell>
        </row>
        <row r="2143">
          <cell r="A2143" t="str">
            <v>20102 145 002500</v>
          </cell>
          <cell r="B2143" t="str">
            <v>Anatoxal</v>
          </cell>
        </row>
        <row r="2144">
          <cell r="A2144" t="str">
            <v>20102 145 002600</v>
          </cell>
          <cell r="B2144" t="str">
            <v>Suero Anti Rh -D-</v>
          </cell>
        </row>
        <row r="2145">
          <cell r="A2145" t="str">
            <v>20102 145 002620</v>
          </cell>
          <cell r="B2145" t="str">
            <v>Suero Anti A</v>
          </cell>
        </row>
        <row r="2146">
          <cell r="A2146" t="str">
            <v>20102 145 002640</v>
          </cell>
          <cell r="B2146" t="str">
            <v>Suero Anti B</v>
          </cell>
        </row>
        <row r="2147">
          <cell r="A2147" t="str">
            <v>20102 145 002660</v>
          </cell>
          <cell r="B2147" t="str">
            <v>Suero Anti Humano De Combs</v>
          </cell>
        </row>
        <row r="2148">
          <cell r="A2148" t="str">
            <v>20102 145 003000</v>
          </cell>
          <cell r="B2148" t="str">
            <v>Difteria, Tetanico, Rertussis, Polio 123</v>
          </cell>
        </row>
        <row r="2149">
          <cell r="A2149" t="str">
            <v>20102 145 003020</v>
          </cell>
          <cell r="B2149" t="str">
            <v>Neisseria, Meningitis A Y C</v>
          </cell>
        </row>
        <row r="2150">
          <cell r="A2150" t="str">
            <v>20102 145 003040</v>
          </cell>
          <cell r="B2150" t="str">
            <v>Poliribosilribtol, Fosfato + Tetanico</v>
          </cell>
        </row>
        <row r="2151">
          <cell r="A2151" t="str">
            <v>20102 145 003060</v>
          </cell>
          <cell r="B2151" t="str">
            <v>Toxicoide Difterico Tetanico</v>
          </cell>
        </row>
        <row r="2152">
          <cell r="A2152" t="str">
            <v>20102 145 003080</v>
          </cell>
          <cell r="B2152" t="str">
            <v>Polivalente Del T. Respiratorio - Lisado Bacterino</v>
          </cell>
        </row>
        <row r="2153">
          <cell r="A2153" t="str">
            <v>20102 145 003100</v>
          </cell>
          <cell r="B2153" t="str">
            <v>Streptococos, Meumonial 23 Tipo</v>
          </cell>
        </row>
        <row r="2154">
          <cell r="A2154" t="str">
            <v>20102 145 003120</v>
          </cell>
          <cell r="B2154" t="str">
            <v>Fiebre Amarilla - Cepa Wistar Rabies</v>
          </cell>
        </row>
        <row r="2155">
          <cell r="A2155" t="str">
            <v>20102 145 003140</v>
          </cell>
          <cell r="B2155" t="str">
            <v>Fiebre Amarilla - Difteria, Tetanos, Pertussis</v>
          </cell>
        </row>
        <row r="2156">
          <cell r="A2156" t="str">
            <v>20102 145 003160</v>
          </cell>
          <cell r="B2156" t="str">
            <v>Fiebre Amarilla - Stamril</v>
          </cell>
        </row>
        <row r="2157">
          <cell r="A2157" t="str">
            <v>20102 145 003180</v>
          </cell>
          <cell r="B2157" t="str">
            <v>Fiebre Amarilla - Toxoide Tetanico</v>
          </cell>
        </row>
        <row r="2158">
          <cell r="A2158" t="str">
            <v>20102 145 141101</v>
          </cell>
          <cell r="B2158" t="str">
            <v>Vacuna Contra Influenza</v>
          </cell>
        </row>
        <row r="2159">
          <cell r="A2159" t="str">
            <v>20102 150 000000</v>
          </cell>
          <cell r="B2159" t="str">
            <v>Agentes Oftalmológicos</v>
          </cell>
        </row>
        <row r="2160">
          <cell r="A2160" t="str">
            <v>20102 150 000001</v>
          </cell>
          <cell r="B2160" t="str">
            <v>Cloranfenicol</v>
          </cell>
        </row>
        <row r="2161">
          <cell r="A2161" t="str">
            <v>20102 150 000002</v>
          </cell>
          <cell r="B2161" t="str">
            <v>Vividrin Oftalmico (Gotas, Antialergico)</v>
          </cell>
        </row>
        <row r="2162">
          <cell r="A2162" t="str">
            <v>20102 150 000003</v>
          </cell>
          <cell r="B2162" t="str">
            <v>Vidisic (Sustituto Lagrimal).</v>
          </cell>
        </row>
        <row r="2163">
          <cell r="A2163" t="str">
            <v>20102 150 000005</v>
          </cell>
          <cell r="B2163" t="str">
            <v>Gotas Oftalmicas</v>
          </cell>
        </row>
        <row r="2164">
          <cell r="A2164" t="str">
            <v>20102 150 000200</v>
          </cell>
          <cell r="B2164" t="str">
            <v>Colirio De Tetrahidrozolina</v>
          </cell>
        </row>
        <row r="2165">
          <cell r="A2165" t="str">
            <v>20102 150 000300</v>
          </cell>
          <cell r="B2165" t="str">
            <v>Eye-Mo</v>
          </cell>
        </row>
        <row r="2166">
          <cell r="A2166" t="str">
            <v>20102 150 000400</v>
          </cell>
          <cell r="B2166" t="str">
            <v>Murine</v>
          </cell>
        </row>
        <row r="2167">
          <cell r="A2167" t="str">
            <v>20102 150 000500</v>
          </cell>
          <cell r="B2167" t="str">
            <v>Visina</v>
          </cell>
        </row>
        <row r="2168">
          <cell r="A2168" t="str">
            <v>20102 150 000600</v>
          </cell>
          <cell r="B2168" t="str">
            <v>Colirio Antazolina Nafazolina Infarma</v>
          </cell>
        </row>
        <row r="2169">
          <cell r="A2169" t="str">
            <v>20102 150 000700</v>
          </cell>
          <cell r="B2169" t="str">
            <v>Solutina</v>
          </cell>
        </row>
        <row r="2170">
          <cell r="A2170" t="str">
            <v>20102 150 000800</v>
          </cell>
          <cell r="B2170" t="str">
            <v>Terramicina Oftalmica</v>
          </cell>
        </row>
        <row r="2171">
          <cell r="A2171" t="str">
            <v>20102 150 000820</v>
          </cell>
          <cell r="B2171" t="str">
            <v>Atropina (Uso Humano)</v>
          </cell>
        </row>
        <row r="2172">
          <cell r="A2172" t="str">
            <v>20102 150 000840</v>
          </cell>
          <cell r="B2172" t="str">
            <v>Tetracaina</v>
          </cell>
        </row>
        <row r="2173">
          <cell r="A2173" t="str">
            <v>20102 150 000860</v>
          </cell>
          <cell r="B2173" t="str">
            <v>Cromoglicato De Sodio</v>
          </cell>
        </row>
        <row r="2174">
          <cell r="A2174" t="str">
            <v>20102 150 000880</v>
          </cell>
          <cell r="B2174" t="str">
            <v>Pilocarpina</v>
          </cell>
        </row>
        <row r="2175">
          <cell r="A2175" t="str">
            <v>20102 150 000900</v>
          </cell>
          <cell r="B2175" t="str">
            <v>Hidroxipropilmetil Celulosa</v>
          </cell>
        </row>
        <row r="2176">
          <cell r="A2176" t="str">
            <v>20102 150 000920</v>
          </cell>
          <cell r="B2176" t="str">
            <v>Lagrimas Artificiales</v>
          </cell>
        </row>
        <row r="2177">
          <cell r="A2177" t="str">
            <v>20102 150 000960</v>
          </cell>
          <cell r="B2177" t="str">
            <v>Timolol</v>
          </cell>
        </row>
        <row r="2178">
          <cell r="A2178" t="str">
            <v>20102 150 000980</v>
          </cell>
          <cell r="B2178" t="str">
            <v>Ciclopentolato</v>
          </cell>
        </row>
        <row r="2179">
          <cell r="A2179" t="str">
            <v>20102 150 001000</v>
          </cell>
          <cell r="B2179" t="str">
            <v>Fenilefrina</v>
          </cell>
        </row>
        <row r="2180">
          <cell r="A2180" t="str">
            <v>20102 155 000000</v>
          </cell>
          <cell r="B2180" t="str">
            <v>Gotas Óticas</v>
          </cell>
        </row>
        <row r="2181">
          <cell r="A2181" t="str">
            <v>20102 155 000001</v>
          </cell>
          <cell r="B2181" t="str">
            <v>Gotas Oticas</v>
          </cell>
        </row>
        <row r="2182">
          <cell r="A2182" t="str">
            <v>20102 155 000002</v>
          </cell>
          <cell r="B2182" t="str">
            <v>Beta Ohptiola (Presion Otica).</v>
          </cell>
        </row>
        <row r="2183">
          <cell r="A2183" t="str">
            <v>20102 155 000003</v>
          </cell>
          <cell r="B2183" t="str">
            <v>Vinciseptil (Infecciones De Oidos).</v>
          </cell>
        </row>
        <row r="2184">
          <cell r="A2184" t="str">
            <v>20102 155 000010</v>
          </cell>
          <cell r="B2184" t="str">
            <v>Otofer (Analgesico Y Anti-Inflamatorio).</v>
          </cell>
        </row>
        <row r="2185">
          <cell r="A2185" t="str">
            <v>20102 155 000200</v>
          </cell>
          <cell r="B2185" t="str">
            <v>Otosedan</v>
          </cell>
        </row>
        <row r="2186">
          <cell r="A2186" t="str">
            <v>20102 155 000300</v>
          </cell>
          <cell r="B2186" t="str">
            <v>Otalgine</v>
          </cell>
        </row>
        <row r="2187">
          <cell r="A2187" t="str">
            <v>20102 155 000400</v>
          </cell>
          <cell r="B2187" t="str">
            <v>Otoseptil Hidrobiotico</v>
          </cell>
        </row>
        <row r="2188">
          <cell r="A2188" t="str">
            <v>20102 155 000500</v>
          </cell>
          <cell r="B2188" t="str">
            <v>Otozambon</v>
          </cell>
        </row>
        <row r="2189">
          <cell r="A2189" t="str">
            <v>20102 155 000600</v>
          </cell>
          <cell r="B2189" t="str">
            <v>Vosol Hc</v>
          </cell>
        </row>
        <row r="2190">
          <cell r="A2190" t="str">
            <v>20102 155 000700</v>
          </cell>
          <cell r="B2190" t="str">
            <v>Otogen Anestesico</v>
          </cell>
        </row>
        <row r="2191">
          <cell r="A2191" t="str">
            <v>20102 160 000000</v>
          </cell>
          <cell r="B2191" t="str">
            <v>Prep.Dermatológicas</v>
          </cell>
        </row>
        <row r="2192">
          <cell r="A2192" t="str">
            <v>20102 160 000001</v>
          </cell>
          <cell r="B2192" t="str">
            <v>Acid-Mantle</v>
          </cell>
        </row>
        <row r="2193">
          <cell r="A2193" t="str">
            <v>20102 160 000200</v>
          </cell>
          <cell r="B2193" t="str">
            <v>Amino Benzoato -Pomada Para Quemaduras-</v>
          </cell>
        </row>
        <row r="2194">
          <cell r="A2194" t="str">
            <v>20102 160 000300</v>
          </cell>
          <cell r="B2194" t="str">
            <v>Azufre Unguento</v>
          </cell>
        </row>
        <row r="2195">
          <cell r="A2195" t="str">
            <v>20102 160 000400</v>
          </cell>
          <cell r="B2195" t="str">
            <v>Calamina</v>
          </cell>
        </row>
        <row r="2196">
          <cell r="A2196" t="str">
            <v>20102 160 000500</v>
          </cell>
          <cell r="B2196" t="str">
            <v>Neomicina Con Bacitrocina Unguento</v>
          </cell>
        </row>
        <row r="2197">
          <cell r="A2197" t="str">
            <v>20102 160 000600</v>
          </cell>
          <cell r="B2197" t="str">
            <v>Nistatina Unguento Tonico</v>
          </cell>
        </row>
        <row r="2198">
          <cell r="A2198" t="str">
            <v>20102 160 000700</v>
          </cell>
          <cell r="B2198" t="str">
            <v>Oxido Zinc Compuesto Unguento</v>
          </cell>
        </row>
        <row r="2199">
          <cell r="A2199" t="str">
            <v>20102 160 000800</v>
          </cell>
          <cell r="B2199" t="str">
            <v>Podofilina</v>
          </cell>
        </row>
        <row r="2200">
          <cell r="A2200" t="str">
            <v>20102 160 000900</v>
          </cell>
          <cell r="B2200" t="str">
            <v>Tolnaftato</v>
          </cell>
        </row>
        <row r="2201">
          <cell r="A2201" t="str">
            <v>20102 160 001000</v>
          </cell>
          <cell r="B2201" t="str">
            <v>Unguento Antimicotico</v>
          </cell>
        </row>
        <row r="2202">
          <cell r="A2202" t="str">
            <v>20102 160 001100</v>
          </cell>
          <cell r="B2202" t="str">
            <v>Violeta Genciana</v>
          </cell>
        </row>
        <row r="2203">
          <cell r="A2203" t="str">
            <v>20102 160 001200</v>
          </cell>
          <cell r="B2203" t="str">
            <v>Sulfadiazema De Plata</v>
          </cell>
        </row>
        <row r="2204">
          <cell r="A2204" t="str">
            <v>20102 165 000000</v>
          </cell>
          <cell r="B2204" t="str">
            <v>Prep.Ginecológicas</v>
          </cell>
        </row>
        <row r="2205">
          <cell r="A2205" t="str">
            <v>20102 165 000100</v>
          </cell>
          <cell r="B2205" t="str">
            <v>Oxitocina Sintetica</v>
          </cell>
        </row>
        <row r="2206">
          <cell r="A2206" t="str">
            <v>20102 165 000200</v>
          </cell>
          <cell r="B2206" t="str">
            <v>Tioconazole</v>
          </cell>
        </row>
        <row r="2207">
          <cell r="A2207" t="str">
            <v>20102 165 000400</v>
          </cell>
          <cell r="B2207" t="str">
            <v>Diu T-Cobre</v>
          </cell>
        </row>
        <row r="2208">
          <cell r="A2208" t="str">
            <v>20102 165 000420</v>
          </cell>
          <cell r="B2208" t="str">
            <v>Diu Abc 500 C/U Respectivamente</v>
          </cell>
        </row>
        <row r="2209">
          <cell r="A2209" t="str">
            <v>20102 165 000600</v>
          </cell>
          <cell r="B2209" t="str">
            <v>Albotil</v>
          </cell>
        </row>
        <row r="2210">
          <cell r="A2210" t="str">
            <v>20102 165 000700</v>
          </cell>
          <cell r="B2210" t="str">
            <v>Vibramicina</v>
          </cell>
        </row>
        <row r="2211">
          <cell r="A2211" t="str">
            <v>20102 165 000800</v>
          </cell>
          <cell r="B2211" t="str">
            <v>Anticonceptivo</v>
          </cell>
        </row>
        <row r="2212">
          <cell r="A2212" t="str">
            <v>20102 165 000900</v>
          </cell>
          <cell r="B2212" t="str">
            <v>Trofodermin</v>
          </cell>
        </row>
        <row r="2213">
          <cell r="A2213" t="str">
            <v>20102 165 001000</v>
          </cell>
          <cell r="B2213" t="str">
            <v>Ovulo Vaginal</v>
          </cell>
        </row>
        <row r="2214">
          <cell r="A2214" t="str">
            <v>20102 165 001020</v>
          </cell>
          <cell r="B2214" t="str">
            <v>Gyno-Daktarin</v>
          </cell>
        </row>
        <row r="2215">
          <cell r="A2215" t="str">
            <v>20102 170 000000</v>
          </cell>
          <cell r="B2215" t="str">
            <v>Aparato Digestivo</v>
          </cell>
        </row>
        <row r="2216">
          <cell r="A2216" t="str">
            <v>20102 170 000002</v>
          </cell>
          <cell r="B2216" t="str">
            <v>Fordex (Reduce Secrecion Acida Gastrica).</v>
          </cell>
        </row>
        <row r="2217">
          <cell r="A2217" t="str">
            <v>20102 170 000003</v>
          </cell>
          <cell r="B2217" t="str">
            <v>Fisiogastrol (Regulador De Acido Estomacal).</v>
          </cell>
        </row>
        <row r="2218">
          <cell r="A2218" t="str">
            <v>20102 170 000005</v>
          </cell>
          <cell r="B2218" t="str">
            <v>Proton</v>
          </cell>
        </row>
        <row r="2219">
          <cell r="A2219" t="str">
            <v>20102 170 000305</v>
          </cell>
          <cell r="B2219" t="str">
            <v>Agua Peptonada Bufferizada</v>
          </cell>
        </row>
        <row r="2220">
          <cell r="A2220" t="str">
            <v>20102 170 000410</v>
          </cell>
          <cell r="B2220" t="str">
            <v>Pildoras Ross</v>
          </cell>
        </row>
        <row r="2221">
          <cell r="A2221" t="str">
            <v>20102 170 000420</v>
          </cell>
          <cell r="B2221" t="str">
            <v>Prepulsid</v>
          </cell>
        </row>
        <row r="2222">
          <cell r="A2222" t="str">
            <v>20102 170 000500</v>
          </cell>
          <cell r="B2222" t="str">
            <v>Leche De Magnesia</v>
          </cell>
        </row>
        <row r="2223">
          <cell r="A2223" t="str">
            <v>20102 170 000501</v>
          </cell>
          <cell r="B2223" t="str">
            <v>Anara, Laxante.</v>
          </cell>
        </row>
        <row r="2224">
          <cell r="A2224" t="str">
            <v>20102 170 000502</v>
          </cell>
          <cell r="B2224" t="str">
            <v>Tres Aceites (Laxante Natural).</v>
          </cell>
        </row>
        <row r="2225">
          <cell r="A2225" t="str">
            <v>20102 170 000800</v>
          </cell>
          <cell r="B2225" t="str">
            <v>Pastillas De Pepsamar</v>
          </cell>
        </row>
        <row r="2226">
          <cell r="A2226" t="str">
            <v>20102 170 000805</v>
          </cell>
          <cell r="B2226" t="str">
            <v>Espasmo Digestomen</v>
          </cell>
        </row>
        <row r="2227">
          <cell r="A2227" t="str">
            <v>20102 170 000900</v>
          </cell>
          <cell r="B2227" t="str">
            <v>Pastillas Antiacidas Menta</v>
          </cell>
        </row>
        <row r="2228">
          <cell r="A2228" t="str">
            <v>20102 170 001000</v>
          </cell>
          <cell r="B2228" t="str">
            <v>Polvo Antiacido Efervecente -Sal Andrews-</v>
          </cell>
        </row>
        <row r="2229">
          <cell r="A2229" t="str">
            <v>20102 170 001010</v>
          </cell>
          <cell r="B2229" t="str">
            <v>Polvo Antiacido Efervecente</v>
          </cell>
        </row>
        <row r="2230">
          <cell r="A2230" t="str">
            <v>20102 170 001015</v>
          </cell>
          <cell r="B2230" t="str">
            <v>Sal De Uvas.</v>
          </cell>
        </row>
        <row r="2231">
          <cell r="A2231" t="str">
            <v>20102 170 001020</v>
          </cell>
          <cell r="B2231" t="str">
            <v>Polvo Antiacido Compuesto</v>
          </cell>
        </row>
        <row r="2232">
          <cell r="A2232" t="str">
            <v>20102 170 001100</v>
          </cell>
          <cell r="B2232" t="str">
            <v>Ad-1 Polvo</v>
          </cell>
        </row>
        <row r="2233">
          <cell r="A2233" t="str">
            <v>20102 170 001120</v>
          </cell>
          <cell r="B2233" t="str">
            <v>Antiacido Con Polisiloxano</v>
          </cell>
        </row>
        <row r="2234">
          <cell r="A2234" t="str">
            <v>20102 170 001200</v>
          </cell>
          <cell r="B2234" t="str">
            <v>Polvo Digestivo</v>
          </cell>
        </row>
        <row r="2235">
          <cell r="A2235" t="str">
            <v>20102 170 001300</v>
          </cell>
          <cell r="B2235" t="str">
            <v>Metaxil</v>
          </cell>
        </row>
        <row r="2236">
          <cell r="A2236" t="str">
            <v>20102 170 001400</v>
          </cell>
          <cell r="B2236" t="str">
            <v>Gutigel</v>
          </cell>
        </row>
        <row r="2237">
          <cell r="A2237" t="str">
            <v>20102 170 001500</v>
          </cell>
          <cell r="B2237" t="str">
            <v>Antiacido</v>
          </cell>
        </row>
        <row r="2238">
          <cell r="A2238" t="str">
            <v>20102 170 001600</v>
          </cell>
          <cell r="B2238" t="str">
            <v>Megaloxan</v>
          </cell>
        </row>
        <row r="2239">
          <cell r="A2239" t="str">
            <v>20102 170 001700</v>
          </cell>
          <cell r="B2239" t="str">
            <v>Motilium</v>
          </cell>
        </row>
        <row r="2240">
          <cell r="A2240" t="str">
            <v>20102 170 002000</v>
          </cell>
          <cell r="B2240" t="str">
            <v>Metoclopramida</v>
          </cell>
        </row>
        <row r="2241">
          <cell r="A2241" t="str">
            <v>20102 170 002100</v>
          </cell>
          <cell r="B2241" t="str">
            <v>Plasil</v>
          </cell>
        </row>
        <row r="2242">
          <cell r="A2242" t="str">
            <v>20102 170 002160</v>
          </cell>
          <cell r="B2242" t="str">
            <v>Ranitidina</v>
          </cell>
        </row>
        <row r="2243">
          <cell r="A2243" t="str">
            <v>20102 170 002200</v>
          </cell>
          <cell r="B2243" t="str">
            <v>Cholupin</v>
          </cell>
        </row>
        <row r="2244">
          <cell r="A2244" t="str">
            <v>20102 170 002300</v>
          </cell>
          <cell r="B2244" t="str">
            <v>Gel Gastropine</v>
          </cell>
        </row>
        <row r="2245">
          <cell r="A2245" t="str">
            <v>20102 170 002320</v>
          </cell>
          <cell r="B2245" t="str">
            <v>Gel Plitilanc</v>
          </cell>
        </row>
        <row r="2246">
          <cell r="A2246" t="str">
            <v>20102 170 002340</v>
          </cell>
          <cell r="B2246" t="str">
            <v>Gastroalgine - Antiacido</v>
          </cell>
        </row>
        <row r="2247">
          <cell r="A2247" t="str">
            <v>20102 170 002400</v>
          </cell>
          <cell r="B2247" t="str">
            <v>Citrato</v>
          </cell>
        </row>
        <row r="2248">
          <cell r="A2248" t="str">
            <v>20102 170 002500</v>
          </cell>
          <cell r="B2248" t="str">
            <v>Onoton</v>
          </cell>
        </row>
        <row r="2249">
          <cell r="A2249" t="str">
            <v>20102 170 002501</v>
          </cell>
          <cell r="B2249" t="str">
            <v>Ku-Zyme (Encimas Digestivas).</v>
          </cell>
        </row>
        <row r="2250">
          <cell r="A2250" t="str">
            <v>20102 170 002600</v>
          </cell>
          <cell r="B2250" t="str">
            <v>Perenterol</v>
          </cell>
        </row>
        <row r="2251">
          <cell r="A2251" t="str">
            <v>20102 170 002700</v>
          </cell>
          <cell r="B2251" t="str">
            <v>Subigastrol</v>
          </cell>
        </row>
        <row r="2252">
          <cell r="A2252" t="str">
            <v>20102 170 002800</v>
          </cell>
          <cell r="B2252" t="str">
            <v>Famotidina</v>
          </cell>
        </row>
        <row r="2253">
          <cell r="A2253" t="str">
            <v>20102 170 002900</v>
          </cell>
          <cell r="B2253" t="str">
            <v>Fenobel</v>
          </cell>
        </row>
        <row r="2254">
          <cell r="A2254" t="str">
            <v>20102 170 003000</v>
          </cell>
          <cell r="B2254" t="str">
            <v>Calispan</v>
          </cell>
        </row>
        <row r="2255">
          <cell r="A2255" t="str">
            <v>20102 170 003020</v>
          </cell>
          <cell r="B2255" t="str">
            <v>Hidroxido Al Y Mg</v>
          </cell>
        </row>
        <row r="2256">
          <cell r="A2256" t="str">
            <v>20102 170 003040</v>
          </cell>
          <cell r="B2256" t="str">
            <v>Tagamet</v>
          </cell>
        </row>
        <row r="2257">
          <cell r="A2257" t="str">
            <v>20102 170 003060</v>
          </cell>
          <cell r="B2257" t="str">
            <v>Pepto Bismol</v>
          </cell>
        </row>
        <row r="2258">
          <cell r="A2258" t="str">
            <v>20102 170 003080</v>
          </cell>
          <cell r="B2258" t="str">
            <v>Clorpromazina</v>
          </cell>
        </row>
        <row r="2259">
          <cell r="A2259" t="str">
            <v>20102 175 000000</v>
          </cell>
          <cell r="B2259" t="str">
            <v>Vitaminas</v>
          </cell>
        </row>
        <row r="2260">
          <cell r="A2260" t="str">
            <v>20102 175 000001</v>
          </cell>
          <cell r="B2260" t="str">
            <v>Calcio Vitaminado</v>
          </cell>
        </row>
        <row r="2261">
          <cell r="A2261" t="str">
            <v>20102 175 000005</v>
          </cell>
          <cell r="B2261" t="str">
            <v>Supradyn</v>
          </cell>
        </row>
        <row r="2262">
          <cell r="A2262" t="str">
            <v>20102 175 000010</v>
          </cell>
          <cell r="B2262" t="str">
            <v>Calanda.</v>
          </cell>
        </row>
        <row r="2263">
          <cell r="A2263" t="str">
            <v>20102 175 000015</v>
          </cell>
          <cell r="B2263" t="str">
            <v>Geriatricas</v>
          </cell>
        </row>
        <row r="2264">
          <cell r="A2264" t="str">
            <v>20102 175 000100</v>
          </cell>
          <cell r="B2264" t="str">
            <v>Complejo B</v>
          </cell>
        </row>
        <row r="2265">
          <cell r="A2265" t="str">
            <v>20102 175 000200</v>
          </cell>
          <cell r="B2265" t="str">
            <v>Dexaneurobion</v>
          </cell>
        </row>
        <row r="2266">
          <cell r="A2266" t="str">
            <v>20102 175 000220</v>
          </cell>
          <cell r="B2266" t="str">
            <v>Dolo-Neurobion</v>
          </cell>
        </row>
        <row r="2267">
          <cell r="A2267" t="str">
            <v>20102 175 000300</v>
          </cell>
          <cell r="B2267" t="str">
            <v>Ferrolent</v>
          </cell>
        </row>
        <row r="2268">
          <cell r="A2268" t="str">
            <v>20102 175 000350</v>
          </cell>
          <cell r="B2268" t="str">
            <v>Hetopan B12</v>
          </cell>
        </row>
        <row r="2269">
          <cell r="A2269" t="str">
            <v>20102 175 000400</v>
          </cell>
          <cell r="B2269" t="str">
            <v>Sustagen</v>
          </cell>
        </row>
        <row r="2270">
          <cell r="A2270" t="str">
            <v>20102 175 000500</v>
          </cell>
          <cell r="B2270" t="str">
            <v>Tiamina</v>
          </cell>
        </row>
        <row r="2271">
          <cell r="A2271" t="str">
            <v>20102 175 000600</v>
          </cell>
          <cell r="B2271" t="str">
            <v>Vit 500</v>
          </cell>
        </row>
        <row r="2272">
          <cell r="A2272" t="str">
            <v>20102 175 000605</v>
          </cell>
          <cell r="B2272" t="str">
            <v>Vitamina C</v>
          </cell>
        </row>
        <row r="2273">
          <cell r="A2273" t="str">
            <v>20102 175 000700</v>
          </cell>
          <cell r="B2273" t="str">
            <v>Vitamina B</v>
          </cell>
        </row>
        <row r="2274">
          <cell r="A2274" t="str">
            <v>20102 175 000710</v>
          </cell>
          <cell r="B2274" t="str">
            <v>Vitamina B6 -Gamalate-</v>
          </cell>
        </row>
        <row r="2275">
          <cell r="A2275" t="str">
            <v>20102 175 000715</v>
          </cell>
          <cell r="B2275" t="str">
            <v>Pirodoxina -Vitamina B6-</v>
          </cell>
        </row>
        <row r="2276">
          <cell r="A2276" t="str">
            <v>20102 175 000720</v>
          </cell>
          <cell r="B2276" t="str">
            <v>Vitamina B12</v>
          </cell>
        </row>
        <row r="2277">
          <cell r="A2277" t="str">
            <v>20102 175 000800</v>
          </cell>
          <cell r="B2277" t="str">
            <v>Vitamina Ade</v>
          </cell>
        </row>
        <row r="2278">
          <cell r="A2278" t="str">
            <v>20102 175 000900</v>
          </cell>
          <cell r="B2278" t="str">
            <v>Revitan</v>
          </cell>
        </row>
        <row r="2279">
          <cell r="A2279" t="str">
            <v>20102 175 001000</v>
          </cell>
          <cell r="B2279" t="str">
            <v>Geriatrico</v>
          </cell>
        </row>
        <row r="2280">
          <cell r="A2280" t="str">
            <v>20102 175 001100</v>
          </cell>
          <cell r="B2280" t="str">
            <v>Dayamineral</v>
          </cell>
        </row>
        <row r="2281">
          <cell r="A2281" t="str">
            <v>20102 175 001200</v>
          </cell>
          <cell r="B2281" t="str">
            <v>Vigoron</v>
          </cell>
        </row>
        <row r="2282">
          <cell r="A2282" t="str">
            <v>20102 175 001300</v>
          </cell>
          <cell r="B2282" t="str">
            <v>Vitaminas Multiples</v>
          </cell>
        </row>
        <row r="2283">
          <cell r="A2283" t="str">
            <v>20102 175 001400</v>
          </cell>
          <cell r="B2283" t="str">
            <v>Cofalton</v>
          </cell>
        </row>
        <row r="2284">
          <cell r="A2284" t="str">
            <v>20102 175 001500</v>
          </cell>
          <cell r="B2284" t="str">
            <v>Opotonico</v>
          </cell>
        </row>
        <row r="2285">
          <cell r="A2285" t="str">
            <v>20102 175 001600</v>
          </cell>
          <cell r="B2285" t="str">
            <v>Sustamento</v>
          </cell>
        </row>
        <row r="2286">
          <cell r="A2286" t="str">
            <v>20102 175 001601</v>
          </cell>
          <cell r="B2286" t="str">
            <v>Pepti Junior.</v>
          </cell>
        </row>
        <row r="2287">
          <cell r="A2287" t="str">
            <v>20102 175 001602</v>
          </cell>
          <cell r="B2287" t="str">
            <v>Nutrilon.</v>
          </cell>
        </row>
        <row r="2288">
          <cell r="A2288" t="str">
            <v>20102 175 001700</v>
          </cell>
          <cell r="B2288" t="str">
            <v>Ensure</v>
          </cell>
        </row>
        <row r="2289">
          <cell r="A2289" t="str">
            <v>20102 175 001800</v>
          </cell>
          <cell r="B2289" t="str">
            <v>Fortison</v>
          </cell>
        </row>
        <row r="2290">
          <cell r="A2290" t="str">
            <v>20102 175 001900</v>
          </cell>
          <cell r="B2290" t="str">
            <v>Aperimin</v>
          </cell>
        </row>
        <row r="2291">
          <cell r="A2291" t="str">
            <v>20102 175 002000</v>
          </cell>
          <cell r="B2291" t="str">
            <v>Vitamina K, Konakion</v>
          </cell>
        </row>
        <row r="2292">
          <cell r="A2292" t="str">
            <v>20102 175 002020</v>
          </cell>
          <cell r="B2292" t="str">
            <v>Vitamina K -Fitomenadiona-</v>
          </cell>
        </row>
        <row r="2293">
          <cell r="A2293" t="str">
            <v>20102 175 002300</v>
          </cell>
          <cell r="B2293" t="str">
            <v>Toniferrol Reconstituyente</v>
          </cell>
        </row>
        <row r="2294">
          <cell r="A2294" t="str">
            <v>20102 175 002400</v>
          </cell>
          <cell r="B2294" t="str">
            <v>Vitamina E</v>
          </cell>
        </row>
        <row r="2295">
          <cell r="A2295" t="str">
            <v>20102 175 002405</v>
          </cell>
          <cell r="B2295" t="str">
            <v>Vitamina D</v>
          </cell>
        </row>
        <row r="2296">
          <cell r="A2296" t="str">
            <v>20102 175 002800</v>
          </cell>
          <cell r="B2296" t="str">
            <v>Vitamina A Y D</v>
          </cell>
        </row>
        <row r="2297">
          <cell r="A2297" t="str">
            <v>20102 175 002820</v>
          </cell>
          <cell r="B2297" t="str">
            <v>Vitamina A</v>
          </cell>
        </row>
        <row r="2298">
          <cell r="A2298" t="str">
            <v>20102 175 002900</v>
          </cell>
          <cell r="B2298" t="str">
            <v>Neurosuk</v>
          </cell>
        </row>
        <row r="2299">
          <cell r="A2299" t="str">
            <v>20102 175 003100</v>
          </cell>
          <cell r="B2299" t="str">
            <v>Emulsion De Scott</v>
          </cell>
        </row>
        <row r="2300">
          <cell r="A2300" t="str">
            <v>20102 175 003200</v>
          </cell>
          <cell r="B2300" t="str">
            <v>Multivitaminas Con Hierro</v>
          </cell>
        </row>
        <row r="2301">
          <cell r="A2301" t="str">
            <v>20102 175 003300</v>
          </cell>
          <cell r="B2301" t="str">
            <v>Trineuron</v>
          </cell>
        </row>
        <row r="2302">
          <cell r="A2302" t="str">
            <v>20102 175 003400</v>
          </cell>
          <cell r="B2302" t="str">
            <v>Beroca</v>
          </cell>
        </row>
        <row r="2303">
          <cell r="A2303" t="str">
            <v>20102 175 003420</v>
          </cell>
          <cell r="B2303" t="str">
            <v>Calcinil</v>
          </cell>
        </row>
        <row r="2304">
          <cell r="A2304" t="str">
            <v>20102 180 000000</v>
          </cell>
          <cell r="B2304" t="str">
            <v>Quimioterapeutico</v>
          </cell>
        </row>
        <row r="2305">
          <cell r="A2305" t="str">
            <v>20102 180 000020</v>
          </cell>
          <cell r="B2305" t="str">
            <v>Cotrimoxazol</v>
          </cell>
        </row>
        <row r="2306">
          <cell r="A2306" t="str">
            <v>20102 180 000040</v>
          </cell>
          <cell r="B2306" t="str">
            <v>Tritmetoprinsulfa</v>
          </cell>
        </row>
        <row r="2307">
          <cell r="A2307" t="str">
            <v>20102 180 001200</v>
          </cell>
          <cell r="B2307" t="str">
            <v>Agua Fuente</v>
          </cell>
        </row>
        <row r="2308">
          <cell r="A2308" t="str">
            <v>20102 190 000000</v>
          </cell>
          <cell r="B2308" t="str">
            <v>Medicinas</v>
          </cell>
        </row>
        <row r="2309">
          <cell r="A2309" t="str">
            <v>20102 190 000001</v>
          </cell>
          <cell r="B2309" t="str">
            <v>Tetuman</v>
          </cell>
        </row>
        <row r="2310">
          <cell r="A2310" t="str">
            <v>20102 190 000100</v>
          </cell>
          <cell r="B2310" t="str">
            <v>Medicinas Naturales.</v>
          </cell>
        </row>
        <row r="2311">
          <cell r="A2311" t="str">
            <v>20102 195 000000</v>
          </cell>
          <cell r="B2311" t="str">
            <v>Ungüentos</v>
          </cell>
        </row>
        <row r="2312">
          <cell r="A2312" t="str">
            <v>20102 195 000001</v>
          </cell>
          <cell r="B2312" t="str">
            <v>Unguentos</v>
          </cell>
        </row>
        <row r="2313">
          <cell r="A2313" t="str">
            <v>20102 195 000002</v>
          </cell>
          <cell r="B2313" t="str">
            <v>Sanacara.</v>
          </cell>
        </row>
        <row r="2314">
          <cell r="A2314" t="str">
            <v>20102 195 000003</v>
          </cell>
          <cell r="B2314" t="str">
            <v>Virumex.</v>
          </cell>
        </row>
        <row r="2315">
          <cell r="A2315" t="str">
            <v>20102 195 000100</v>
          </cell>
          <cell r="B2315" t="str">
            <v>Picrato De Butesin -Unguento Contra Quemaduras-</v>
          </cell>
        </row>
        <row r="2316">
          <cell r="A2316" t="str">
            <v>20102 195 000200</v>
          </cell>
          <cell r="B2316" t="str">
            <v>Nitrofurazona Unguento Contra Quemaduras</v>
          </cell>
        </row>
        <row r="2317">
          <cell r="A2317" t="str">
            <v>20102 195 000300</v>
          </cell>
          <cell r="B2317" t="str">
            <v>Sulfadiazina De Plata -Unguento Contra Quemaduras-</v>
          </cell>
        </row>
        <row r="2318">
          <cell r="A2318" t="str">
            <v>20102 195 000400</v>
          </cell>
          <cell r="B2318" t="str">
            <v>Bepanthene -Contra Quemaduras-</v>
          </cell>
        </row>
        <row r="2319">
          <cell r="A2319" t="str">
            <v>20102 195 000500</v>
          </cell>
          <cell r="B2319" t="str">
            <v>Pantenol -Unguento Contra Quemaduras-</v>
          </cell>
        </row>
        <row r="2320">
          <cell r="A2320" t="str">
            <v>20102 195 000600</v>
          </cell>
          <cell r="B2320" t="str">
            <v>Crema De Rosas</v>
          </cell>
        </row>
        <row r="2321">
          <cell r="A2321" t="str">
            <v>20102 195 000605</v>
          </cell>
          <cell r="B2321" t="str">
            <v>Crema Paidol.</v>
          </cell>
        </row>
        <row r="2322">
          <cell r="A2322" t="str">
            <v>20102 195 000700</v>
          </cell>
          <cell r="B2322" t="str">
            <v>Crema Bebe</v>
          </cell>
        </row>
        <row r="2323">
          <cell r="A2323" t="str">
            <v>20102 195 000800</v>
          </cell>
          <cell r="B2323" t="str">
            <v>Povadyne</v>
          </cell>
        </row>
        <row r="2324">
          <cell r="A2324" t="str">
            <v>20102 195 000900</v>
          </cell>
          <cell r="B2324" t="str">
            <v>Anti-Acne</v>
          </cell>
        </row>
        <row r="2325">
          <cell r="A2325" t="str">
            <v>20102 195 001000</v>
          </cell>
          <cell r="B2325" t="str">
            <v>Bicorpan</v>
          </cell>
        </row>
        <row r="2326">
          <cell r="A2326" t="str">
            <v>20102 195 001200</v>
          </cell>
          <cell r="B2326" t="str">
            <v>Crema Systral</v>
          </cell>
        </row>
        <row r="2327">
          <cell r="A2327" t="str">
            <v>20102 210 000000</v>
          </cell>
          <cell r="B2327" t="str">
            <v>Lombricidas</v>
          </cell>
        </row>
        <row r="2328">
          <cell r="A2328" t="str">
            <v>20102 210 000001</v>
          </cell>
          <cell r="B2328" t="str">
            <v>Lombricida</v>
          </cell>
        </row>
        <row r="2329">
          <cell r="A2329" t="str">
            <v>20102 210 000050</v>
          </cell>
          <cell r="B2329" t="str">
            <v>Brontal Plus</v>
          </cell>
        </row>
        <row r="2330">
          <cell r="A2330" t="str">
            <v>20102 215 000000</v>
          </cell>
          <cell r="B2330" t="str">
            <v>Antimicóticos Orales</v>
          </cell>
        </row>
        <row r="2331">
          <cell r="A2331" t="str">
            <v>20102 215 000001</v>
          </cell>
          <cell r="B2331" t="str">
            <v>Ketoconazol</v>
          </cell>
        </row>
        <row r="2332">
          <cell r="A2332" t="str">
            <v>20102 215 000002</v>
          </cell>
          <cell r="B2332" t="str">
            <v>Funizol</v>
          </cell>
        </row>
        <row r="2333">
          <cell r="A2333" t="str">
            <v>20102 215 000005</v>
          </cell>
          <cell r="B2333" t="str">
            <v>Candiplus</v>
          </cell>
        </row>
        <row r="2334">
          <cell r="A2334" t="str">
            <v>20102 215 000020</v>
          </cell>
          <cell r="B2334" t="str">
            <v>Nizoral</v>
          </cell>
        </row>
        <row r="2335">
          <cell r="A2335" t="str">
            <v>20102 215 000040</v>
          </cell>
          <cell r="B2335" t="str">
            <v>Ketonizol</v>
          </cell>
        </row>
        <row r="2336">
          <cell r="A2336" t="str">
            <v>20102 215 000100</v>
          </cell>
          <cell r="B2336" t="str">
            <v>Griseofulvina</v>
          </cell>
        </row>
        <row r="2337">
          <cell r="A2337" t="str">
            <v>20102 215 000120</v>
          </cell>
          <cell r="B2337" t="str">
            <v>Sporostatin</v>
          </cell>
        </row>
        <row r="2338">
          <cell r="A2338" t="str">
            <v>20102 215 000200</v>
          </cell>
          <cell r="B2338" t="str">
            <v>Nistatina</v>
          </cell>
        </row>
        <row r="2339">
          <cell r="A2339" t="str">
            <v>20102 215 000240</v>
          </cell>
          <cell r="B2339" t="str">
            <v>Mistat</v>
          </cell>
        </row>
        <row r="2340">
          <cell r="A2340" t="str">
            <v>20102 215 000250</v>
          </cell>
          <cell r="B2340" t="str">
            <v>Fluconazol</v>
          </cell>
        </row>
        <row r="2341">
          <cell r="A2341" t="str">
            <v>20102 215 000260</v>
          </cell>
          <cell r="B2341" t="str">
            <v>Terbinafina</v>
          </cell>
        </row>
        <row r="2342">
          <cell r="A2342" t="str">
            <v>20102 220 000000</v>
          </cell>
          <cell r="B2342" t="str">
            <v>Antimicóticos Tópicos</v>
          </cell>
        </row>
        <row r="2343">
          <cell r="A2343" t="str">
            <v>20102 220 000002</v>
          </cell>
          <cell r="B2343" t="str">
            <v>Micotilex.</v>
          </cell>
        </row>
        <row r="2344">
          <cell r="A2344" t="str">
            <v>20102 220 000040</v>
          </cell>
          <cell r="B2344" t="str">
            <v>Keto</v>
          </cell>
        </row>
        <row r="2345">
          <cell r="A2345" t="str">
            <v>20102 220 000060</v>
          </cell>
          <cell r="B2345" t="str">
            <v>Nazoderm</v>
          </cell>
        </row>
        <row r="2346">
          <cell r="A2346" t="str">
            <v>20102 220 000100</v>
          </cell>
          <cell r="B2346" t="str">
            <v>Nistatina (Topico)</v>
          </cell>
        </row>
        <row r="2347">
          <cell r="A2347" t="str">
            <v>20102 220 000200</v>
          </cell>
          <cell r="B2347" t="str">
            <v>Miconazol</v>
          </cell>
        </row>
        <row r="2348">
          <cell r="A2348" t="str">
            <v>20102 220 000220</v>
          </cell>
          <cell r="B2348" t="str">
            <v>Daktarin</v>
          </cell>
        </row>
        <row r="2349">
          <cell r="A2349" t="str">
            <v>20102 220 000240</v>
          </cell>
          <cell r="B2349" t="str">
            <v>Tanistin</v>
          </cell>
        </row>
        <row r="2350">
          <cell r="A2350" t="str">
            <v>20102 220 000260</v>
          </cell>
          <cell r="B2350" t="str">
            <v>Naftefina</v>
          </cell>
        </row>
        <row r="2351">
          <cell r="A2351" t="str">
            <v>20102 220 000300</v>
          </cell>
          <cell r="B2351" t="str">
            <v>Hongoderm</v>
          </cell>
        </row>
        <row r="2352">
          <cell r="A2352" t="str">
            <v>20102 220 000320</v>
          </cell>
          <cell r="B2352" t="str">
            <v>Loprox</v>
          </cell>
        </row>
        <row r="2353">
          <cell r="A2353" t="str">
            <v>20102 220 000321</v>
          </cell>
          <cell r="B2353" t="str">
            <v>Lotriderm.</v>
          </cell>
        </row>
        <row r="2354">
          <cell r="A2354" t="str">
            <v>20102 220 000340</v>
          </cell>
          <cell r="B2354" t="str">
            <v>Tinaderm</v>
          </cell>
        </row>
        <row r="2355">
          <cell r="A2355" t="str">
            <v>20102 220 000360</v>
          </cell>
          <cell r="B2355" t="str">
            <v>Tiniprot</v>
          </cell>
        </row>
        <row r="2356">
          <cell r="A2356" t="str">
            <v>20102 220 000380</v>
          </cell>
          <cell r="B2356" t="str">
            <v>Megaderm</v>
          </cell>
        </row>
        <row r="2357">
          <cell r="A2357" t="str">
            <v>20102 220 000400</v>
          </cell>
          <cell r="B2357" t="str">
            <v>Clotrimazol</v>
          </cell>
        </row>
        <row r="2358">
          <cell r="A2358" t="str">
            <v>20102 220 000420</v>
          </cell>
          <cell r="B2358" t="str">
            <v>Traconazol</v>
          </cell>
        </row>
        <row r="2359">
          <cell r="A2359" t="str">
            <v>20102 220 000460</v>
          </cell>
          <cell r="B2359" t="str">
            <v>Cuadriderm</v>
          </cell>
        </row>
        <row r="2360">
          <cell r="A2360" t="str">
            <v>20102 225 000000</v>
          </cell>
          <cell r="B2360" t="str">
            <v>Antisepticos Bucales</v>
          </cell>
        </row>
        <row r="2361">
          <cell r="A2361" t="str">
            <v>20102 225 000001</v>
          </cell>
          <cell r="B2361" t="str">
            <v>Listerine</v>
          </cell>
        </row>
        <row r="2362">
          <cell r="A2362" t="str">
            <v>20102 225 000002</v>
          </cell>
          <cell r="B2362" t="str">
            <v>Amosan.</v>
          </cell>
        </row>
        <row r="2363">
          <cell r="A2363" t="str">
            <v>20102 225 000003</v>
          </cell>
          <cell r="B2363" t="str">
            <v>Clorexil.</v>
          </cell>
        </row>
        <row r="2364">
          <cell r="A2364" t="str">
            <v>20102 225 000020</v>
          </cell>
          <cell r="B2364" t="str">
            <v>Licor Antiseptico</v>
          </cell>
        </row>
        <row r="2365">
          <cell r="A2365" t="str">
            <v>20102 225 000040</v>
          </cell>
          <cell r="B2365" t="str">
            <v>Isodine</v>
          </cell>
        </row>
        <row r="2366">
          <cell r="A2366" t="str">
            <v>20102 225 000060</v>
          </cell>
          <cell r="B2366" t="str">
            <v>Oraldine</v>
          </cell>
        </row>
        <row r="2367">
          <cell r="A2367" t="str">
            <v>20102 225 000080</v>
          </cell>
          <cell r="B2367" t="str">
            <v>Scope</v>
          </cell>
        </row>
        <row r="2368">
          <cell r="A2368" t="str">
            <v>20102 225 000100</v>
          </cell>
          <cell r="B2368" t="str">
            <v>Astringosol</v>
          </cell>
        </row>
        <row r="2369">
          <cell r="A2369" t="str">
            <v>20102 225 000120</v>
          </cell>
          <cell r="B2369" t="str">
            <v>Corsodyl</v>
          </cell>
        </row>
        <row r="2370">
          <cell r="A2370" t="str">
            <v>20102 225 000140</v>
          </cell>
          <cell r="B2370" t="str">
            <v>Listermint</v>
          </cell>
        </row>
        <row r="2371">
          <cell r="A2371" t="str">
            <v>20102 225 000160</v>
          </cell>
          <cell r="B2371" t="str">
            <v>Piralvex</v>
          </cell>
        </row>
        <row r="2372">
          <cell r="A2372" t="str">
            <v>20102 225 000180</v>
          </cell>
          <cell r="B2372" t="str">
            <v>Refrescante Bucal</v>
          </cell>
        </row>
        <row r="2373">
          <cell r="A2373" t="str">
            <v>20102 230 000000</v>
          </cell>
          <cell r="B2373" t="str">
            <v>Antitusivos</v>
          </cell>
        </row>
        <row r="2374">
          <cell r="A2374" t="str">
            <v>20102 230 000002</v>
          </cell>
          <cell r="B2374" t="str">
            <v>Tosafren.</v>
          </cell>
        </row>
        <row r="2375">
          <cell r="A2375" t="str">
            <v>20102 230 000100</v>
          </cell>
          <cell r="B2375" t="str">
            <v>Toscal</v>
          </cell>
        </row>
        <row r="2376">
          <cell r="A2376" t="str">
            <v>20102 230 000200</v>
          </cell>
          <cell r="B2376" t="str">
            <v>Bredon</v>
          </cell>
        </row>
        <row r="2377">
          <cell r="A2377" t="str">
            <v>20102 230 000300</v>
          </cell>
          <cell r="B2377" t="str">
            <v>Tussolven</v>
          </cell>
        </row>
        <row r="2378">
          <cell r="A2378" t="str">
            <v>20102 230 000400</v>
          </cell>
          <cell r="B2378" t="str">
            <v>Silomat Compositum</v>
          </cell>
        </row>
        <row r="2379">
          <cell r="A2379" t="str">
            <v>20102 230 000500</v>
          </cell>
          <cell r="B2379" t="str">
            <v>Tuscalman</v>
          </cell>
        </row>
        <row r="2380">
          <cell r="A2380" t="str">
            <v>20102 230 000600</v>
          </cell>
          <cell r="B2380" t="str">
            <v>Paracodina</v>
          </cell>
        </row>
        <row r="2381">
          <cell r="A2381" t="str">
            <v>20102 230 000700</v>
          </cell>
          <cell r="B2381" t="str">
            <v>Panotos</v>
          </cell>
        </row>
        <row r="2382">
          <cell r="A2382" t="str">
            <v>20102 230 000800</v>
          </cell>
          <cell r="B2382" t="str">
            <v>Tuberculil</v>
          </cell>
        </row>
        <row r="2383">
          <cell r="A2383" t="str">
            <v>20102 230 000850</v>
          </cell>
          <cell r="B2383" t="str">
            <v>Perebron</v>
          </cell>
        </row>
        <row r="2384">
          <cell r="A2384" t="str">
            <v>20102 230 000900</v>
          </cell>
          <cell r="B2384" t="str">
            <v>Bromexol</v>
          </cell>
        </row>
        <row r="2385">
          <cell r="A2385" t="str">
            <v>20102 230 000920</v>
          </cell>
          <cell r="B2385" t="str">
            <v>Butamirato</v>
          </cell>
        </row>
        <row r="2386">
          <cell r="A2386" t="str">
            <v>20102 230 000940</v>
          </cell>
          <cell r="B2386" t="str">
            <v>Bronco Rif</v>
          </cell>
        </row>
        <row r="2387">
          <cell r="A2387" t="str">
            <v>20102 235 000000</v>
          </cell>
          <cell r="B2387" t="str">
            <v>Anti/Bio/Inflamatorio Colirio</v>
          </cell>
        </row>
        <row r="2388">
          <cell r="A2388" t="str">
            <v>20102 235 000001</v>
          </cell>
          <cell r="B2388" t="str">
            <v>Dexametasona Con Neomicina</v>
          </cell>
        </row>
        <row r="2389">
          <cell r="A2389" t="str">
            <v>20102 235 000002</v>
          </cell>
          <cell r="B2389" t="str">
            <v>Dexamitrex Oftalmico</v>
          </cell>
        </row>
        <row r="2390">
          <cell r="A2390" t="str">
            <v>20102 235 000100</v>
          </cell>
          <cell r="B2390" t="str">
            <v>Maxitrol</v>
          </cell>
        </row>
        <row r="2391">
          <cell r="A2391" t="str">
            <v>20102 235 000200</v>
          </cell>
          <cell r="B2391" t="str">
            <v>Garasone</v>
          </cell>
        </row>
        <row r="2392">
          <cell r="A2392" t="str">
            <v>20102 235 000300</v>
          </cell>
          <cell r="B2392" t="str">
            <v>Decadron</v>
          </cell>
        </row>
        <row r="2393">
          <cell r="A2393" t="str">
            <v>20102 235 000400</v>
          </cell>
          <cell r="B2393" t="str">
            <v>Neocortaquin</v>
          </cell>
        </row>
        <row r="2394">
          <cell r="A2394" t="str">
            <v>20102 235 080905</v>
          </cell>
          <cell r="B2394" t="str">
            <v>Fastum Gel</v>
          </cell>
        </row>
        <row r="2395">
          <cell r="A2395" t="str">
            <v>20102 245 000000</v>
          </cell>
          <cell r="B2395" t="str">
            <v>Antiinflamatorio Colirio</v>
          </cell>
        </row>
        <row r="2396">
          <cell r="A2396" t="str">
            <v>20102 245 000002</v>
          </cell>
          <cell r="B2396" t="str">
            <v>Gentomitrex (Antibiotico Gotas Oftalmico)</v>
          </cell>
        </row>
        <row r="2397">
          <cell r="A2397" t="str">
            <v>20102 245 000003</v>
          </cell>
          <cell r="B2397" t="str">
            <v>Dexametasona</v>
          </cell>
        </row>
        <row r="2398">
          <cell r="A2398" t="str">
            <v>20102 245 000100</v>
          </cell>
          <cell r="B2398" t="str">
            <v>Gentamicina</v>
          </cell>
        </row>
        <row r="2399">
          <cell r="A2399" t="str">
            <v>20102 245 000102</v>
          </cell>
          <cell r="B2399" t="str">
            <v>Colirio Hidrocortisona Oculos</v>
          </cell>
        </row>
        <row r="2400">
          <cell r="A2400" t="str">
            <v>20102 245 000200</v>
          </cell>
          <cell r="B2400" t="str">
            <v>Garamicina</v>
          </cell>
        </row>
        <row r="2401">
          <cell r="A2401" t="str">
            <v>20102 245 000201</v>
          </cell>
          <cell r="B2401" t="str">
            <v>Prednefrin Forte</v>
          </cell>
        </row>
        <row r="2402">
          <cell r="A2402" t="str">
            <v>20102 245 000300</v>
          </cell>
          <cell r="B2402" t="str">
            <v>Sulfacetamida</v>
          </cell>
        </row>
        <row r="2403">
          <cell r="A2403" t="str">
            <v>20102 245 000301</v>
          </cell>
          <cell r="B2403" t="str">
            <v>Celestone</v>
          </cell>
        </row>
        <row r="2404">
          <cell r="A2404" t="str">
            <v>20102 245 000400</v>
          </cell>
          <cell r="B2404" t="str">
            <v>Latycin</v>
          </cell>
        </row>
        <row r="2405">
          <cell r="A2405" t="str">
            <v>20102 245 000420</v>
          </cell>
          <cell r="B2405" t="str">
            <v>Neomicina Bacitracina</v>
          </cell>
        </row>
        <row r="2406">
          <cell r="A2406" t="str">
            <v>20102 245 000540</v>
          </cell>
          <cell r="B2406" t="str">
            <v>Orange Green, Sol. Papanicolau Og6</v>
          </cell>
        </row>
        <row r="2407">
          <cell r="A2407" t="str">
            <v>20102 245 000960</v>
          </cell>
          <cell r="B2407" t="str">
            <v>Eosina Azur, Sol. Papanicolau Ea50</v>
          </cell>
        </row>
        <row r="2408">
          <cell r="A2408" t="str">
            <v>20102 250 000000</v>
          </cell>
          <cell r="B2408" t="str">
            <v>Antiulceroso/Antigástrico</v>
          </cell>
        </row>
        <row r="2409">
          <cell r="A2409" t="str">
            <v>20102 250 000001</v>
          </cell>
          <cell r="B2409" t="str">
            <v>Cimetidina</v>
          </cell>
        </row>
        <row r="2410">
          <cell r="A2410" t="str">
            <v>20102 250 000005</v>
          </cell>
          <cell r="B2410" t="str">
            <v>Polysilane, Antigastralgico.</v>
          </cell>
        </row>
        <row r="2411">
          <cell r="A2411" t="str">
            <v>20102 250 000010</v>
          </cell>
          <cell r="B2411" t="str">
            <v>Lansoprazole U Omeprazole</v>
          </cell>
        </row>
        <row r="2412">
          <cell r="A2412" t="str">
            <v>20102 250 000100</v>
          </cell>
          <cell r="B2412" t="str">
            <v>Cimegan</v>
          </cell>
        </row>
        <row r="2413">
          <cell r="A2413" t="str">
            <v>20102 250 000300</v>
          </cell>
          <cell r="B2413" t="str">
            <v>Tagasuk</v>
          </cell>
        </row>
        <row r="2414">
          <cell r="A2414" t="str">
            <v>20102 250 000500</v>
          </cell>
          <cell r="B2414" t="str">
            <v>Ranicap</v>
          </cell>
        </row>
        <row r="2415">
          <cell r="A2415" t="str">
            <v>20102 250 000600</v>
          </cell>
          <cell r="B2415" t="str">
            <v>Subsalicilicato Bi</v>
          </cell>
        </row>
        <row r="2416">
          <cell r="A2416" t="str">
            <v>20102 250 090601</v>
          </cell>
          <cell r="B2416" t="str">
            <v>Nexium 40</v>
          </cell>
        </row>
        <row r="2417">
          <cell r="A2417" t="str">
            <v>20102 255 000000</v>
          </cell>
          <cell r="B2417" t="str">
            <v>Hipoglicemiantes Orales</v>
          </cell>
        </row>
        <row r="2418">
          <cell r="A2418" t="str">
            <v>20102 255 000001</v>
          </cell>
          <cell r="B2418" t="str">
            <v>Diabinesse</v>
          </cell>
        </row>
        <row r="2419">
          <cell r="A2419" t="str">
            <v>20102 255 000100</v>
          </cell>
          <cell r="B2419" t="str">
            <v>Glibenclamida</v>
          </cell>
        </row>
        <row r="2420">
          <cell r="A2420" t="str">
            <v>20102 255 000200</v>
          </cell>
          <cell r="B2420" t="str">
            <v>Daonil</v>
          </cell>
        </row>
        <row r="2421">
          <cell r="A2421" t="str">
            <v>20102 255 000300</v>
          </cell>
          <cell r="B2421" t="str">
            <v>Euglucon</v>
          </cell>
        </row>
        <row r="2422">
          <cell r="A2422" t="str">
            <v>20102 255 000400</v>
          </cell>
          <cell r="B2422" t="str">
            <v>Olbetan</v>
          </cell>
        </row>
        <row r="2423">
          <cell r="A2423" t="str">
            <v>20102 260 000000</v>
          </cell>
          <cell r="B2423" t="str">
            <v>Desconges. Nasales En Gota O Gel</v>
          </cell>
        </row>
        <row r="2424">
          <cell r="A2424" t="str">
            <v>20102 260 000001</v>
          </cell>
          <cell r="B2424" t="str">
            <v>Iliadin</v>
          </cell>
        </row>
        <row r="2425">
          <cell r="A2425" t="str">
            <v>20102 260 000100</v>
          </cell>
          <cell r="B2425" t="str">
            <v>Afrin</v>
          </cell>
        </row>
        <row r="2426">
          <cell r="A2426" t="str">
            <v>20102 260 000200</v>
          </cell>
          <cell r="B2426" t="str">
            <v>Sinazol</v>
          </cell>
        </row>
        <row r="2427">
          <cell r="A2427" t="str">
            <v>20102 260 000300</v>
          </cell>
          <cell r="B2427" t="str">
            <v>Otrivina</v>
          </cell>
        </row>
        <row r="2428">
          <cell r="A2428" t="str">
            <v>20102 260 000400</v>
          </cell>
          <cell r="B2428" t="str">
            <v>Gotinal D</v>
          </cell>
        </row>
        <row r="2429">
          <cell r="A2429" t="str">
            <v>20102 260 000500</v>
          </cell>
          <cell r="B2429" t="str">
            <v>Vibrocil</v>
          </cell>
        </row>
        <row r="2430">
          <cell r="A2430" t="str">
            <v>20102 260 000600</v>
          </cell>
          <cell r="B2430" t="str">
            <v>Otrinina</v>
          </cell>
        </row>
        <row r="2431">
          <cell r="A2431" t="str">
            <v>20102 265 000000</v>
          </cell>
          <cell r="B2431" t="str">
            <v>Anestésico Dental</v>
          </cell>
        </row>
        <row r="2432">
          <cell r="A2432" t="str">
            <v>20102 265 000001</v>
          </cell>
          <cell r="B2432" t="str">
            <v>Dentalgina</v>
          </cell>
        </row>
        <row r="2433">
          <cell r="A2433" t="str">
            <v>20102 265 000002</v>
          </cell>
          <cell r="B2433" t="str">
            <v>Anestesion.</v>
          </cell>
        </row>
        <row r="2434">
          <cell r="A2434" t="str">
            <v>20102 265 000100</v>
          </cell>
          <cell r="B2434" t="str">
            <v>Anestesico Dental</v>
          </cell>
        </row>
        <row r="2435">
          <cell r="A2435" t="str">
            <v>20102 270 000000</v>
          </cell>
          <cell r="B2435" t="str">
            <v>Materiales Para Uso Odontológico</v>
          </cell>
        </row>
        <row r="2436">
          <cell r="A2436" t="str">
            <v>20102 270 000003</v>
          </cell>
          <cell r="B2436" t="str">
            <v>Piedra Arcazas.</v>
          </cell>
        </row>
        <row r="2437">
          <cell r="A2437" t="str">
            <v>20102 270 000005</v>
          </cell>
          <cell r="B2437" t="str">
            <v>Solucion Reveladora Para Placa Bacteriana</v>
          </cell>
        </row>
        <row r="2438">
          <cell r="A2438" t="str">
            <v>20102 270 000010</v>
          </cell>
          <cell r="B2438" t="str">
            <v>Desensibilizante De Cavidades</v>
          </cell>
        </row>
        <row r="2439">
          <cell r="A2439" t="str">
            <v>20102 270 000015</v>
          </cell>
          <cell r="B2439" t="str">
            <v>Adhesivo Para Resina</v>
          </cell>
        </row>
        <row r="2440">
          <cell r="A2440" t="str">
            <v>20102 270 000100</v>
          </cell>
          <cell r="B2440" t="str">
            <v>Aleacion De Plata</v>
          </cell>
        </row>
        <row r="2441">
          <cell r="A2441" t="str">
            <v>20102 270 000200</v>
          </cell>
          <cell r="B2441" t="str">
            <v>Barniz Para Cavidades</v>
          </cell>
        </row>
        <row r="2442">
          <cell r="A2442" t="str">
            <v>20102 270 000300</v>
          </cell>
          <cell r="B2442" t="str">
            <v>Mercurio Triple Destilado</v>
          </cell>
        </row>
        <row r="2443">
          <cell r="A2443" t="str">
            <v>20102 270 000500</v>
          </cell>
          <cell r="B2443" t="str">
            <v>Sellador De Fisuras</v>
          </cell>
        </row>
        <row r="2444">
          <cell r="A2444" t="str">
            <v>20102 270 000600</v>
          </cell>
          <cell r="B2444" t="str">
            <v>Hidroxido De Calcio</v>
          </cell>
        </row>
        <row r="2445">
          <cell r="A2445" t="str">
            <v>20102 270 000800</v>
          </cell>
          <cell r="B2445" t="str">
            <v>Solube (Calmante Bucal).</v>
          </cell>
        </row>
        <row r="2446">
          <cell r="A2446" t="str">
            <v>20102 275 000000</v>
          </cell>
          <cell r="B2446" t="str">
            <v>Reconstituyentes</v>
          </cell>
        </row>
        <row r="2447">
          <cell r="A2447" t="str">
            <v>20102 275 000001</v>
          </cell>
          <cell r="B2447" t="str">
            <v>Aderogyl</v>
          </cell>
        </row>
        <row r="2448">
          <cell r="A2448" t="str">
            <v>20102 275 000025</v>
          </cell>
          <cell r="B2448" t="str">
            <v>Kola Ancla, Reconstituyente.</v>
          </cell>
        </row>
        <row r="2449">
          <cell r="A2449" t="str">
            <v>20102 275 000026</v>
          </cell>
          <cell r="B2449" t="str">
            <v>Vital Forte Reconstituyente</v>
          </cell>
        </row>
        <row r="2450">
          <cell r="A2450" t="str">
            <v>20102 275 000030</v>
          </cell>
          <cell r="B2450" t="str">
            <v>Polytomyl</v>
          </cell>
        </row>
        <row r="2451">
          <cell r="A2451" t="str">
            <v>20102 275 000120</v>
          </cell>
          <cell r="B2451" t="str">
            <v>Astenolit</v>
          </cell>
        </row>
        <row r="2452">
          <cell r="A2452" t="str">
            <v>20102 275 000140</v>
          </cell>
          <cell r="B2452" t="str">
            <v>Tonico B12</v>
          </cell>
        </row>
        <row r="2453">
          <cell r="A2453" t="str">
            <v>20102 275 000145</v>
          </cell>
          <cell r="B2453" t="str">
            <v>Ginsenosan (Fuente Natural De Energia).</v>
          </cell>
        </row>
        <row r="2454">
          <cell r="A2454" t="str">
            <v>20102 275 000160</v>
          </cell>
          <cell r="B2454" t="str">
            <v>Peracetan</v>
          </cell>
        </row>
        <row r="2455">
          <cell r="A2455" t="str">
            <v>20102 275 000180</v>
          </cell>
          <cell r="B2455" t="str">
            <v>Cerebit</v>
          </cell>
        </row>
        <row r="2456">
          <cell r="A2456" t="str">
            <v>20102 275 000200</v>
          </cell>
          <cell r="B2456" t="str">
            <v>Activiton</v>
          </cell>
        </row>
        <row r="2457">
          <cell r="A2457" t="str">
            <v>20102 280 000000</v>
          </cell>
          <cell r="B2457" t="str">
            <v>Aceites</v>
          </cell>
        </row>
        <row r="2458">
          <cell r="A2458" t="str">
            <v>20102 280 000005</v>
          </cell>
          <cell r="B2458" t="str">
            <v>Aceite Mineral (Uso Humano)</v>
          </cell>
        </row>
        <row r="2459">
          <cell r="A2459" t="str">
            <v>20102 295 000000</v>
          </cell>
          <cell r="B2459" t="str">
            <v>Descongestionante Respiratorio</v>
          </cell>
        </row>
        <row r="2460">
          <cell r="A2460" t="str">
            <v>20102 295 000001</v>
          </cell>
          <cell r="B2460" t="str">
            <v>Ardine</v>
          </cell>
        </row>
        <row r="2461">
          <cell r="A2461" t="str">
            <v>20102 295 000002</v>
          </cell>
          <cell r="B2461" t="str">
            <v>Kortufen.</v>
          </cell>
        </row>
        <row r="2462">
          <cell r="A2462" t="str">
            <v>20102 295 000005</v>
          </cell>
          <cell r="B2462" t="str">
            <v>Ambroxol</v>
          </cell>
        </row>
        <row r="2463">
          <cell r="A2463" t="str">
            <v>20102 295 000020</v>
          </cell>
          <cell r="B2463" t="str">
            <v>Babypirin</v>
          </cell>
        </row>
        <row r="2464">
          <cell r="A2464" t="str">
            <v>20102 295 000040</v>
          </cell>
          <cell r="B2464" t="str">
            <v>Xilometazolina</v>
          </cell>
        </row>
        <row r="2465">
          <cell r="A2465" t="str">
            <v>20102 295 000060</v>
          </cell>
          <cell r="B2465" t="str">
            <v>Phenetaps</v>
          </cell>
        </row>
        <row r="2466">
          <cell r="A2466" t="str">
            <v>20102 300 000000</v>
          </cell>
          <cell r="B2466" t="str">
            <v>Antidepresivos</v>
          </cell>
        </row>
        <row r="2467">
          <cell r="A2467" t="str">
            <v>20102 300 000020</v>
          </cell>
          <cell r="B2467" t="str">
            <v>Clomipramina</v>
          </cell>
        </row>
        <row r="2468">
          <cell r="A2468" t="str">
            <v>20102 300 000040</v>
          </cell>
          <cell r="B2468" t="str">
            <v>Fluoxetina</v>
          </cell>
        </row>
        <row r="2469">
          <cell r="A2469" t="str">
            <v>20102 300 000060</v>
          </cell>
          <cell r="B2469" t="str">
            <v>Flurbiproffen</v>
          </cell>
        </row>
        <row r="2470">
          <cell r="A2470" t="str">
            <v>20102 300 000080</v>
          </cell>
          <cell r="B2470" t="str">
            <v>Imipramina</v>
          </cell>
        </row>
        <row r="2471">
          <cell r="A2471" t="str">
            <v>20102 300 000100</v>
          </cell>
          <cell r="B2471" t="str">
            <v>Moprotilina</v>
          </cell>
        </row>
        <row r="2472">
          <cell r="A2472" t="str">
            <v>20102 300 000120</v>
          </cell>
          <cell r="B2472" t="str">
            <v>Nicotina</v>
          </cell>
        </row>
        <row r="2473">
          <cell r="A2473" t="str">
            <v>20102 300 120101</v>
          </cell>
          <cell r="B2473" t="str">
            <v>Antidepresivo</v>
          </cell>
        </row>
        <row r="2474">
          <cell r="A2474" t="str">
            <v>20102 305 000000</v>
          </cell>
          <cell r="B2474" t="str">
            <v>Antialérgicos</v>
          </cell>
        </row>
        <row r="2475">
          <cell r="A2475" t="str">
            <v>20102 305 000001</v>
          </cell>
          <cell r="B2475" t="str">
            <v>Vividrim Nasal (Rinitis Alergica).</v>
          </cell>
        </row>
        <row r="2476">
          <cell r="A2476" t="str">
            <v>20102 305 000005</v>
          </cell>
          <cell r="B2476" t="str">
            <v>Allegra</v>
          </cell>
        </row>
        <row r="2477">
          <cell r="A2477" t="str">
            <v>20102 305 000010</v>
          </cell>
          <cell r="B2477" t="str">
            <v>Alin</v>
          </cell>
        </row>
        <row r="2478">
          <cell r="A2478" t="str">
            <v>20102 305 000015</v>
          </cell>
          <cell r="B2478" t="str">
            <v>Diprosene (Crema)</v>
          </cell>
        </row>
        <row r="2479">
          <cell r="A2479" t="str">
            <v>20102 305 000020</v>
          </cell>
          <cell r="B2479" t="str">
            <v>Clemastin</v>
          </cell>
        </row>
        <row r="2480">
          <cell r="A2480" t="str">
            <v>20102 305 000025</v>
          </cell>
          <cell r="B2480" t="str">
            <v>Talorat D Jarabe, Antialergico</v>
          </cell>
        </row>
        <row r="2481">
          <cell r="A2481" t="str">
            <v>20102 305 000060</v>
          </cell>
          <cell r="B2481" t="str">
            <v>Dimetidina</v>
          </cell>
        </row>
        <row r="2482">
          <cell r="A2482" t="str">
            <v>20102 305 000080</v>
          </cell>
          <cell r="B2482" t="str">
            <v>Ketotifino</v>
          </cell>
        </row>
        <row r="2483">
          <cell r="A2483" t="str">
            <v>20102 310 000000</v>
          </cell>
          <cell r="B2483" t="str">
            <v>Antihipertensivos</v>
          </cell>
        </row>
        <row r="2484">
          <cell r="A2484" t="str">
            <v>20102 310 000001</v>
          </cell>
          <cell r="B2484" t="str">
            <v>Amlovas</v>
          </cell>
        </row>
        <row r="2485">
          <cell r="A2485" t="str">
            <v>20102 310 000005</v>
          </cell>
          <cell r="B2485" t="str">
            <v>Nifedipina</v>
          </cell>
        </row>
        <row r="2486">
          <cell r="A2486" t="str">
            <v>20102 310 000020</v>
          </cell>
          <cell r="B2486" t="str">
            <v>Atenol</v>
          </cell>
        </row>
        <row r="2487">
          <cell r="A2487" t="str">
            <v>20102 310 000040</v>
          </cell>
          <cell r="B2487" t="str">
            <v>Carbamacepina</v>
          </cell>
        </row>
        <row r="2488">
          <cell r="A2488" t="str">
            <v>20102 310 000060</v>
          </cell>
          <cell r="B2488" t="str">
            <v>Eurosemida</v>
          </cell>
        </row>
        <row r="2489">
          <cell r="A2489" t="str">
            <v>20102 310 000080</v>
          </cell>
          <cell r="B2489" t="str">
            <v>Genfibroxil</v>
          </cell>
        </row>
        <row r="2490">
          <cell r="A2490" t="str">
            <v>20102 310 000100</v>
          </cell>
          <cell r="B2490" t="str">
            <v>Pindolol</v>
          </cell>
        </row>
        <row r="2491">
          <cell r="A2491" t="str">
            <v>20102 310 000120</v>
          </cell>
          <cell r="B2491" t="str">
            <v>Triazide</v>
          </cell>
        </row>
        <row r="2492">
          <cell r="A2492" t="str">
            <v>20102 310 000140</v>
          </cell>
          <cell r="B2492" t="str">
            <v>Valsartan</v>
          </cell>
        </row>
        <row r="2493">
          <cell r="A2493" t="str">
            <v>20102 310 000160</v>
          </cell>
          <cell r="B2493" t="str">
            <v>Propranosuk</v>
          </cell>
        </row>
        <row r="2494">
          <cell r="A2494" t="str">
            <v>20102 315 000000</v>
          </cell>
          <cell r="B2494" t="str">
            <v>Antiepiléptico</v>
          </cell>
        </row>
        <row r="2495">
          <cell r="A2495" t="str">
            <v>20102 315 000040</v>
          </cell>
          <cell r="B2495" t="str">
            <v>Oxcarbacepina</v>
          </cell>
        </row>
        <row r="2496">
          <cell r="A2496" t="str">
            <v>20102 315 000060</v>
          </cell>
          <cell r="B2496" t="str">
            <v>Valproico</v>
          </cell>
        </row>
        <row r="2497">
          <cell r="A2497" t="str">
            <v>20102 320 000000</v>
          </cell>
          <cell r="B2497" t="str">
            <v>Neuroléptico</v>
          </cell>
        </row>
        <row r="2498">
          <cell r="A2498" t="str">
            <v>20102 320 000005</v>
          </cell>
          <cell r="B2498" t="str">
            <v>Akineton</v>
          </cell>
        </row>
        <row r="2499">
          <cell r="A2499" t="str">
            <v>20102 320 000020</v>
          </cell>
          <cell r="B2499" t="str">
            <v>Haloperidol</v>
          </cell>
        </row>
        <row r="2500">
          <cell r="A2500" t="str">
            <v>20102 320 000040</v>
          </cell>
          <cell r="B2500" t="str">
            <v>Thioridozin</v>
          </cell>
        </row>
        <row r="2501">
          <cell r="A2501" t="str">
            <v>20102 320 000060</v>
          </cell>
          <cell r="B2501" t="str">
            <v>Risperidona</v>
          </cell>
        </row>
        <row r="2502">
          <cell r="A2502" t="str">
            <v>20102 900 000000</v>
          </cell>
          <cell r="B2502" t="str">
            <v>Otros</v>
          </cell>
        </row>
        <row r="2503">
          <cell r="A2503" t="str">
            <v>20102 900 000001</v>
          </cell>
          <cell r="B2503" t="str">
            <v>Lactrase -Intolerancia A La Lactosa-</v>
          </cell>
        </row>
        <row r="2504">
          <cell r="A2504" t="str">
            <v>20102 900 000002</v>
          </cell>
          <cell r="B2504" t="str">
            <v>Acido Undecilenico -P'Hongos-</v>
          </cell>
        </row>
        <row r="2505">
          <cell r="A2505" t="str">
            <v>20102 900 000003</v>
          </cell>
          <cell r="B2505" t="str">
            <v>Efortil</v>
          </cell>
        </row>
        <row r="2506">
          <cell r="A2506" t="str">
            <v>20102 900 000004</v>
          </cell>
          <cell r="B2506" t="str">
            <v>Efortil (Gotas)</v>
          </cell>
        </row>
        <row r="2507">
          <cell r="A2507" t="str">
            <v>20102 900 000007</v>
          </cell>
          <cell r="B2507" t="str">
            <v>Agua Oxigenada</v>
          </cell>
        </row>
        <row r="2508">
          <cell r="A2508" t="str">
            <v>20102 900 000010</v>
          </cell>
          <cell r="B2508" t="str">
            <v>Venosmil (Insuficiencia Venosa)</v>
          </cell>
        </row>
        <row r="2509">
          <cell r="A2509" t="str">
            <v>20102 900 000011</v>
          </cell>
          <cell r="B2509" t="str">
            <v>Surmenalit (Insuficiencia Venosa).</v>
          </cell>
        </row>
        <row r="2510">
          <cell r="A2510" t="str">
            <v>20102 900 000015</v>
          </cell>
          <cell r="B2510" t="str">
            <v>Hibitane, Comprimidos</v>
          </cell>
        </row>
        <row r="2511">
          <cell r="A2511" t="str">
            <v>20102 900 000020</v>
          </cell>
          <cell r="B2511" t="str">
            <v>Tropocer (Tratamientos Neurologicos)</v>
          </cell>
        </row>
        <row r="2512">
          <cell r="A2512" t="str">
            <v>20102 900 000025</v>
          </cell>
          <cell r="B2512" t="str">
            <v>Madafoam</v>
          </cell>
        </row>
        <row r="2513">
          <cell r="A2513" t="str">
            <v>20102 900 000030</v>
          </cell>
          <cell r="B2513" t="str">
            <v>Dislipin (Tratamientos Del Colesterol).</v>
          </cell>
        </row>
        <row r="2514">
          <cell r="A2514" t="str">
            <v>20102 900 000035</v>
          </cell>
          <cell r="B2514" t="str">
            <v>Duoderm Delgado, Parche Delgado</v>
          </cell>
        </row>
        <row r="2515">
          <cell r="A2515" t="str">
            <v>20102 900 000040</v>
          </cell>
          <cell r="B2515" t="str">
            <v>Asulex (Bactericida-Analgesico Bucal).</v>
          </cell>
        </row>
        <row r="2516">
          <cell r="A2516" t="str">
            <v>20102 900 000050</v>
          </cell>
          <cell r="B2516" t="str">
            <v>Medicinas</v>
          </cell>
        </row>
        <row r="2517">
          <cell r="A2517" t="str">
            <v>20102 900 000055</v>
          </cell>
          <cell r="B2517" t="str">
            <v>Solumedrol 40Mg</v>
          </cell>
        </row>
        <row r="2518">
          <cell r="A2518" t="str">
            <v>20102 900 000065</v>
          </cell>
          <cell r="B2518" t="str">
            <v>Edulcorante</v>
          </cell>
        </row>
        <row r="2519">
          <cell r="A2519" t="str">
            <v>20102 900 000066</v>
          </cell>
          <cell r="B2519" t="str">
            <v>Pasta Dental</v>
          </cell>
        </row>
        <row r="2520">
          <cell r="A2520" t="str">
            <v>20102 900 000070</v>
          </cell>
          <cell r="B2520" t="str">
            <v>Karatesina (Yuyicida-Karates).</v>
          </cell>
        </row>
        <row r="2521">
          <cell r="A2521" t="str">
            <v>20102 900 000075</v>
          </cell>
          <cell r="B2521" t="str">
            <v>Polisilane Gel</v>
          </cell>
        </row>
        <row r="2522">
          <cell r="A2522" t="str">
            <v>20102 900 000080</v>
          </cell>
          <cell r="B2522" t="str">
            <v>Licor De Hoffman.</v>
          </cell>
        </row>
        <row r="2523">
          <cell r="A2523" t="str">
            <v>20102 900 000081</v>
          </cell>
          <cell r="B2523" t="str">
            <v>Bloqueador Solar</v>
          </cell>
        </row>
        <row r="2524">
          <cell r="A2524" t="str">
            <v>20102 900 000085</v>
          </cell>
          <cell r="B2524" t="str">
            <v>Cardiosens Para Electrocardiograma</v>
          </cell>
        </row>
        <row r="2525">
          <cell r="A2525" t="str">
            <v>20102 900 000090</v>
          </cell>
          <cell r="B2525" t="str">
            <v>Sedinfat (Polvo Para Encia De Ni¤Os).</v>
          </cell>
        </row>
        <row r="2526">
          <cell r="A2526" t="str">
            <v>20102 900 000095</v>
          </cell>
          <cell r="B2526" t="str">
            <v>Suero Fetal Bovino</v>
          </cell>
        </row>
        <row r="2527">
          <cell r="A2527" t="str">
            <v>20102 900 000105</v>
          </cell>
          <cell r="B2527" t="str">
            <v>Oxido De Zinc (Medicinal)</v>
          </cell>
        </row>
        <row r="2528">
          <cell r="A2528" t="str">
            <v>20102 900 000110</v>
          </cell>
          <cell r="B2528" t="str">
            <v>Ilacox Ampolla</v>
          </cell>
        </row>
        <row r="2529">
          <cell r="A2529" t="str">
            <v>20102 900 000115</v>
          </cell>
          <cell r="B2529" t="str">
            <v>Ibicox Ampolla</v>
          </cell>
        </row>
        <row r="2530">
          <cell r="A2530" t="str">
            <v>20102 900 000120</v>
          </cell>
          <cell r="B2530" t="str">
            <v>Gel Para Electrocardiograma</v>
          </cell>
        </row>
        <row r="2531">
          <cell r="A2531" t="str">
            <v>20102 900 000125</v>
          </cell>
          <cell r="B2531" t="str">
            <v>Solucion Para Ultrasonido</v>
          </cell>
        </row>
        <row r="2532">
          <cell r="A2532" t="str">
            <v>20102 900 000130</v>
          </cell>
          <cell r="B2532" t="str">
            <v>Ribomunyl (Activador De La Inmunidad Natural).</v>
          </cell>
        </row>
        <row r="2533">
          <cell r="A2533" t="str">
            <v>20102 900 000135</v>
          </cell>
          <cell r="B2533" t="str">
            <v>Mebocaina (Pastillas Irritacion Garganta)</v>
          </cell>
        </row>
        <row r="2534">
          <cell r="A2534" t="str">
            <v>20102 900 000150</v>
          </cell>
          <cell r="B2534" t="str">
            <v>Antialergicos Varios</v>
          </cell>
        </row>
        <row r="2535">
          <cell r="A2535" t="str">
            <v>20102 900 000160</v>
          </cell>
          <cell r="B2535" t="str">
            <v>Neobol (Spray Cicatrizante)</v>
          </cell>
        </row>
        <row r="2536">
          <cell r="A2536" t="str">
            <v>20102 900 000200</v>
          </cell>
          <cell r="B2536" t="str">
            <v>Hemostatica</v>
          </cell>
        </row>
        <row r="2537">
          <cell r="A2537" t="str">
            <v>20102 900 000300</v>
          </cell>
          <cell r="B2537" t="str">
            <v>Cemento De Ionomero De Vidrio</v>
          </cell>
        </row>
        <row r="2538">
          <cell r="A2538" t="str">
            <v>20102 900 000401</v>
          </cell>
          <cell r="B2538" t="str">
            <v>Aceite Camibar (Cicatrizante).</v>
          </cell>
        </row>
        <row r="2539">
          <cell r="A2539" t="str">
            <v>20102 900 000500</v>
          </cell>
          <cell r="B2539" t="str">
            <v>Repelex</v>
          </cell>
        </row>
        <row r="2540">
          <cell r="A2540" t="str">
            <v>20102 900 000550</v>
          </cell>
          <cell r="B2540" t="str">
            <v>Yodo</v>
          </cell>
        </row>
        <row r="2541">
          <cell r="A2541" t="str">
            <v>20102 900 000551</v>
          </cell>
          <cell r="B2541" t="str">
            <v>Yodo Blanco.</v>
          </cell>
        </row>
        <row r="2542">
          <cell r="A2542" t="str">
            <v>20102 900 000600</v>
          </cell>
          <cell r="B2542" t="str">
            <v>Hibiscrup</v>
          </cell>
        </row>
        <row r="2543">
          <cell r="A2543" t="str">
            <v>20102 900 000700</v>
          </cell>
          <cell r="B2543" t="str">
            <v>Robaxifen</v>
          </cell>
        </row>
        <row r="2544">
          <cell r="A2544" t="str">
            <v>20102 900 000800</v>
          </cell>
          <cell r="B2544" t="str">
            <v>Saboral</v>
          </cell>
        </row>
        <row r="2545">
          <cell r="A2545" t="str">
            <v>20102 900 000900</v>
          </cell>
          <cell r="B2545" t="str">
            <v>Barniz Odontologico</v>
          </cell>
        </row>
        <row r="2546">
          <cell r="A2546" t="str">
            <v>20102 900 001000</v>
          </cell>
          <cell r="B2546" t="str">
            <v>Estuche De Ionometro</v>
          </cell>
        </row>
        <row r="2547">
          <cell r="A2547" t="str">
            <v>20102 900 001050</v>
          </cell>
          <cell r="B2547" t="str">
            <v>Estuche Solucion Antibacteriana</v>
          </cell>
        </row>
        <row r="2548">
          <cell r="A2548" t="str">
            <v>20102 900 001100</v>
          </cell>
          <cell r="B2548" t="str">
            <v>Estuche De Fotopolimerizable</v>
          </cell>
        </row>
        <row r="2549">
          <cell r="A2549" t="str">
            <v>20102 900 001200</v>
          </cell>
          <cell r="B2549" t="str">
            <v>Pastillas Para Purificar El Agua</v>
          </cell>
        </row>
        <row r="2550">
          <cell r="A2550" t="str">
            <v>20102 900 001300</v>
          </cell>
          <cell r="B2550" t="str">
            <v>Gel Lubricante</v>
          </cell>
        </row>
        <row r="2551">
          <cell r="A2551" t="str">
            <v>20102 900 001305</v>
          </cell>
          <cell r="B2551" t="str">
            <v>Jalea Lubricante</v>
          </cell>
        </row>
        <row r="2552">
          <cell r="A2552" t="str">
            <v>20102 900 001320</v>
          </cell>
          <cell r="B2552" t="str">
            <v>Ecosuk -Gel Para Ultrasonido-</v>
          </cell>
        </row>
        <row r="2553">
          <cell r="A2553" t="str">
            <v>20102 900 001370</v>
          </cell>
          <cell r="B2553" t="str">
            <v>Enalapril Maleato</v>
          </cell>
        </row>
        <row r="2554">
          <cell r="A2554" t="str">
            <v>20102 900 001400</v>
          </cell>
          <cell r="B2554" t="str">
            <v>Calergin -Antipruritico-</v>
          </cell>
        </row>
        <row r="2555">
          <cell r="A2555" t="str">
            <v>20102 900 001500</v>
          </cell>
          <cell r="B2555" t="str">
            <v>Viajesan</v>
          </cell>
        </row>
        <row r="2556">
          <cell r="A2556" t="str">
            <v>20102 900 001600</v>
          </cell>
          <cell r="B2556" t="str">
            <v>Bromazepan -Ansiolitico-</v>
          </cell>
        </row>
        <row r="2557">
          <cell r="A2557" t="str">
            <v>20102 900 001601</v>
          </cell>
          <cell r="B2557" t="str">
            <v>Piletan -Ansiolitico-</v>
          </cell>
        </row>
        <row r="2558">
          <cell r="A2558" t="str">
            <v>20102 900 001800</v>
          </cell>
          <cell r="B2558" t="str">
            <v>Cremas Proteccion Personal En Labores</v>
          </cell>
        </row>
        <row r="2559">
          <cell r="A2559" t="str">
            <v>20102 900 001801</v>
          </cell>
          <cell r="B2559" t="str">
            <v>Liexine -Mucolitico-</v>
          </cell>
        </row>
        <row r="2560">
          <cell r="A2560" t="str">
            <v>20102 900 001820</v>
          </cell>
          <cell r="B2560" t="str">
            <v>Crema Protectora Para Pintores</v>
          </cell>
        </row>
        <row r="2561">
          <cell r="A2561" t="str">
            <v>20102 900 001900</v>
          </cell>
          <cell r="B2561" t="str">
            <v>Usalax -Laxante-</v>
          </cell>
        </row>
        <row r="2562">
          <cell r="A2562" t="str">
            <v>20102 900 001920</v>
          </cell>
          <cell r="B2562" t="str">
            <v>Extracto De Sen</v>
          </cell>
        </row>
        <row r="2563">
          <cell r="A2563" t="str">
            <v>20102 900 001940</v>
          </cell>
          <cell r="B2563" t="str">
            <v>Benzaprillo -Ace Inibidor-</v>
          </cell>
        </row>
        <row r="2564">
          <cell r="A2564" t="str">
            <v>20102 900 001960</v>
          </cell>
          <cell r="B2564" t="str">
            <v>Cadergocrin -Act. Metabolismo Cereb.-</v>
          </cell>
        </row>
        <row r="2565">
          <cell r="A2565" t="str">
            <v>20102 900 001980</v>
          </cell>
          <cell r="B2565" t="str">
            <v>Fibras -Adelgazar-</v>
          </cell>
        </row>
        <row r="2566">
          <cell r="A2566" t="str">
            <v>20102 900 002000</v>
          </cell>
          <cell r="B2566" t="str">
            <v>Fe Aminoquelado -Antianimico-</v>
          </cell>
        </row>
        <row r="2567">
          <cell r="A2567" t="str">
            <v>20102 900 002020</v>
          </cell>
          <cell r="B2567" t="str">
            <v>Fluoruro -Anticaries-</v>
          </cell>
        </row>
        <row r="2568">
          <cell r="A2568" t="str">
            <v>20102 900 002040</v>
          </cell>
          <cell r="B2568" t="str">
            <v>Dimeticona -Antiflatulento-</v>
          </cell>
        </row>
        <row r="2569">
          <cell r="A2569" t="str">
            <v>20102 900 002060</v>
          </cell>
          <cell r="B2569" t="str">
            <v>Alopurinol -Antigotoso-</v>
          </cell>
        </row>
        <row r="2570">
          <cell r="A2570" t="str">
            <v>20102 900 002080</v>
          </cell>
          <cell r="B2570" t="str">
            <v>Albendazol -Antihelmiltico-</v>
          </cell>
        </row>
        <row r="2571">
          <cell r="A2571" t="str">
            <v>20102 900 002100</v>
          </cell>
          <cell r="B2571" t="str">
            <v>Etamsilato Dci -Antihemorragico-</v>
          </cell>
        </row>
        <row r="2572">
          <cell r="A2572" t="str">
            <v>20102 900 002120</v>
          </cell>
          <cell r="B2572" t="str">
            <v>Dobesilato De Calcio -Antihemorroidal-</v>
          </cell>
        </row>
        <row r="2573">
          <cell r="A2573" t="str">
            <v>20102 900 002140</v>
          </cell>
          <cell r="B2573" t="str">
            <v>Tibenosia -Antihemorroidal-</v>
          </cell>
        </row>
        <row r="2574">
          <cell r="A2574" t="str">
            <v>20102 900 002160</v>
          </cell>
          <cell r="B2574" t="str">
            <v>Piperacina -Antihilmiltico-</v>
          </cell>
        </row>
        <row r="2575">
          <cell r="A2575" t="str">
            <v>20102 900 002180</v>
          </cell>
          <cell r="B2575" t="str">
            <v>Clorhidrato De Quinogolida -Antihiperprolatina-</v>
          </cell>
        </row>
        <row r="2576">
          <cell r="A2576" t="str">
            <v>20102 900 002200</v>
          </cell>
          <cell r="B2576" t="str">
            <v>Ergotamina -Antimigra¤Oso-</v>
          </cell>
        </row>
        <row r="2577">
          <cell r="A2577" t="str">
            <v>20102 900 002220</v>
          </cell>
          <cell r="B2577" t="str">
            <v>Neomicina -Anti-Infeccioso-</v>
          </cell>
        </row>
        <row r="2578">
          <cell r="A2578" t="str">
            <v>20102 900 002240</v>
          </cell>
          <cell r="B2578" t="str">
            <v>Sandomigran -Antimigrañoso-</v>
          </cell>
        </row>
        <row r="2579">
          <cell r="A2579" t="str">
            <v>20102 900 002260</v>
          </cell>
          <cell r="B2579" t="str">
            <v>Nimodipina -Antosquemico Cerebral-</v>
          </cell>
        </row>
        <row r="2580">
          <cell r="A2580" t="str">
            <v>20102 900 002280</v>
          </cell>
          <cell r="B2580" t="str">
            <v>Cotamiton -Antipruriginoso-</v>
          </cell>
        </row>
        <row r="2581">
          <cell r="A2581" t="str">
            <v>20102 900 002300</v>
          </cell>
          <cell r="B2581" t="str">
            <v>Diclofenaco -Antirreumatico-</v>
          </cell>
        </row>
        <row r="2582">
          <cell r="A2582" t="str">
            <v>20102 900 002320</v>
          </cell>
          <cell r="B2582" t="str">
            <v>Fenilbutazona -Antitensivo-</v>
          </cell>
        </row>
        <row r="2583">
          <cell r="A2583" t="str">
            <v>20102 900 002340</v>
          </cell>
          <cell r="B2583" t="str">
            <v>Bromhexina -Antitensivo-</v>
          </cell>
        </row>
        <row r="2584">
          <cell r="A2584" t="str">
            <v>20102 900 002360</v>
          </cell>
          <cell r="B2584" t="str">
            <v>Tomillo -Antitensivo-</v>
          </cell>
        </row>
        <row r="2585">
          <cell r="A2585" t="str">
            <v>20102 900 002362</v>
          </cell>
          <cell r="B2585" t="str">
            <v>Tilo (Tranquilizante).</v>
          </cell>
        </row>
        <row r="2586">
          <cell r="A2586" t="str">
            <v>20102 900 002365</v>
          </cell>
          <cell r="B2586" t="str">
            <v>Mydocalm, Relajante Muscular.</v>
          </cell>
        </row>
        <row r="2587">
          <cell r="A2587" t="str">
            <v>20102 900 002370</v>
          </cell>
          <cell r="B2587" t="str">
            <v>Meladinina</v>
          </cell>
        </row>
        <row r="2588">
          <cell r="A2588" t="str">
            <v>20102 900 002375</v>
          </cell>
          <cell r="B2588" t="str">
            <v>Arcoxia (Desinflamante Y Relajante Muscular)</v>
          </cell>
        </row>
        <row r="2589">
          <cell r="A2589" t="str">
            <v>20102 900 002380</v>
          </cell>
          <cell r="B2589" t="str">
            <v>Flunarizina -Antivasoconstrictor-</v>
          </cell>
        </row>
        <row r="2590">
          <cell r="A2590" t="str">
            <v>20102 900 002400</v>
          </cell>
          <cell r="B2590" t="str">
            <v>Sinarizina -Antivasoconstrictor-</v>
          </cell>
        </row>
        <row r="2591">
          <cell r="A2591" t="str">
            <v>20102 900 002420</v>
          </cell>
          <cell r="B2591" t="str">
            <v>Benzaxonio -Bactericida-</v>
          </cell>
        </row>
        <row r="2592">
          <cell r="A2592" t="str">
            <v>20102 900 002440</v>
          </cell>
          <cell r="B2592" t="str">
            <v>Metoprolol -Betabloqueador-</v>
          </cell>
        </row>
        <row r="2593">
          <cell r="A2593" t="str">
            <v>20102 900 002460</v>
          </cell>
          <cell r="B2593" t="str">
            <v>Pantoprazol -Bloqueador De La Secrecion Acida-</v>
          </cell>
        </row>
        <row r="2594">
          <cell r="A2594" t="str">
            <v>20102 900 002480</v>
          </cell>
          <cell r="B2594" t="str">
            <v>Isradipin -Calcioantagonista-</v>
          </cell>
        </row>
        <row r="2595">
          <cell r="A2595" t="str">
            <v>20102 900 002500</v>
          </cell>
          <cell r="B2595" t="str">
            <v>Diltiazon -Calcioantagonista-</v>
          </cell>
        </row>
        <row r="2596">
          <cell r="A2596" t="str">
            <v>20102 900 002520</v>
          </cell>
          <cell r="B2596" t="str">
            <v>Lactato Y Carbonato De Ca -Calcioterapia-</v>
          </cell>
        </row>
        <row r="2597">
          <cell r="A2597" t="str">
            <v>20102 900 002540</v>
          </cell>
          <cell r="B2597" t="str">
            <v>Propifenozona -Cefaleos Vasculares-</v>
          </cell>
        </row>
        <row r="2598">
          <cell r="A2598" t="str">
            <v>20102 900 002560</v>
          </cell>
          <cell r="B2598" t="str">
            <v>Clomexidina -Cicatrizante-</v>
          </cell>
        </row>
        <row r="2599">
          <cell r="A2599" t="str">
            <v>20102 900 002580</v>
          </cell>
          <cell r="B2599" t="str">
            <v>Tribensosido -Circulac. Venosa-</v>
          </cell>
        </row>
        <row r="2600">
          <cell r="A2600" t="str">
            <v>20102 900 002600</v>
          </cell>
          <cell r="B2600" t="str">
            <v>Lactiol -Constipacion-</v>
          </cell>
        </row>
        <row r="2601">
          <cell r="A2601" t="str">
            <v>20102 900 002620</v>
          </cell>
          <cell r="B2601" t="str">
            <v>Nitroglicerina -Coronarioterapia-</v>
          </cell>
        </row>
        <row r="2602">
          <cell r="A2602" t="str">
            <v>20102 900 002640</v>
          </cell>
          <cell r="B2602" t="str">
            <v>Balsamo De Peru -Enferm. Respiratorias-</v>
          </cell>
        </row>
        <row r="2603">
          <cell r="A2603" t="str">
            <v>20102 900 002660</v>
          </cell>
          <cell r="B2603" t="str">
            <v>Fluvostatina -Hipercolesterolemia-</v>
          </cell>
        </row>
        <row r="2604">
          <cell r="A2604" t="str">
            <v>20102 900 002680</v>
          </cell>
          <cell r="B2604" t="str">
            <v>Lovastatina -Hipercolesterolemia-</v>
          </cell>
        </row>
        <row r="2605">
          <cell r="A2605" t="str">
            <v>20102 900 002700</v>
          </cell>
          <cell r="B2605" t="str">
            <v>Dihidroergotamin -Hipotension-</v>
          </cell>
        </row>
        <row r="2606">
          <cell r="A2606" t="str">
            <v>20102 900 002720</v>
          </cell>
          <cell r="B2606" t="str">
            <v>Estrodiol -Hormonoterapia-</v>
          </cell>
        </row>
        <row r="2607">
          <cell r="A2607" t="str">
            <v>20102 900 002740</v>
          </cell>
          <cell r="B2607" t="str">
            <v>Bromiocriptin -Inhibidor De Prolactina-</v>
          </cell>
        </row>
        <row r="2608">
          <cell r="A2608" t="str">
            <v>20102 900 002760</v>
          </cell>
          <cell r="B2608" t="str">
            <v>Extracto De Ecoli -Inmunobioterapia-</v>
          </cell>
        </row>
        <row r="2609">
          <cell r="A2609" t="str">
            <v>20102 900 002780</v>
          </cell>
          <cell r="B2609" t="str">
            <v>Rutosida -Insuficiencia Venosa-</v>
          </cell>
        </row>
        <row r="2610">
          <cell r="A2610" t="str">
            <v>20102 900 002800</v>
          </cell>
          <cell r="B2610" t="str">
            <v>Tizanidin -Miotonolitico-</v>
          </cell>
        </row>
        <row r="2611">
          <cell r="A2611" t="str">
            <v>20102 900 002820</v>
          </cell>
          <cell r="B2611" t="str">
            <v>Acido Salicilico -Propilenglicol-</v>
          </cell>
        </row>
        <row r="2612">
          <cell r="A2612" t="str">
            <v>20102 900 002840</v>
          </cell>
          <cell r="B2612" t="str">
            <v>Domperidona -Procenetico-</v>
          </cell>
        </row>
        <row r="2613">
          <cell r="A2613" t="str">
            <v>20102 900 002860</v>
          </cell>
          <cell r="B2613" t="str">
            <v>Tropisetron -Recep. Antagonista 55Ht3-</v>
          </cell>
        </row>
        <row r="2614">
          <cell r="A2614" t="str">
            <v>20102 900 002900</v>
          </cell>
          <cell r="B2614" t="str">
            <v>Estradiol -Sustit. Estrogeno-</v>
          </cell>
        </row>
        <row r="2615">
          <cell r="A2615" t="str">
            <v>20102 900 002920</v>
          </cell>
          <cell r="B2615" t="str">
            <v>Metilergotamina -Uterotonico-</v>
          </cell>
        </row>
        <row r="2616">
          <cell r="A2616" t="str">
            <v>20102 900 002940</v>
          </cell>
          <cell r="B2616" t="str">
            <v>Hidralazina -Vasodilat. Perif.-</v>
          </cell>
        </row>
        <row r="2617">
          <cell r="A2617" t="str">
            <v>20102 900 002960</v>
          </cell>
          <cell r="B2617" t="str">
            <v>Dobesilato De Calcio -Vasoprotector-</v>
          </cell>
        </row>
        <row r="2618">
          <cell r="A2618" t="str">
            <v>20102 900 003000</v>
          </cell>
          <cell r="B2618" t="str">
            <v>Znp Stiefel -Shampoo Medicado-</v>
          </cell>
        </row>
        <row r="2619">
          <cell r="A2619" t="str">
            <v>20102 900 003100</v>
          </cell>
          <cell r="B2619" t="str">
            <v>Clarityne -Antialergico-</v>
          </cell>
        </row>
        <row r="2620">
          <cell r="A2620" t="str">
            <v>20102 900 003101</v>
          </cell>
          <cell r="B2620" t="str">
            <v>Noraldine -Antialergico-</v>
          </cell>
        </row>
        <row r="2621">
          <cell r="A2621" t="str">
            <v>20102 900 003200</v>
          </cell>
          <cell r="B2621" t="str">
            <v>Loratadina -Antialergico-</v>
          </cell>
        </row>
        <row r="2622">
          <cell r="A2622" t="str">
            <v>20102 900 003300</v>
          </cell>
          <cell r="B2622" t="str">
            <v>Tafil -Psicotropico-</v>
          </cell>
        </row>
        <row r="2623">
          <cell r="A2623" t="str">
            <v>20102 900 003310</v>
          </cell>
          <cell r="B2623" t="str">
            <v>Donormil, Insomnio.</v>
          </cell>
        </row>
        <row r="2624">
          <cell r="A2624" t="str">
            <v>20102 900 003340</v>
          </cell>
          <cell r="B2624" t="str">
            <v>Biocine. -Vacuna-</v>
          </cell>
        </row>
        <row r="2625">
          <cell r="A2625" t="str">
            <v>20102 900 003350</v>
          </cell>
          <cell r="B2625" t="str">
            <v>Agrippal. -Vacuna-</v>
          </cell>
        </row>
        <row r="2626">
          <cell r="A2626" t="str">
            <v>20102 900 003360</v>
          </cell>
          <cell r="B2626" t="str">
            <v>Anatetall. -Vacuna Tetano-</v>
          </cell>
        </row>
        <row r="2627">
          <cell r="A2627" t="str">
            <v>20102 900 003361</v>
          </cell>
          <cell r="B2627" t="str">
            <v>Dif-Tet-All. -Vacuna Difteria Y Tetano-</v>
          </cell>
        </row>
        <row r="2628">
          <cell r="A2628" t="str">
            <v>20102 900 003362</v>
          </cell>
          <cell r="B2628" t="str">
            <v>Acelluvax Dpt. -Vacuna-</v>
          </cell>
        </row>
        <row r="2629">
          <cell r="A2629" t="str">
            <v>20102 900 003370</v>
          </cell>
          <cell r="B2629" t="str">
            <v>Vaxem Hib. -Vacuna Meningitis-</v>
          </cell>
        </row>
        <row r="2630">
          <cell r="A2630" t="str">
            <v>20102 900 003380</v>
          </cell>
          <cell r="B2630" t="str">
            <v>Morbilvax. -Vacuna Sarampion-</v>
          </cell>
        </row>
        <row r="2631">
          <cell r="A2631" t="str">
            <v>20102 900 003381</v>
          </cell>
          <cell r="B2631" t="str">
            <v>Morupar. -Vacuna Rubeola, Sarampion Y Parotiditis-</v>
          </cell>
        </row>
        <row r="2632">
          <cell r="A2632" t="str">
            <v>20102 900 003390</v>
          </cell>
          <cell r="B2632" t="str">
            <v>Polioral. -Vacuna Polio-</v>
          </cell>
        </row>
        <row r="2633">
          <cell r="A2633" t="str">
            <v>20102 900 003400</v>
          </cell>
          <cell r="B2633" t="str">
            <v>Polytonyl -Vacuna-</v>
          </cell>
        </row>
        <row r="2634">
          <cell r="A2634" t="str">
            <v>20102 900 003420</v>
          </cell>
          <cell r="B2634" t="str">
            <v>Epiritu De Azahar</v>
          </cell>
        </row>
        <row r="2635">
          <cell r="A2635" t="str">
            <v>20102 900 003440</v>
          </cell>
          <cell r="B2635" t="str">
            <v>Gotas Amargas Aromaticas</v>
          </cell>
        </row>
        <row r="2636">
          <cell r="A2636" t="str">
            <v>20102 900 003460</v>
          </cell>
          <cell r="B2636" t="str">
            <v>Trofodermin Spray Cicatrizante</v>
          </cell>
        </row>
        <row r="2637">
          <cell r="A2637" t="str">
            <v>20102 900 003500</v>
          </cell>
          <cell r="B2637" t="str">
            <v>Parches Medicinales</v>
          </cell>
        </row>
        <row r="2638">
          <cell r="A2638" t="str">
            <v>20102 900 003520</v>
          </cell>
          <cell r="B2638" t="str">
            <v>Saragundi -Linimento-</v>
          </cell>
        </row>
        <row r="2639">
          <cell r="A2639" t="str">
            <v>20102 900 003600</v>
          </cell>
          <cell r="B2639" t="str">
            <v>Depo Povera</v>
          </cell>
        </row>
        <row r="2640">
          <cell r="A2640" t="str">
            <v>20102 900 003700</v>
          </cell>
          <cell r="B2640" t="str">
            <v>Kataafenac Dispersable</v>
          </cell>
        </row>
        <row r="2641">
          <cell r="A2641" t="str">
            <v>20102 900 003800</v>
          </cell>
          <cell r="B2641" t="str">
            <v>Migradorixina</v>
          </cell>
        </row>
        <row r="2642">
          <cell r="A2642" t="str">
            <v>20102 900 003900</v>
          </cell>
          <cell r="B2642" t="str">
            <v>Reactivan</v>
          </cell>
        </row>
        <row r="2643">
          <cell r="A2643" t="str">
            <v>20102 900 004020</v>
          </cell>
          <cell r="B2643" t="str">
            <v>Hepatobyl -Hepatico-</v>
          </cell>
        </row>
        <row r="2644">
          <cell r="A2644" t="str">
            <v>20102 900 004040</v>
          </cell>
          <cell r="B2644" t="str">
            <v>Aciclovir -Herpes-</v>
          </cell>
        </row>
        <row r="2645">
          <cell r="A2645" t="str">
            <v>20102 900 004041</v>
          </cell>
          <cell r="B2645" t="str">
            <v>Ribavirina Vizasole.</v>
          </cell>
        </row>
        <row r="2646">
          <cell r="A2646" t="str">
            <v>20102 900 004060</v>
          </cell>
          <cell r="B2646" t="str">
            <v>Sulfato De Magnesio</v>
          </cell>
        </row>
        <row r="2647">
          <cell r="A2647" t="str">
            <v>20102 900 004080</v>
          </cell>
          <cell r="B2647" t="str">
            <v>Solucion De Evans</v>
          </cell>
        </row>
        <row r="2648">
          <cell r="A2648" t="str">
            <v>20102 900 004081</v>
          </cell>
          <cell r="B2648" t="str">
            <v>Solucion Para Dialisis Peritoneal Con Dextrosa.</v>
          </cell>
        </row>
        <row r="2649">
          <cell r="A2649" t="str">
            <v>20102 900 004082</v>
          </cell>
          <cell r="B2649" t="str">
            <v>Solucion Ringer Lactato.</v>
          </cell>
        </row>
        <row r="2650">
          <cell r="A2650" t="str">
            <v>20102 900 004100</v>
          </cell>
          <cell r="B2650" t="str">
            <v>Haloperidol -Tratamiento Para La Psicosis-</v>
          </cell>
        </row>
        <row r="2651">
          <cell r="A2651" t="str">
            <v>20102 900 004200</v>
          </cell>
          <cell r="B2651" t="str">
            <v>Neoflax (Relajante Muscular)</v>
          </cell>
        </row>
        <row r="2652">
          <cell r="A2652" t="str">
            <v>20102 900 012200</v>
          </cell>
          <cell r="B2652" t="str">
            <v>Enjuague Dental</v>
          </cell>
        </row>
        <row r="2653">
          <cell r="A2653" t="str">
            <v>20102 900 080505</v>
          </cell>
          <cell r="B2653" t="str">
            <v>Lozartan 50 Mg</v>
          </cell>
        </row>
        <row r="2654">
          <cell r="A2654" t="str">
            <v>20102 900 080510</v>
          </cell>
          <cell r="B2654" t="str">
            <v>Migretil</v>
          </cell>
        </row>
        <row r="2655">
          <cell r="A2655" t="str">
            <v>20102 900 080515</v>
          </cell>
          <cell r="B2655" t="str">
            <v>Contrato Productos Farmaceuticos Y Medicinales (Contrato Marco)</v>
          </cell>
        </row>
        <row r="2656">
          <cell r="A2656" t="str">
            <v>20102 900 080520</v>
          </cell>
          <cell r="B2656" t="str">
            <v>Nevilet 5Mg</v>
          </cell>
        </row>
        <row r="2657">
          <cell r="A2657" t="str">
            <v>20102 900 080525</v>
          </cell>
          <cell r="B2657" t="str">
            <v>Esclerovitan Ao</v>
          </cell>
        </row>
        <row r="2658">
          <cell r="A2658" t="str">
            <v>20102 900 080530</v>
          </cell>
          <cell r="B2658" t="str">
            <v>Daflan 500 Mg</v>
          </cell>
        </row>
        <row r="2659">
          <cell r="A2659" t="str">
            <v>20102 900 080535</v>
          </cell>
          <cell r="B2659" t="str">
            <v>Trental</v>
          </cell>
        </row>
        <row r="2660">
          <cell r="A2660" t="str">
            <v>20102 900 080540</v>
          </cell>
          <cell r="B2660" t="str">
            <v>Controlip</v>
          </cell>
        </row>
        <row r="2661">
          <cell r="A2661" t="str">
            <v>20102 900 080545</v>
          </cell>
          <cell r="B2661" t="str">
            <v>Plavix</v>
          </cell>
        </row>
        <row r="2662">
          <cell r="A2662" t="str">
            <v>20102 900 080550</v>
          </cell>
          <cell r="B2662" t="str">
            <v>Exforge 10</v>
          </cell>
        </row>
        <row r="2663">
          <cell r="A2663" t="str">
            <v>20102 900 090801</v>
          </cell>
          <cell r="B2663" t="str">
            <v>Reajuste De Precios</v>
          </cell>
        </row>
        <row r="2664">
          <cell r="A2664" t="str">
            <v>20102 900 101101</v>
          </cell>
          <cell r="B2664" t="str">
            <v>Amalgama</v>
          </cell>
        </row>
        <row r="2665">
          <cell r="A2665" t="str">
            <v>20102 900 110701</v>
          </cell>
          <cell r="B2665" t="str">
            <v>Agua Boricada</v>
          </cell>
        </row>
        <row r="2666">
          <cell r="A2666" t="str">
            <v>20102 900 120901</v>
          </cell>
          <cell r="B2666" t="str">
            <v>Ketanserina</v>
          </cell>
        </row>
        <row r="2667">
          <cell r="A2667" t="str">
            <v>20102 900 121490</v>
          </cell>
          <cell r="B2667" t="str">
            <v>Calcio</v>
          </cell>
        </row>
        <row r="2668">
          <cell r="A2668" t="str">
            <v>20102 900 130101</v>
          </cell>
          <cell r="B2668" t="str">
            <v>Tiocolchicosido (Relajante Muscular)</v>
          </cell>
        </row>
        <row r="2669">
          <cell r="A2669" t="str">
            <v>20102 900 130301</v>
          </cell>
          <cell r="B2669" t="str">
            <v>Gases Medicinales</v>
          </cell>
        </row>
        <row r="2670">
          <cell r="A2670" t="str">
            <v>20103 000 000000</v>
          </cell>
          <cell r="B2670" t="str">
            <v>Productos Veterinarios</v>
          </cell>
        </row>
        <row r="2671">
          <cell r="A2671" t="str">
            <v>20103 005 000000</v>
          </cell>
          <cell r="B2671" t="str">
            <v>Medicamentos Para Animales</v>
          </cell>
        </row>
        <row r="2672">
          <cell r="A2672" t="str">
            <v>20103 005 000001</v>
          </cell>
          <cell r="B2672" t="str">
            <v>Bayverm</v>
          </cell>
        </row>
        <row r="2673">
          <cell r="A2673" t="str">
            <v>20103 005 000002</v>
          </cell>
          <cell r="B2673" t="str">
            <v>Bencyl Strepto</v>
          </cell>
        </row>
        <row r="2674">
          <cell r="A2674" t="str">
            <v>20103 005 000003</v>
          </cell>
          <cell r="B2674" t="str">
            <v>Inmodulen.</v>
          </cell>
        </row>
        <row r="2675">
          <cell r="A2675" t="str">
            <v>20103 005 000004</v>
          </cell>
          <cell r="B2675" t="str">
            <v>Pentamineral.</v>
          </cell>
        </row>
        <row r="2676">
          <cell r="A2676" t="str">
            <v>20103 005 000005</v>
          </cell>
          <cell r="B2676" t="str">
            <v>Aceite Mineral</v>
          </cell>
        </row>
        <row r="2677">
          <cell r="A2677" t="str">
            <v>20103 005 000006</v>
          </cell>
          <cell r="B2677" t="str">
            <v>Aceite Alcanforado</v>
          </cell>
        </row>
        <row r="2678">
          <cell r="A2678" t="str">
            <v>20103 005 000007</v>
          </cell>
          <cell r="B2678" t="str">
            <v>Acido Tanico Y Salicilico</v>
          </cell>
        </row>
        <row r="2679">
          <cell r="A2679" t="str">
            <v>20103 005 000008</v>
          </cell>
          <cell r="B2679" t="str">
            <v>Alcazil</v>
          </cell>
        </row>
        <row r="2680">
          <cell r="A2680" t="str">
            <v>20103 005 000009</v>
          </cell>
          <cell r="B2680" t="str">
            <v>Tilosina Sulfa.</v>
          </cell>
        </row>
        <row r="2681">
          <cell r="A2681" t="str">
            <v>20103 005 000010</v>
          </cell>
          <cell r="B2681" t="str">
            <v>Dectiver.</v>
          </cell>
        </row>
        <row r="2682">
          <cell r="A2682" t="str">
            <v>20103 005 000011</v>
          </cell>
          <cell r="B2682" t="str">
            <v>Lidocaina (Uso Veterinario)</v>
          </cell>
        </row>
        <row r="2683">
          <cell r="A2683" t="str">
            <v>20103 005 000012</v>
          </cell>
          <cell r="B2683" t="str">
            <v>Valvazen.</v>
          </cell>
        </row>
        <row r="2684">
          <cell r="A2684" t="str">
            <v>20103 005 000013</v>
          </cell>
          <cell r="B2684" t="str">
            <v>Tonico Arcenical.</v>
          </cell>
        </row>
        <row r="2685">
          <cell r="A2685" t="str">
            <v>20103 005 000014</v>
          </cell>
          <cell r="B2685" t="str">
            <v>Desparasitante Interno</v>
          </cell>
        </row>
        <row r="2686">
          <cell r="A2686" t="str">
            <v>20103 005 000015</v>
          </cell>
          <cell r="B2686" t="str">
            <v>Trimeto Tad.</v>
          </cell>
        </row>
        <row r="2687">
          <cell r="A2687" t="str">
            <v>20103 005 000020</v>
          </cell>
          <cell r="B2687" t="str">
            <v>Lapimicina.</v>
          </cell>
        </row>
        <row r="2688">
          <cell r="A2688" t="str">
            <v>20103 005 000025</v>
          </cell>
          <cell r="B2688" t="str">
            <v>Atropina (Uso Animal)</v>
          </cell>
        </row>
        <row r="2689">
          <cell r="A2689" t="str">
            <v>20103 005 000035</v>
          </cell>
          <cell r="B2689" t="str">
            <v>Purgalax</v>
          </cell>
        </row>
        <row r="2690">
          <cell r="A2690" t="str">
            <v>20103 005 000040</v>
          </cell>
          <cell r="B2690" t="str">
            <v>Antidiarreico</v>
          </cell>
        </row>
        <row r="2691">
          <cell r="A2691" t="str">
            <v>20103 005 000050</v>
          </cell>
          <cell r="B2691" t="str">
            <v>Microvit</v>
          </cell>
        </row>
        <row r="2692">
          <cell r="A2692" t="str">
            <v>20103 005 000055</v>
          </cell>
          <cell r="B2692" t="str">
            <v>Alcamizol</v>
          </cell>
        </row>
        <row r="2693">
          <cell r="A2693" t="str">
            <v>20103 005 000060</v>
          </cell>
          <cell r="B2693" t="str">
            <v>Amprolio</v>
          </cell>
        </row>
        <row r="2694">
          <cell r="A2694" t="str">
            <v>20103 005 000065</v>
          </cell>
          <cell r="B2694" t="str">
            <v>Oxibendazol</v>
          </cell>
        </row>
        <row r="2695">
          <cell r="A2695" t="str">
            <v>20103 005 000070</v>
          </cell>
          <cell r="B2695" t="str">
            <v>Triver</v>
          </cell>
        </row>
        <row r="2696">
          <cell r="A2696" t="str">
            <v>20103 005 000075</v>
          </cell>
          <cell r="B2696" t="str">
            <v>Parasitol</v>
          </cell>
        </row>
        <row r="2697">
          <cell r="A2697" t="str">
            <v>20103 005 000090</v>
          </cell>
          <cell r="B2697" t="str">
            <v>Tiamina (Uso Veterinario)</v>
          </cell>
        </row>
        <row r="2698">
          <cell r="A2698" t="str">
            <v>20103 005 000095</v>
          </cell>
          <cell r="B2698" t="str">
            <v>Oligoelementos</v>
          </cell>
        </row>
        <row r="2699">
          <cell r="A2699" t="str">
            <v>20103 005 000100</v>
          </cell>
          <cell r="B2699" t="str">
            <v>Ivomec</v>
          </cell>
        </row>
        <row r="2700">
          <cell r="A2700" t="str">
            <v>20103 005 000101</v>
          </cell>
          <cell r="B2700" t="str">
            <v>Yoduros</v>
          </cell>
        </row>
        <row r="2701">
          <cell r="A2701" t="str">
            <v>20103 005 000110</v>
          </cell>
          <cell r="B2701" t="str">
            <v>Neomicina</v>
          </cell>
        </row>
        <row r="2702">
          <cell r="A2702" t="str">
            <v>20103 005 000112</v>
          </cell>
          <cell r="B2702" t="str">
            <v>Pen G. Procaina + Neomicina (Secam)</v>
          </cell>
        </row>
        <row r="2703">
          <cell r="A2703" t="str">
            <v>20103 005 000120</v>
          </cell>
          <cell r="B2703" t="str">
            <v>Tiabendazol</v>
          </cell>
        </row>
        <row r="2704">
          <cell r="A2704" t="str">
            <v>20103 005 000125</v>
          </cell>
          <cell r="B2704" t="str">
            <v>Solucion Salina Isotonica</v>
          </cell>
        </row>
        <row r="2705">
          <cell r="A2705" t="str">
            <v>20103 005 000130</v>
          </cell>
          <cell r="B2705" t="str">
            <v>Ringer Lactato</v>
          </cell>
        </row>
        <row r="2706">
          <cell r="A2706" t="str">
            <v>20103 005 000135</v>
          </cell>
          <cell r="B2706" t="str">
            <v>Cafovit</v>
          </cell>
        </row>
        <row r="2707">
          <cell r="A2707" t="str">
            <v>20103 005 000140</v>
          </cell>
          <cell r="B2707" t="str">
            <v>Trazas Minerales Cobatizadas</v>
          </cell>
        </row>
        <row r="2708">
          <cell r="A2708" t="str">
            <v>20103 005 000145</v>
          </cell>
          <cell r="B2708" t="str">
            <v>Nuvimix</v>
          </cell>
        </row>
        <row r="2709">
          <cell r="A2709" t="str">
            <v>20103 005 000150</v>
          </cell>
          <cell r="B2709" t="str">
            <v>Premix</v>
          </cell>
        </row>
        <row r="2710">
          <cell r="A2710" t="str">
            <v>20103 005 000155</v>
          </cell>
          <cell r="B2710" t="str">
            <v>Suero Negativo De Referencia Inmunodifusion Influenza Aviar</v>
          </cell>
        </row>
        <row r="2711">
          <cell r="A2711" t="str">
            <v>20103 005 000160</v>
          </cell>
          <cell r="B2711" t="str">
            <v>Suero Positivo Fuerte De Referencia Inmunodifusion Influenza Aviar</v>
          </cell>
        </row>
        <row r="2712">
          <cell r="A2712" t="str">
            <v>20103 005 000165</v>
          </cell>
          <cell r="B2712" t="str">
            <v>Suero Positivo Debil De Referencia</v>
          </cell>
        </row>
        <row r="2713">
          <cell r="A2713" t="str">
            <v>20103 005 000170</v>
          </cell>
          <cell r="B2713" t="str">
            <v>Desparasitante Uso Interno Y Externo</v>
          </cell>
        </row>
        <row r="2714">
          <cell r="A2714" t="str">
            <v>20103 005 000180</v>
          </cell>
          <cell r="B2714" t="str">
            <v>Antibiotico Feniclor Oral</v>
          </cell>
        </row>
        <row r="2715">
          <cell r="A2715" t="str">
            <v>20103 005 000185</v>
          </cell>
          <cell r="B2715" t="str">
            <v>Antibiotico Para Animales</v>
          </cell>
        </row>
        <row r="2716">
          <cell r="A2716" t="str">
            <v>20103 005 000190</v>
          </cell>
          <cell r="B2716" t="str">
            <v>Yodo 5%</v>
          </cell>
        </row>
        <row r="2717">
          <cell r="A2717" t="str">
            <v>20103 005 000195</v>
          </cell>
          <cell r="B2717" t="str">
            <v>Yodo 3%</v>
          </cell>
        </row>
        <row r="2718">
          <cell r="A2718" t="str">
            <v>20103 005 000200</v>
          </cell>
          <cell r="B2718" t="str">
            <v>Larvicid</v>
          </cell>
        </row>
        <row r="2719">
          <cell r="A2719" t="str">
            <v>20103 005 000205</v>
          </cell>
          <cell r="B2719" t="str">
            <v>Doramectina</v>
          </cell>
        </row>
        <row r="2720">
          <cell r="A2720" t="str">
            <v>20103 005 000210</v>
          </cell>
          <cell r="B2720" t="str">
            <v>Larbac</v>
          </cell>
        </row>
        <row r="2721">
          <cell r="A2721" t="str">
            <v>20103 005 000215</v>
          </cell>
          <cell r="B2721" t="str">
            <v>Dipirona</v>
          </cell>
        </row>
        <row r="2722">
          <cell r="A2722" t="str">
            <v>20103 005 000220</v>
          </cell>
          <cell r="B2722" t="str">
            <v>Cefliofur Plus</v>
          </cell>
        </row>
        <row r="2723">
          <cell r="A2723" t="str">
            <v>20103 005 000225</v>
          </cell>
          <cell r="B2723" t="str">
            <v>Engemycin La</v>
          </cell>
        </row>
        <row r="2724">
          <cell r="A2724" t="str">
            <v>20103 005 000230</v>
          </cell>
          <cell r="B2724" t="str">
            <v>Histaminex Antihistaminico</v>
          </cell>
        </row>
        <row r="2725">
          <cell r="A2725" t="str">
            <v>20103 005 000235</v>
          </cell>
          <cell r="B2725" t="str">
            <v>Pasta Descornadora</v>
          </cell>
        </row>
        <row r="2726">
          <cell r="A2726" t="str">
            <v>20103 005 000240</v>
          </cell>
          <cell r="B2726" t="str">
            <v>Valtan A Base De Clorhexidina</v>
          </cell>
        </row>
        <row r="2727">
          <cell r="A2727" t="str">
            <v>20103 005 000245</v>
          </cell>
          <cell r="B2727" t="str">
            <v>Ampolla Para Mastitis Bovina</v>
          </cell>
        </row>
        <row r="2728">
          <cell r="A2728" t="str">
            <v>20103 005 000250</v>
          </cell>
          <cell r="B2728" t="str">
            <v>Fertigan</v>
          </cell>
        </row>
        <row r="2729">
          <cell r="A2729" t="str">
            <v>20103 005 000255</v>
          </cell>
          <cell r="B2729" t="str">
            <v>Implante Para Bovinos</v>
          </cell>
        </row>
        <row r="2730">
          <cell r="A2730" t="str">
            <v>20103 005 000260</v>
          </cell>
          <cell r="B2730" t="str">
            <v>Amitraz</v>
          </cell>
        </row>
        <row r="2731">
          <cell r="A2731" t="str">
            <v>20103 005 000265</v>
          </cell>
          <cell r="B2731" t="str">
            <v>Anestesico (Uso Animal)</v>
          </cell>
        </row>
        <row r="2732">
          <cell r="A2732" t="str">
            <v>20103 005 000270</v>
          </cell>
          <cell r="B2732" t="str">
            <v>Antimpanico Oral</v>
          </cell>
        </row>
        <row r="2733">
          <cell r="A2733" t="str">
            <v>20103 005 000275</v>
          </cell>
          <cell r="B2733" t="str">
            <v>Fertagyl A Base De Gonadorelina</v>
          </cell>
        </row>
        <row r="2734">
          <cell r="A2734" t="str">
            <v>20103 005 000280</v>
          </cell>
          <cell r="B2734" t="str">
            <v>Coleretico Para Animales</v>
          </cell>
        </row>
        <row r="2735">
          <cell r="A2735" t="str">
            <v>20103 005 000285</v>
          </cell>
          <cell r="B2735" t="str">
            <v>Kaolin Pectina</v>
          </cell>
        </row>
        <row r="2736">
          <cell r="A2736" t="str">
            <v>20103 005 000290</v>
          </cell>
          <cell r="B2736" t="str">
            <v>Suplemento Vitaminico Animal</v>
          </cell>
        </row>
        <row r="2737">
          <cell r="A2737" t="str">
            <v>20103 005 000295</v>
          </cell>
          <cell r="B2737" t="str">
            <v>Toromangan</v>
          </cell>
        </row>
        <row r="2738">
          <cell r="A2738" t="str">
            <v>20103 005 000300</v>
          </cell>
          <cell r="B2738" t="str">
            <v>Nuvan</v>
          </cell>
        </row>
        <row r="2739">
          <cell r="A2739" t="str">
            <v>20103 005 000305</v>
          </cell>
          <cell r="B2739" t="str">
            <v>Yatren Caseina</v>
          </cell>
        </row>
        <row r="2740">
          <cell r="A2740" t="str">
            <v>20103 005 000310</v>
          </cell>
          <cell r="B2740" t="str">
            <v>Metiositol</v>
          </cell>
        </row>
        <row r="2741">
          <cell r="A2741" t="str">
            <v>20103 005 000315</v>
          </cell>
          <cell r="B2741" t="str">
            <v>Desparasitante Oral</v>
          </cell>
        </row>
        <row r="2742">
          <cell r="A2742" t="str">
            <v>20103 005 000350</v>
          </cell>
          <cell r="B2742" t="str">
            <v>Conceptal.</v>
          </cell>
        </row>
        <row r="2743">
          <cell r="A2743" t="str">
            <v>20103 005 000355</v>
          </cell>
          <cell r="B2743" t="str">
            <v>Hidroxido De Calcio</v>
          </cell>
        </row>
        <row r="2744">
          <cell r="A2744" t="str">
            <v>20103 005 000400</v>
          </cell>
          <cell r="B2744" t="str">
            <v>Baytril</v>
          </cell>
        </row>
        <row r="2745">
          <cell r="A2745" t="str">
            <v>20103 005 000450</v>
          </cell>
          <cell r="B2745" t="str">
            <v>Yanten Casein</v>
          </cell>
        </row>
        <row r="2746">
          <cell r="A2746" t="str">
            <v>20103 005 000500</v>
          </cell>
          <cell r="B2746" t="str">
            <v>Gentamicina (Uso Veterinario)</v>
          </cell>
        </row>
        <row r="2747">
          <cell r="A2747" t="str">
            <v>20103 005 000520</v>
          </cell>
          <cell r="B2747" t="str">
            <v>Mostalone</v>
          </cell>
        </row>
        <row r="2748">
          <cell r="A2748" t="str">
            <v>20103 005 000540</v>
          </cell>
          <cell r="B2748" t="str">
            <v>Oxitocina</v>
          </cell>
        </row>
        <row r="2749">
          <cell r="A2749" t="str">
            <v>20103 005 000550</v>
          </cell>
          <cell r="B2749" t="str">
            <v>Framicas.</v>
          </cell>
        </row>
        <row r="2750">
          <cell r="A2750" t="str">
            <v>20103 005 000600</v>
          </cell>
          <cell r="B2750" t="str">
            <v>Emicina</v>
          </cell>
        </row>
        <row r="2751">
          <cell r="A2751" t="str">
            <v>20103 005 000700</v>
          </cell>
          <cell r="B2751" t="str">
            <v>Neguvon</v>
          </cell>
        </row>
        <row r="2752">
          <cell r="A2752" t="str">
            <v>20103 005 000800</v>
          </cell>
          <cell r="B2752" t="str">
            <v>Panacur</v>
          </cell>
        </row>
        <row r="2753">
          <cell r="A2753" t="str">
            <v>20103 005 000930</v>
          </cell>
          <cell r="B2753" t="str">
            <v>Metionina -Suplemento Vitaminico-</v>
          </cell>
        </row>
        <row r="2754">
          <cell r="A2754" t="str">
            <v>20103 005 001000</v>
          </cell>
          <cell r="B2754" t="str">
            <v>Gatosal</v>
          </cell>
        </row>
        <row r="2755">
          <cell r="A2755" t="str">
            <v>20103 005 001100</v>
          </cell>
          <cell r="B2755" t="str">
            <v>Toromagan</v>
          </cell>
        </row>
        <row r="2756">
          <cell r="A2756" t="str">
            <v>20103 005 001200</v>
          </cell>
          <cell r="B2756" t="str">
            <v>Tps</v>
          </cell>
        </row>
        <row r="2757">
          <cell r="A2757" t="str">
            <v>20103 005 001300</v>
          </cell>
          <cell r="B2757" t="str">
            <v>Fluvicina</v>
          </cell>
        </row>
        <row r="2758">
          <cell r="A2758" t="str">
            <v>20103 005 001400</v>
          </cell>
          <cell r="B2758" t="str">
            <v>Tuberculina Aviar</v>
          </cell>
        </row>
        <row r="2759">
          <cell r="A2759" t="str">
            <v>20103 005 001500</v>
          </cell>
          <cell r="B2759" t="str">
            <v>Wormex Desparacitante</v>
          </cell>
        </row>
        <row r="2760">
          <cell r="A2760" t="str">
            <v>20103 005 001600</v>
          </cell>
          <cell r="B2760" t="str">
            <v>Mecadox</v>
          </cell>
        </row>
        <row r="2761">
          <cell r="A2761" t="str">
            <v>20103 005 001800</v>
          </cell>
          <cell r="B2761" t="str">
            <v>Deyadrol</v>
          </cell>
        </row>
        <row r="2762">
          <cell r="A2762" t="str">
            <v>20103 005 001900</v>
          </cell>
          <cell r="B2762" t="str">
            <v>Penicilina (Uso Animal)</v>
          </cell>
        </row>
        <row r="2763">
          <cell r="A2763" t="str">
            <v>20103 005 002000</v>
          </cell>
          <cell r="B2763" t="str">
            <v>Tubos Al Vacio Con Anticoagulante</v>
          </cell>
        </row>
        <row r="2764">
          <cell r="A2764" t="str">
            <v>20103 005 002100</v>
          </cell>
          <cell r="B2764" t="str">
            <v>Fenil Butazona</v>
          </cell>
        </row>
        <row r="2765">
          <cell r="A2765" t="str">
            <v>20103 005 002200</v>
          </cell>
          <cell r="B2765" t="str">
            <v>Aminolite</v>
          </cell>
        </row>
        <row r="2766">
          <cell r="A2766" t="str">
            <v>20103 005 002220</v>
          </cell>
          <cell r="B2766" t="str">
            <v>Formoped -Endurecedor De Cascos De Caballos-</v>
          </cell>
        </row>
        <row r="2767">
          <cell r="A2767" t="str">
            <v>20103 005 002300</v>
          </cell>
          <cell r="B2767" t="str">
            <v>Amalvet</v>
          </cell>
        </row>
        <row r="2768">
          <cell r="A2768" t="str">
            <v>20103 005 002500</v>
          </cell>
          <cell r="B2768" t="str">
            <v>Tetraciclina (Uso Veterinario)</v>
          </cell>
        </row>
        <row r="2769">
          <cell r="A2769" t="str">
            <v>20103 005 002600</v>
          </cell>
          <cell r="B2769" t="str">
            <v>Bovoflavina</v>
          </cell>
        </row>
        <row r="2770">
          <cell r="A2770" t="str">
            <v>20103 005 002700</v>
          </cell>
          <cell r="B2770" t="str">
            <v>Trimetoprin Sulfa</v>
          </cell>
        </row>
        <row r="2771">
          <cell r="A2771" t="str">
            <v>20103 005 002800</v>
          </cell>
          <cell r="B2771" t="str">
            <v>Alcamicina</v>
          </cell>
        </row>
        <row r="2772">
          <cell r="A2772" t="str">
            <v>20103 005 002900</v>
          </cell>
          <cell r="B2772" t="str">
            <v>Dexametasona</v>
          </cell>
        </row>
        <row r="2773">
          <cell r="A2773" t="str">
            <v>20103 005 003000</v>
          </cell>
          <cell r="B2773" t="str">
            <v>Nixivet</v>
          </cell>
        </row>
        <row r="2774">
          <cell r="A2774" t="str">
            <v>20103 005 003100</v>
          </cell>
          <cell r="B2774" t="str">
            <v>Fenibutazona</v>
          </cell>
        </row>
        <row r="2775">
          <cell r="A2775" t="str">
            <v>20103 005 003200</v>
          </cell>
          <cell r="B2775" t="str">
            <v>Estrogovet</v>
          </cell>
        </row>
        <row r="2776">
          <cell r="A2776" t="str">
            <v>20103 005 003300</v>
          </cell>
          <cell r="B2776" t="str">
            <v>Prostaglandinas</v>
          </cell>
        </row>
        <row r="2777">
          <cell r="A2777" t="str">
            <v>20103 005 003400</v>
          </cell>
          <cell r="B2777" t="str">
            <v>Tonofosfan</v>
          </cell>
        </row>
        <row r="2778">
          <cell r="A2778" t="str">
            <v>20103 005 003500</v>
          </cell>
          <cell r="B2778" t="str">
            <v>Oligovet</v>
          </cell>
        </row>
        <row r="2779">
          <cell r="A2779" t="str">
            <v>20103 005 003700</v>
          </cell>
          <cell r="B2779" t="str">
            <v>Norcalciphos</v>
          </cell>
        </row>
        <row r="2780">
          <cell r="A2780" t="str">
            <v>20103 005 004000</v>
          </cell>
          <cell r="B2780" t="str">
            <v>Selenio Y Vitamina E</v>
          </cell>
        </row>
        <row r="2781">
          <cell r="A2781" t="str">
            <v>20103 005 004100</v>
          </cell>
          <cell r="B2781" t="str">
            <v>Trisulfalte</v>
          </cell>
        </row>
        <row r="2782">
          <cell r="A2782" t="str">
            <v>20103 005 004200</v>
          </cell>
          <cell r="B2782" t="str">
            <v>Enterol</v>
          </cell>
        </row>
        <row r="2783">
          <cell r="A2783" t="str">
            <v>20103 005 004300</v>
          </cell>
          <cell r="B2783" t="str">
            <v>Levamisol</v>
          </cell>
        </row>
        <row r="2784">
          <cell r="A2784" t="str">
            <v>20103 005 004400</v>
          </cell>
          <cell r="B2784" t="str">
            <v>Bayticol</v>
          </cell>
        </row>
        <row r="2785">
          <cell r="A2785" t="str">
            <v>20103 005 004500</v>
          </cell>
          <cell r="B2785" t="str">
            <v>Dermolan (Uso Veterinario)</v>
          </cell>
        </row>
        <row r="2786">
          <cell r="A2786" t="str">
            <v>20103 005 004600</v>
          </cell>
          <cell r="B2786" t="str">
            <v>Drontal Plus</v>
          </cell>
        </row>
        <row r="2787">
          <cell r="A2787" t="str">
            <v>20103 005 004700</v>
          </cell>
          <cell r="B2787" t="str">
            <v>Hetopan B12</v>
          </cell>
        </row>
        <row r="2788">
          <cell r="A2788" t="str">
            <v>20103 005 004800</v>
          </cell>
          <cell r="B2788" t="str">
            <v>Vitamina De Hagen</v>
          </cell>
        </row>
        <row r="2789">
          <cell r="A2789" t="str">
            <v>20103 005 004900</v>
          </cell>
          <cell r="B2789" t="str">
            <v>Dexadrol</v>
          </cell>
        </row>
        <row r="2790">
          <cell r="A2790" t="str">
            <v>20103 005 005000</v>
          </cell>
          <cell r="B2790" t="str">
            <v>Fenilbota Sona</v>
          </cell>
        </row>
        <row r="2791">
          <cell r="A2791" t="str">
            <v>20103 005 005100</v>
          </cell>
          <cell r="B2791" t="str">
            <v>Acrilan Pasta</v>
          </cell>
        </row>
        <row r="2792">
          <cell r="A2792" t="str">
            <v>20103 005 005300</v>
          </cell>
          <cell r="B2792" t="str">
            <v>Tetisan Masticilina</v>
          </cell>
        </row>
        <row r="2793">
          <cell r="A2793" t="str">
            <v>20103 005 005400</v>
          </cell>
          <cell r="B2793" t="str">
            <v>Butox</v>
          </cell>
        </row>
        <row r="2794">
          <cell r="A2794" t="str">
            <v>20103 005 005500</v>
          </cell>
          <cell r="B2794" t="str">
            <v>Vanpirisan</v>
          </cell>
        </row>
        <row r="2795">
          <cell r="A2795" t="str">
            <v>20103 005 005600</v>
          </cell>
          <cell r="B2795" t="str">
            <v>Devamisol</v>
          </cell>
        </row>
        <row r="2796">
          <cell r="A2796" t="str">
            <v>20103 005 005700</v>
          </cell>
          <cell r="B2796" t="str">
            <v>Catosal</v>
          </cell>
        </row>
        <row r="2797">
          <cell r="A2797" t="str">
            <v>20103 005 005800</v>
          </cell>
          <cell r="B2797" t="str">
            <v>Citarin</v>
          </cell>
        </row>
        <row r="2798">
          <cell r="A2798" t="str">
            <v>20103 005 006000</v>
          </cell>
          <cell r="B2798" t="str">
            <v>Vanodine</v>
          </cell>
        </row>
        <row r="2799">
          <cell r="A2799" t="str">
            <v>20103 005 006100</v>
          </cell>
          <cell r="B2799" t="str">
            <v>Sulfatrimetropim</v>
          </cell>
        </row>
        <row r="2800">
          <cell r="A2800" t="str">
            <v>20103 005 006300</v>
          </cell>
          <cell r="B2800" t="str">
            <v>Bacterina</v>
          </cell>
        </row>
        <row r="2801">
          <cell r="A2801" t="str">
            <v>20103 005 006400</v>
          </cell>
          <cell r="B2801" t="str">
            <v>Sulfametoxipirotixina</v>
          </cell>
        </row>
        <row r="2802">
          <cell r="A2802" t="str">
            <v>20103 005 006401</v>
          </cell>
          <cell r="B2802" t="str">
            <v>Sulfametacina.</v>
          </cell>
        </row>
        <row r="2803">
          <cell r="A2803" t="str">
            <v>20103 005 006402</v>
          </cell>
          <cell r="B2803" t="str">
            <v>Sulfa L.A.</v>
          </cell>
        </row>
        <row r="2804">
          <cell r="A2804" t="str">
            <v>20103 005 006500</v>
          </cell>
          <cell r="B2804" t="str">
            <v>Partovet</v>
          </cell>
        </row>
        <row r="2805">
          <cell r="A2805" t="str">
            <v>20103 005 006600</v>
          </cell>
          <cell r="B2805" t="str">
            <v>Inarcen B12</v>
          </cell>
        </row>
        <row r="2806">
          <cell r="A2806" t="str">
            <v>20103 005 006800</v>
          </cell>
          <cell r="B2806" t="str">
            <v>Doxalite</v>
          </cell>
        </row>
        <row r="2807">
          <cell r="A2807" t="str">
            <v>20103 005 006900</v>
          </cell>
          <cell r="B2807" t="str">
            <v>Vitocan</v>
          </cell>
        </row>
        <row r="2808">
          <cell r="A2808" t="str">
            <v>20103 005 007000</v>
          </cell>
          <cell r="B2808" t="str">
            <v>Ectotrax Amitrax</v>
          </cell>
        </row>
        <row r="2809">
          <cell r="A2809" t="str">
            <v>20103 005 007100</v>
          </cell>
          <cell r="B2809" t="str">
            <v>Clorhidrato De Oxitetraciclina -Clorotetraciclina-</v>
          </cell>
        </row>
        <row r="2810">
          <cell r="A2810" t="str">
            <v>20103 005 007200</v>
          </cell>
          <cell r="B2810" t="str">
            <v>Estreptopen -Antibiotico-</v>
          </cell>
        </row>
        <row r="2811">
          <cell r="A2811" t="str">
            <v>20103 005 007300</v>
          </cell>
          <cell r="B2811" t="str">
            <v>Hierro Destrano</v>
          </cell>
        </row>
        <row r="2812">
          <cell r="A2812" t="str">
            <v>20103 005 007400</v>
          </cell>
          <cell r="B2812" t="str">
            <v>Neomelubrina</v>
          </cell>
        </row>
        <row r="2813">
          <cell r="A2813" t="str">
            <v>20103 005 007500</v>
          </cell>
          <cell r="B2813" t="str">
            <v>Oleopen</v>
          </cell>
        </row>
        <row r="2814">
          <cell r="A2814" t="str">
            <v>20103 005 007600</v>
          </cell>
          <cell r="B2814" t="str">
            <v>Sulfato De Cobre -Antibiotico-</v>
          </cell>
        </row>
        <row r="2815">
          <cell r="A2815" t="str">
            <v>20103 005 007620</v>
          </cell>
          <cell r="B2815" t="str">
            <v>Sulfametacina -Antibiotico-</v>
          </cell>
        </row>
        <row r="2816">
          <cell r="A2816" t="str">
            <v>20103 005 007640</v>
          </cell>
          <cell r="B2816" t="str">
            <v>Oxido De Zinc -Antibiotico-</v>
          </cell>
        </row>
        <row r="2817">
          <cell r="A2817" t="str">
            <v>20103 005 007660</v>
          </cell>
          <cell r="B2817" t="str">
            <v>Tonico Arsenical</v>
          </cell>
        </row>
        <row r="2818">
          <cell r="A2818" t="str">
            <v>20103 005 010000</v>
          </cell>
          <cell r="B2818" t="str">
            <v>Suero Con Destrosa</v>
          </cell>
        </row>
        <row r="2819">
          <cell r="A2819" t="str">
            <v>20103 005 010020</v>
          </cell>
          <cell r="B2819" t="str">
            <v>Suero Con Electrolitos</v>
          </cell>
        </row>
        <row r="2820">
          <cell r="A2820" t="str">
            <v>20103 005 010060</v>
          </cell>
          <cell r="B2820" t="str">
            <v>Aceite Camibar</v>
          </cell>
        </row>
        <row r="2821">
          <cell r="A2821" t="str">
            <v>20103 005 010070</v>
          </cell>
          <cell r="B2821" t="str">
            <v>Aceite De Bacalao</v>
          </cell>
        </row>
        <row r="2822">
          <cell r="A2822" t="str">
            <v>20103 005 010150</v>
          </cell>
          <cell r="B2822" t="str">
            <v>Iliren</v>
          </cell>
        </row>
        <row r="2823">
          <cell r="A2823" t="str">
            <v>20103 005 100110</v>
          </cell>
          <cell r="B2823" t="str">
            <v>Hierro (Uso Veterinario)</v>
          </cell>
        </row>
        <row r="2824">
          <cell r="A2824" t="str">
            <v>20103 005 100120</v>
          </cell>
          <cell r="B2824" t="str">
            <v>Oxitetraciclina</v>
          </cell>
        </row>
        <row r="2825">
          <cell r="A2825" t="str">
            <v>20103 005 100130</v>
          </cell>
          <cell r="B2825" t="str">
            <v>Tiloyet (Pylosin)</v>
          </cell>
        </row>
        <row r="2826">
          <cell r="A2826" t="str">
            <v>20103 005 100140</v>
          </cell>
          <cell r="B2826" t="str">
            <v>Wormex</v>
          </cell>
        </row>
        <row r="2827">
          <cell r="A2827" t="str">
            <v>20103 005 100150</v>
          </cell>
          <cell r="B2827" t="str">
            <v>Fosfato Dicalcico</v>
          </cell>
        </row>
        <row r="2828">
          <cell r="A2828" t="str">
            <v>20103 005 100160</v>
          </cell>
          <cell r="B2828" t="str">
            <v>Ferropenta + B12</v>
          </cell>
        </row>
        <row r="2829">
          <cell r="A2829" t="str">
            <v>20103 005 100180</v>
          </cell>
          <cell r="B2829" t="str">
            <v>Oxipenta</v>
          </cell>
        </row>
        <row r="2830">
          <cell r="A2830" t="str">
            <v>20103 005 100190</v>
          </cell>
          <cell r="B2830" t="str">
            <v>Pentafos</v>
          </cell>
        </row>
        <row r="2831">
          <cell r="A2831" t="str">
            <v>20103 005 100200</v>
          </cell>
          <cell r="B2831" t="str">
            <v>Pentalosina</v>
          </cell>
        </row>
        <row r="2832">
          <cell r="A2832" t="str">
            <v>20103 005 100210</v>
          </cell>
          <cell r="B2832" t="str">
            <v>Pentametasona</v>
          </cell>
        </row>
        <row r="2833">
          <cell r="A2833" t="str">
            <v>20103 005 100220</v>
          </cell>
          <cell r="B2833" t="str">
            <v>Pentamineral + B12</v>
          </cell>
        </row>
        <row r="2834">
          <cell r="A2834" t="str">
            <v>20103 005 100230</v>
          </cell>
          <cell r="B2834" t="str">
            <v>Pentanabol</v>
          </cell>
        </row>
        <row r="2835">
          <cell r="A2835" t="str">
            <v>20103 005 100240</v>
          </cell>
          <cell r="B2835" t="str">
            <v>Pentatonico + B12</v>
          </cell>
        </row>
        <row r="2836">
          <cell r="A2836" t="str">
            <v>20103 005 100250</v>
          </cell>
          <cell r="B2836" t="str">
            <v>Catgut Cromico</v>
          </cell>
        </row>
        <row r="2837">
          <cell r="A2837" t="str">
            <v>20103 005 100260</v>
          </cell>
          <cell r="B2837" t="str">
            <v>Catgut Simple</v>
          </cell>
        </row>
        <row r="2838">
          <cell r="A2838" t="str">
            <v>20103 005 100270</v>
          </cell>
          <cell r="B2838" t="str">
            <v>Frescosal (Bonasal)</v>
          </cell>
        </row>
        <row r="2839">
          <cell r="A2839" t="str">
            <v>20103 005 100280</v>
          </cell>
          <cell r="B2839" t="str">
            <v>Larvicida</v>
          </cell>
        </row>
        <row r="2840">
          <cell r="A2840" t="str">
            <v>20103 005 100290</v>
          </cell>
          <cell r="B2840" t="str">
            <v>Calcioaminovit</v>
          </cell>
        </row>
        <row r="2841">
          <cell r="A2841" t="str">
            <v>20103 005 100300</v>
          </cell>
          <cell r="B2841" t="str">
            <v>Bronquivet</v>
          </cell>
        </row>
        <row r="2842">
          <cell r="A2842" t="str">
            <v>20103 005 100310</v>
          </cell>
          <cell r="B2842" t="str">
            <v>Avi-Erizol</v>
          </cell>
        </row>
        <row r="2843">
          <cell r="A2843" t="str">
            <v>20103 005 100320</v>
          </cell>
          <cell r="B2843" t="str">
            <v>Ascaten</v>
          </cell>
        </row>
        <row r="2844">
          <cell r="A2844" t="str">
            <v>20103 005 100330</v>
          </cell>
          <cell r="B2844" t="str">
            <v>H D. D. V. P.</v>
          </cell>
        </row>
        <row r="2845">
          <cell r="A2845" t="str">
            <v>20103 005 100350</v>
          </cell>
          <cell r="B2845" t="str">
            <v>Disofen</v>
          </cell>
        </row>
        <row r="2846">
          <cell r="A2846" t="str">
            <v>20103 005 100360</v>
          </cell>
          <cell r="B2846" t="str">
            <v>Diuravet</v>
          </cell>
        </row>
        <row r="2847">
          <cell r="A2847" t="str">
            <v>20103 005 100380</v>
          </cell>
          <cell r="B2847" t="str">
            <v>Enrocilina</v>
          </cell>
        </row>
        <row r="2848">
          <cell r="A2848" t="str">
            <v>20103 005 100400</v>
          </cell>
          <cell r="B2848" t="str">
            <v>Estreptoganabencil</v>
          </cell>
        </row>
        <row r="2849">
          <cell r="A2849" t="str">
            <v>20103 005 100420</v>
          </cell>
          <cell r="B2849" t="str">
            <v>Acepromacina</v>
          </cell>
        </row>
        <row r="2850">
          <cell r="A2850" t="str">
            <v>20103 005 100440</v>
          </cell>
          <cell r="B2850" t="str">
            <v>Ampen Mastitis</v>
          </cell>
        </row>
        <row r="2851">
          <cell r="A2851" t="str">
            <v>20103 005 100460</v>
          </cell>
          <cell r="B2851" t="str">
            <v>Ampicilina (Uso Animal)</v>
          </cell>
        </row>
        <row r="2852">
          <cell r="A2852" t="str">
            <v>20103 005 100480</v>
          </cell>
          <cell r="B2852" t="str">
            <v>Analvet</v>
          </cell>
        </row>
        <row r="2853">
          <cell r="A2853" t="str">
            <v>20103 005 100500</v>
          </cell>
          <cell r="B2853" t="str">
            <v>Galliforte</v>
          </cell>
        </row>
        <row r="2854">
          <cell r="A2854" t="str">
            <v>20103 005 100540</v>
          </cell>
          <cell r="B2854" t="str">
            <v>Ketavet - Ketamina</v>
          </cell>
        </row>
        <row r="2855">
          <cell r="A2855" t="str">
            <v>20103 005 100560</v>
          </cell>
          <cell r="B2855" t="str">
            <v>Lhifloxacina</v>
          </cell>
        </row>
        <row r="2856">
          <cell r="A2856" t="str">
            <v>20103 005 100580</v>
          </cell>
          <cell r="B2856" t="str">
            <v>Lhivermectin Invermectina</v>
          </cell>
        </row>
        <row r="2857">
          <cell r="A2857" t="str">
            <v>20103 005 100600</v>
          </cell>
          <cell r="B2857" t="str">
            <v>Mastivet Secado</v>
          </cell>
        </row>
        <row r="2858">
          <cell r="A2858" t="str">
            <v>20103 005 100620</v>
          </cell>
          <cell r="B2858" t="str">
            <v>Mebendazol (Uso Veterinario)</v>
          </cell>
        </row>
        <row r="2859">
          <cell r="A2859" t="str">
            <v>20103 005 100660</v>
          </cell>
          <cell r="B2859" t="str">
            <v>Nutrivet T</v>
          </cell>
        </row>
        <row r="2860">
          <cell r="A2860" t="str">
            <v>20103 005 100700</v>
          </cell>
          <cell r="B2860" t="str">
            <v>Revetciclina</v>
          </cell>
        </row>
        <row r="2861">
          <cell r="A2861" t="str">
            <v>20103 005 100720</v>
          </cell>
          <cell r="B2861" t="str">
            <v>Revetcur</v>
          </cell>
        </row>
        <row r="2862">
          <cell r="A2862" t="str">
            <v>20103 005 100740</v>
          </cell>
          <cell r="B2862" t="str">
            <v>Suanovil</v>
          </cell>
        </row>
        <row r="2863">
          <cell r="A2863" t="str">
            <v>20103 005 100760</v>
          </cell>
          <cell r="B2863" t="str">
            <v>Super Gallo</v>
          </cell>
        </row>
        <row r="2864">
          <cell r="A2864" t="str">
            <v>20103 005 100780</v>
          </cell>
          <cell r="B2864" t="str">
            <v>Koagulone (Vit K)</v>
          </cell>
        </row>
        <row r="2865">
          <cell r="A2865" t="str">
            <v>20103 005 100800</v>
          </cell>
          <cell r="B2865" t="str">
            <v>Suplemilk</v>
          </cell>
        </row>
        <row r="2866">
          <cell r="A2866" t="str">
            <v>20103 005 100820</v>
          </cell>
          <cell r="B2866" t="str">
            <v>Vitamel/Cerdos</v>
          </cell>
        </row>
        <row r="2867">
          <cell r="A2867" t="str">
            <v>20103 005 100860</v>
          </cell>
          <cell r="B2867" t="str">
            <v>Sulfatiazol (Uso Animal)</v>
          </cell>
        </row>
        <row r="2868">
          <cell r="A2868" t="str">
            <v>20103 005 100880</v>
          </cell>
          <cell r="B2868" t="str">
            <v>Violeta Genciana Vet</v>
          </cell>
        </row>
        <row r="2869">
          <cell r="A2869" t="str">
            <v>20103 005 100900</v>
          </cell>
          <cell r="B2869" t="str">
            <v>Calcio Hagen</v>
          </cell>
        </row>
        <row r="2870">
          <cell r="A2870" t="str">
            <v>20103 005 100910</v>
          </cell>
          <cell r="B2870" t="str">
            <v>Antiseptico Uterino</v>
          </cell>
        </row>
        <row r="2871">
          <cell r="A2871" t="str">
            <v>20103 005 100920</v>
          </cell>
          <cell r="B2871" t="str">
            <v>Gabarricida</v>
          </cell>
        </row>
        <row r="2872">
          <cell r="A2872" t="str">
            <v>20103 005 100930</v>
          </cell>
          <cell r="B2872" t="str">
            <v>Tratamiento Para Sarna</v>
          </cell>
        </row>
        <row r="2873">
          <cell r="A2873" t="str">
            <v>20103 005 100940</v>
          </cell>
          <cell r="B2873" t="str">
            <v>Calcivac</v>
          </cell>
        </row>
        <row r="2874">
          <cell r="A2874" t="str">
            <v>20103 005 100950</v>
          </cell>
          <cell r="B2874" t="str">
            <v>Cremovac</v>
          </cell>
        </row>
        <row r="2875">
          <cell r="A2875" t="str">
            <v>20103 005 100960</v>
          </cell>
          <cell r="B2875" t="str">
            <v>Fervac</v>
          </cell>
        </row>
        <row r="2876">
          <cell r="A2876" t="str">
            <v>20103 005 100970</v>
          </cell>
          <cell r="B2876" t="str">
            <v>Nitrovac</v>
          </cell>
        </row>
        <row r="2877">
          <cell r="A2877" t="str">
            <v>20103 005 100980</v>
          </cell>
          <cell r="B2877" t="str">
            <v>Fosforo + B-12</v>
          </cell>
        </row>
        <row r="2878">
          <cell r="A2878" t="str">
            <v>20103 005 100990</v>
          </cell>
          <cell r="B2878" t="str">
            <v>Baldenona Anbol.</v>
          </cell>
        </row>
        <row r="2879">
          <cell r="A2879" t="str">
            <v>20103 005 101000</v>
          </cell>
          <cell r="B2879" t="str">
            <v>Enroflaxacina</v>
          </cell>
        </row>
        <row r="2880">
          <cell r="A2880" t="str">
            <v>20103 005 101010</v>
          </cell>
          <cell r="B2880" t="str">
            <v>Cloxacilina Ampicilina (Uso Animal)</v>
          </cell>
        </row>
        <row r="2881">
          <cell r="A2881" t="str">
            <v>20103 005 101020</v>
          </cell>
          <cell r="B2881" t="str">
            <v>Pirantel</v>
          </cell>
        </row>
        <row r="2882">
          <cell r="A2882" t="str">
            <v>20103 005 101030</v>
          </cell>
          <cell r="B2882" t="str">
            <v>Desparasintante De Uso Externo</v>
          </cell>
        </row>
        <row r="2883">
          <cell r="A2883" t="str">
            <v>20103 005 101040</v>
          </cell>
          <cell r="B2883" t="str">
            <v>Hematopenta</v>
          </cell>
        </row>
        <row r="2884">
          <cell r="A2884" t="str">
            <v>20103 005 101060</v>
          </cell>
          <cell r="B2884" t="str">
            <v>Etopan</v>
          </cell>
        </row>
        <row r="2885">
          <cell r="A2885" t="str">
            <v>20103 005 101070</v>
          </cell>
          <cell r="B2885" t="str">
            <v>Gluconato De Calcio (Uso Veterinario)</v>
          </cell>
        </row>
        <row r="2886">
          <cell r="A2886" t="str">
            <v>20103 005 101080</v>
          </cell>
          <cell r="B2886" t="str">
            <v>Abamectina</v>
          </cell>
        </row>
        <row r="2887">
          <cell r="A2887" t="str">
            <v>20103 005 101090</v>
          </cell>
          <cell r="B2887" t="str">
            <v>Amitraz</v>
          </cell>
        </row>
        <row r="2888">
          <cell r="A2888" t="str">
            <v>20103 005 101100</v>
          </cell>
          <cell r="B2888" t="str">
            <v>Cipermetrina (Cipermil)</v>
          </cell>
        </row>
        <row r="2889">
          <cell r="A2889" t="str">
            <v>20103 005 101115</v>
          </cell>
          <cell r="B2889" t="str">
            <v>Sulfaquinoxalina (Coccifin)</v>
          </cell>
        </row>
        <row r="2890">
          <cell r="A2890" t="str">
            <v>20103 005 101120</v>
          </cell>
          <cell r="B2890" t="str">
            <v>Prazicuantel (Ezotec)</v>
          </cell>
        </row>
        <row r="2891">
          <cell r="A2891" t="str">
            <v>20103 005 101125</v>
          </cell>
          <cell r="B2891" t="str">
            <v>Ivermectina</v>
          </cell>
        </row>
        <row r="2892">
          <cell r="A2892" t="str">
            <v>20103 005 101130</v>
          </cell>
          <cell r="B2892" t="str">
            <v>Norfloxacina (Norflomax)</v>
          </cell>
        </row>
        <row r="2893">
          <cell r="A2893" t="str">
            <v>20103 005 101135</v>
          </cell>
          <cell r="B2893" t="str">
            <v>Sulfoxido De Albendazole (Ricobendazol)</v>
          </cell>
        </row>
        <row r="2894">
          <cell r="A2894" t="str">
            <v>20103 005 101140</v>
          </cell>
          <cell r="B2894" t="str">
            <v>Cloprostenol Sodico (Sincrocio)</v>
          </cell>
        </row>
        <row r="2895">
          <cell r="A2895" t="str">
            <v>20103 005 101145</v>
          </cell>
          <cell r="B2895" t="str">
            <v>Sulfametoxasol+ Trimpetoprim + Bromhexina (Trissulfin)</v>
          </cell>
        </row>
        <row r="2896">
          <cell r="A2896" t="str">
            <v>20103 005 101150</v>
          </cell>
          <cell r="B2896" t="str">
            <v>Enrofloxacina (Bioquin)</v>
          </cell>
        </row>
        <row r="2897">
          <cell r="A2897" t="str">
            <v>20103 005 101200</v>
          </cell>
          <cell r="B2897" t="str">
            <v>Estimulante Ruminal</v>
          </cell>
        </row>
        <row r="2898">
          <cell r="A2898" t="str">
            <v>20103 005 101300</v>
          </cell>
          <cell r="B2898" t="str">
            <v>Bacitricina De Zinc (Antibiotico)</v>
          </cell>
        </row>
        <row r="2899">
          <cell r="A2899" t="str">
            <v>20103 005 101320</v>
          </cell>
          <cell r="B2899" t="str">
            <v>Norgestomet + Balerato De Estradiol</v>
          </cell>
        </row>
        <row r="2900">
          <cell r="A2900" t="str">
            <v>20103 005 101340</v>
          </cell>
          <cell r="B2900" t="str">
            <v>Gonadotropina (Uso Veterinario)</v>
          </cell>
        </row>
        <row r="2901">
          <cell r="A2901" t="str">
            <v>20103 005 101360</v>
          </cell>
          <cell r="B2901" t="str">
            <v>Advocine</v>
          </cell>
        </row>
        <row r="2902">
          <cell r="A2902" t="str">
            <v>20103 005 101370</v>
          </cell>
          <cell r="B2902" t="str">
            <v>Dihidroestreptomicina</v>
          </cell>
        </row>
        <row r="2903">
          <cell r="A2903" t="str">
            <v>20103 005 111201</v>
          </cell>
          <cell r="B2903" t="str">
            <v>Hepatoprotector, Estimulante Hepatico</v>
          </cell>
        </row>
        <row r="2904">
          <cell r="A2904" t="str">
            <v>20103 025 000000</v>
          </cell>
          <cell r="B2904" t="str">
            <v>Desinfectante</v>
          </cell>
        </row>
        <row r="2905">
          <cell r="A2905" t="str">
            <v>20103 025 000604</v>
          </cell>
          <cell r="B2905" t="str">
            <v>Desinfectante Concentrado Uso Veterinario</v>
          </cell>
        </row>
        <row r="2906">
          <cell r="A2906" t="str">
            <v>20103 045 000000</v>
          </cell>
          <cell r="B2906" t="str">
            <v>Jabones</v>
          </cell>
        </row>
        <row r="2907">
          <cell r="A2907" t="str">
            <v>20103 045 000350</v>
          </cell>
          <cell r="B2907" t="str">
            <v>Jabon Medicado Antipulgas (Uso Veterinario)</v>
          </cell>
        </row>
        <row r="2908">
          <cell r="A2908" t="str">
            <v>20103 050 000000</v>
          </cell>
          <cell r="B2908" t="str">
            <v>Jeringas</v>
          </cell>
        </row>
        <row r="2909">
          <cell r="A2909" t="str">
            <v>20103 050 003000</v>
          </cell>
          <cell r="B2909" t="str">
            <v>Jeringa De Uso Veterinario</v>
          </cell>
        </row>
        <row r="2910">
          <cell r="A2910" t="str">
            <v>20103 050 003010</v>
          </cell>
          <cell r="B2910" t="str">
            <v>Jeringa Pistola, Uso Veterianrio</v>
          </cell>
        </row>
        <row r="2911">
          <cell r="A2911" t="str">
            <v>20103 120 000000</v>
          </cell>
          <cell r="B2911" t="str">
            <v>Guantes</v>
          </cell>
        </row>
        <row r="2912">
          <cell r="A2912" t="str">
            <v>20103 145 000000</v>
          </cell>
          <cell r="B2912" t="str">
            <v>Vacunas</v>
          </cell>
        </row>
        <row r="2913">
          <cell r="A2913" t="str">
            <v>20103 145 000001</v>
          </cell>
          <cell r="B2913" t="str">
            <v>Vacuna Uso Veterinario</v>
          </cell>
        </row>
        <row r="2914">
          <cell r="A2914" t="str">
            <v>20103 145 000002</v>
          </cell>
          <cell r="B2914" t="str">
            <v>Nucleo 3</v>
          </cell>
        </row>
        <row r="2915">
          <cell r="A2915" t="str">
            <v>20103 145 000005</v>
          </cell>
          <cell r="B2915" t="str">
            <v>Antigeno Inmunodifusion Agar Gel Para Influenza Aviar</v>
          </cell>
        </row>
        <row r="2916">
          <cell r="A2916" t="str">
            <v>20103 145 000010</v>
          </cell>
          <cell r="B2916" t="str">
            <v>Antisuero Inmunodifusion Agar Gel Para Influenza Aviar</v>
          </cell>
        </row>
        <row r="2917">
          <cell r="A2917" t="str">
            <v>20103 145 000015</v>
          </cell>
          <cell r="B2917" t="str">
            <v>Antigeno Para Inhibicion De La Hemaglutinacion</v>
          </cell>
        </row>
        <row r="2918">
          <cell r="A2918" t="str">
            <v>20103 145 000020</v>
          </cell>
          <cell r="B2918" t="str">
            <v>Omni 3</v>
          </cell>
        </row>
        <row r="2919">
          <cell r="A2919" t="str">
            <v>20103 145 000025</v>
          </cell>
          <cell r="B2919" t="str">
            <v>Antisuero Para Inhibicion De Hemaglutinacion</v>
          </cell>
        </row>
        <row r="2920">
          <cell r="A2920" t="str">
            <v>20103 145 000040</v>
          </cell>
          <cell r="B2920" t="str">
            <v>Trinizol</v>
          </cell>
        </row>
        <row r="2921">
          <cell r="A2921" t="str">
            <v>20103 145 000100</v>
          </cell>
          <cell r="B2921" t="str">
            <v>Vacuna De Tuberculina Bobina</v>
          </cell>
        </row>
        <row r="2922">
          <cell r="A2922" t="str">
            <v>20103 145 000120</v>
          </cell>
          <cell r="B2922" t="str">
            <v>Vacuna Contra Tuberculosis Aviar</v>
          </cell>
        </row>
        <row r="2923">
          <cell r="A2923" t="str">
            <v>20103 145 000200</v>
          </cell>
          <cell r="B2923" t="str">
            <v>Vacuna Contra Rabia Paralitica Bobina</v>
          </cell>
        </row>
        <row r="2924">
          <cell r="A2924" t="str">
            <v>20103 145 000210</v>
          </cell>
          <cell r="B2924" t="str">
            <v>Vacuna Antirrabica Canina</v>
          </cell>
        </row>
        <row r="2925">
          <cell r="A2925" t="str">
            <v>20103 145 000215</v>
          </cell>
          <cell r="B2925" t="str">
            <v>Vacuna Antirrabica (Uso Animal)</v>
          </cell>
        </row>
        <row r="2926">
          <cell r="A2926" t="str">
            <v>20103 145 000300</v>
          </cell>
          <cell r="B2926" t="str">
            <v>Vacuna Contra Brucelosis Bobina</v>
          </cell>
        </row>
        <row r="2927">
          <cell r="A2927" t="str">
            <v>20103 145 000400</v>
          </cell>
          <cell r="B2927" t="str">
            <v>Toxoide Entitetanico</v>
          </cell>
        </row>
        <row r="2928">
          <cell r="A2928" t="str">
            <v>20103 145 000500</v>
          </cell>
          <cell r="B2928" t="str">
            <v>Bacterina Contra Leptospirosis</v>
          </cell>
        </row>
        <row r="2929">
          <cell r="A2929" t="str">
            <v>20103 145 000600</v>
          </cell>
          <cell r="B2929" t="str">
            <v>Antitoxina Tetanica</v>
          </cell>
        </row>
        <row r="2930">
          <cell r="A2930" t="str">
            <v>20103 145 000700</v>
          </cell>
          <cell r="B2930" t="str">
            <v>Vacuna Antrax</v>
          </cell>
        </row>
        <row r="2931">
          <cell r="A2931" t="str">
            <v>20103 145 000800</v>
          </cell>
          <cell r="B2931" t="str">
            <v>Brucela Abortus</v>
          </cell>
        </row>
        <row r="2932">
          <cell r="A2932" t="str">
            <v>20103 145 000820</v>
          </cell>
          <cell r="B2932" t="str">
            <v>Derri Plus</v>
          </cell>
        </row>
        <row r="2933">
          <cell r="A2933" t="str">
            <v>20103 145 000840</v>
          </cell>
          <cell r="B2933" t="str">
            <v>Kit Anemia Infecciosa Equina</v>
          </cell>
        </row>
        <row r="2934">
          <cell r="A2934" t="str">
            <v>20103 145 000860</v>
          </cell>
          <cell r="B2934" t="str">
            <v>Ppd Aviar</v>
          </cell>
        </row>
        <row r="2935">
          <cell r="A2935" t="str">
            <v>20103 145 000880</v>
          </cell>
          <cell r="B2935" t="str">
            <v>Ppd Bovino</v>
          </cell>
        </row>
        <row r="2936">
          <cell r="A2936" t="str">
            <v>20103 145 000890</v>
          </cell>
          <cell r="B2936" t="str">
            <v>Parvovirus Canino</v>
          </cell>
        </row>
        <row r="2937">
          <cell r="A2937" t="str">
            <v>20103 145 000900</v>
          </cell>
          <cell r="B2937" t="str">
            <v>Distemper, Hepat. Leptospira (Vacuna Triple)</v>
          </cell>
        </row>
        <row r="2938">
          <cell r="A2938" t="str">
            <v>20103 145 100701</v>
          </cell>
          <cell r="B2938" t="str">
            <v>Vacuna Uso Humano</v>
          </cell>
        </row>
        <row r="2939">
          <cell r="A2939" t="str">
            <v>20103 195 000000</v>
          </cell>
          <cell r="B2939" t="str">
            <v>Unguentos</v>
          </cell>
        </row>
        <row r="2940">
          <cell r="A2940" t="str">
            <v>20103 195 000020</v>
          </cell>
          <cell r="B2940" t="str">
            <v>Unguento Veterinario</v>
          </cell>
        </row>
        <row r="2941">
          <cell r="A2941" t="str">
            <v>20103 195 000115</v>
          </cell>
          <cell r="B2941" t="str">
            <v>Unguento Fungicida</v>
          </cell>
        </row>
        <row r="2942">
          <cell r="A2942" t="str">
            <v>20103 195 100100</v>
          </cell>
          <cell r="B2942" t="str">
            <v>Crema Antiseptica Para Ubres</v>
          </cell>
        </row>
        <row r="2943">
          <cell r="A2943" t="str">
            <v>20103 195 100340</v>
          </cell>
          <cell r="B2943" t="str">
            <v>Unguento K-Lor</v>
          </cell>
        </row>
        <row r="2944">
          <cell r="A2944" t="str">
            <v>20103 200 000000</v>
          </cell>
          <cell r="B2944" t="str">
            <v>Selladores</v>
          </cell>
        </row>
        <row r="2945">
          <cell r="A2945" t="str">
            <v>20103 200 000001</v>
          </cell>
          <cell r="B2945" t="str">
            <v>Sellador De Pezones -Uso Veterinario-</v>
          </cell>
        </row>
        <row r="2946">
          <cell r="A2946" t="str">
            <v>20103 200 000100</v>
          </cell>
          <cell r="B2946" t="str">
            <v>Sellador De Cascos De Caballo</v>
          </cell>
        </row>
        <row r="2947">
          <cell r="A2947" t="str">
            <v>20103 200 000200</v>
          </cell>
          <cell r="B2947" t="str">
            <v>Sellador De Cascos De Ganado</v>
          </cell>
        </row>
        <row r="2948">
          <cell r="A2948" t="str">
            <v>20103 205 000000</v>
          </cell>
          <cell r="B2948" t="str">
            <v>Tratamientos</v>
          </cell>
        </row>
        <row r="2949">
          <cell r="A2949" t="str">
            <v>20103 205 000020</v>
          </cell>
          <cell r="B2949" t="str">
            <v>Tratamiento P/Heridas De Pezuas E Infeccion De Los Cascos</v>
          </cell>
        </row>
        <row r="2950">
          <cell r="A2950" t="str">
            <v>20103 210 000000</v>
          </cell>
          <cell r="B2950" t="str">
            <v>Lombricidas</v>
          </cell>
        </row>
        <row r="2951">
          <cell r="A2951" t="str">
            <v>20103 210 000002</v>
          </cell>
          <cell r="B2951" t="str">
            <v>Lombricida Uso Veterinario</v>
          </cell>
        </row>
        <row r="2952">
          <cell r="A2952" t="str">
            <v>20103 280 000000</v>
          </cell>
          <cell r="B2952" t="str">
            <v>Vitaminas</v>
          </cell>
        </row>
        <row r="2953">
          <cell r="A2953" t="str">
            <v>20103 280 000005</v>
          </cell>
          <cell r="B2953" t="str">
            <v>Vitamina Promotor-L</v>
          </cell>
        </row>
        <row r="2954">
          <cell r="A2954" t="str">
            <v>20103 280 000900</v>
          </cell>
          <cell r="B2954" t="str">
            <v>Vitamina Ade (Uso Veterinario)</v>
          </cell>
        </row>
        <row r="2955">
          <cell r="A2955" t="str">
            <v>20103 280 000910</v>
          </cell>
          <cell r="B2955" t="str">
            <v>Vitamina Animal, Complejo B</v>
          </cell>
        </row>
        <row r="2956">
          <cell r="A2956" t="str">
            <v>20103 280 000920</v>
          </cell>
          <cell r="B2956" t="str">
            <v>Vitaminas Para Animales</v>
          </cell>
        </row>
        <row r="2957">
          <cell r="A2957" t="str">
            <v>20103 280 003800</v>
          </cell>
          <cell r="B2957" t="str">
            <v>Complejo Vitaminico Y Olgoelementos</v>
          </cell>
        </row>
        <row r="2958">
          <cell r="A2958" t="str">
            <v>20103 280 003900</v>
          </cell>
          <cell r="B2958" t="str">
            <v>Vitacom</v>
          </cell>
        </row>
        <row r="2959">
          <cell r="A2959" t="str">
            <v>20103 280 100640</v>
          </cell>
          <cell r="B2959" t="str">
            <v>Multivitamina</v>
          </cell>
        </row>
        <row r="2960">
          <cell r="A2960" t="str">
            <v>20103 280 100840</v>
          </cell>
          <cell r="B2960" t="str">
            <v>Vitaminatt / Caballos</v>
          </cell>
        </row>
        <row r="2961">
          <cell r="A2961" t="str">
            <v>20103 385 000000</v>
          </cell>
          <cell r="B2961" t="str">
            <v>Diluyente</v>
          </cell>
        </row>
        <row r="2962">
          <cell r="A2962" t="str">
            <v>20103 385 000060</v>
          </cell>
          <cell r="B2962" t="str">
            <v>Diluyente Concentrado Para Semen</v>
          </cell>
        </row>
        <row r="2963">
          <cell r="A2963" t="str">
            <v>20103 900 000000</v>
          </cell>
          <cell r="B2963" t="str">
            <v>Otros</v>
          </cell>
        </row>
        <row r="2964">
          <cell r="A2964" t="str">
            <v>20103 900 000005</v>
          </cell>
          <cell r="B2964" t="str">
            <v>Kit De Elisa Para Cloranfenicol</v>
          </cell>
        </row>
        <row r="2965">
          <cell r="A2965" t="str">
            <v>20103 900 000010</v>
          </cell>
          <cell r="B2965" t="str">
            <v>Pistola Para Implantes Para Animales</v>
          </cell>
        </row>
        <row r="2966">
          <cell r="A2966" t="str">
            <v>20103 900 000080</v>
          </cell>
          <cell r="B2966" t="str">
            <v>Talco (Control Parasitos) Para Animales</v>
          </cell>
        </row>
        <row r="2967">
          <cell r="A2967" t="str">
            <v>20103 900 000081</v>
          </cell>
          <cell r="B2967" t="str">
            <v>Champu Antiparasitario</v>
          </cell>
        </row>
        <row r="2968">
          <cell r="A2968" t="str">
            <v>20103 900 000090</v>
          </cell>
          <cell r="B2968" t="str">
            <v>Talco Antipulgas (Uso Veterinario)</v>
          </cell>
        </row>
        <row r="2969">
          <cell r="A2969" t="str">
            <v>20103 900 000105</v>
          </cell>
          <cell r="B2969" t="str">
            <v>Shampoo Antipulgas (Uso Veterinario)</v>
          </cell>
        </row>
        <row r="2970">
          <cell r="A2970" t="str">
            <v>20103 900 000115</v>
          </cell>
          <cell r="B2970" t="str">
            <v>Shampoo Para Animales</v>
          </cell>
        </row>
        <row r="2971">
          <cell r="A2971" t="str">
            <v>20103 900 002902</v>
          </cell>
          <cell r="B2971" t="str">
            <v>Vendas De Tela, Para Caballos.</v>
          </cell>
        </row>
        <row r="2972">
          <cell r="A2972" t="str">
            <v>20103 900 011300</v>
          </cell>
          <cell r="B2972" t="str">
            <v>Pupa De Mosca</v>
          </cell>
        </row>
        <row r="2973">
          <cell r="A2973" t="str">
            <v>20103 900 011430</v>
          </cell>
          <cell r="B2973" t="str">
            <v>Semen De Bovino</v>
          </cell>
        </row>
        <row r="2974">
          <cell r="A2974" t="str">
            <v>20103 900 081105</v>
          </cell>
          <cell r="B2974" t="str">
            <v>Antiseptico Bucal En Gel Para Animales</v>
          </cell>
        </row>
        <row r="2975">
          <cell r="A2975" t="str">
            <v>20103 900 120201</v>
          </cell>
          <cell r="B2975" t="str">
            <v>Micro Chip (Sistema Electronico De Identificacion Animal)</v>
          </cell>
        </row>
        <row r="2976">
          <cell r="A2976" t="str">
            <v>20103 900 121240</v>
          </cell>
          <cell r="B2976" t="str">
            <v>Vitroprod -Inibidor De Hongos- Para Productos Animales-</v>
          </cell>
        </row>
        <row r="2977">
          <cell r="A2977" t="str">
            <v>20104 000 000000</v>
          </cell>
          <cell r="B2977" t="str">
            <v>Tintas, Pinturas Y Diluyentes</v>
          </cell>
        </row>
        <row r="2978">
          <cell r="A2978" t="str">
            <v>20104 001 000000</v>
          </cell>
          <cell r="B2978" t="str">
            <v>Anticorrosivos</v>
          </cell>
        </row>
        <row r="2979">
          <cell r="A2979" t="str">
            <v>20104 001 000050</v>
          </cell>
          <cell r="B2979" t="str">
            <v>Anticorrosivos</v>
          </cell>
        </row>
        <row r="2980">
          <cell r="A2980" t="str">
            <v>20104 001 120201</v>
          </cell>
          <cell r="B2980" t="str">
            <v>Reajuste De Precios</v>
          </cell>
        </row>
        <row r="2981">
          <cell r="A2981" t="str">
            <v>20104 005 000000</v>
          </cell>
          <cell r="B2981" t="str">
            <v>Aguarrás</v>
          </cell>
        </row>
        <row r="2982">
          <cell r="A2982" t="str">
            <v>20104 005 000001</v>
          </cell>
          <cell r="B2982" t="str">
            <v>Aguarras</v>
          </cell>
        </row>
        <row r="2983">
          <cell r="A2983" t="str">
            <v>20104 010 000000</v>
          </cell>
          <cell r="B2983" t="str">
            <v>Reveladores</v>
          </cell>
        </row>
        <row r="2984">
          <cell r="A2984" t="str">
            <v>20104 010 000001</v>
          </cell>
          <cell r="B2984" t="str">
            <v>Revelador</v>
          </cell>
        </row>
        <row r="2985">
          <cell r="A2985" t="str">
            <v>20104 010 000002</v>
          </cell>
          <cell r="B2985" t="str">
            <v>Revelador Para Fotocopiadora</v>
          </cell>
        </row>
        <row r="2986">
          <cell r="A2986" t="str">
            <v>20104 010 000003</v>
          </cell>
          <cell r="B2986" t="str">
            <v>Revelador Para Fotocopiadora Xerox</v>
          </cell>
        </row>
        <row r="2987">
          <cell r="A2987" t="str">
            <v>20104 010 000060</v>
          </cell>
          <cell r="B2987" t="str">
            <v>Develador</v>
          </cell>
        </row>
        <row r="2988">
          <cell r="A2988" t="str">
            <v>20104 010 000100</v>
          </cell>
          <cell r="B2988" t="str">
            <v>Revelador Para Fotocopiadora Gestetner 2110</v>
          </cell>
        </row>
        <row r="2989">
          <cell r="A2989" t="str">
            <v>20104 010 000200</v>
          </cell>
          <cell r="B2989" t="str">
            <v>Revelador Para Fotocopiadora Mita</v>
          </cell>
        </row>
        <row r="2990">
          <cell r="A2990" t="str">
            <v>20104 010 000299</v>
          </cell>
          <cell r="B2990" t="str">
            <v>Revelador Para Fotocopiadora Lanier</v>
          </cell>
        </row>
        <row r="2991">
          <cell r="A2991" t="str">
            <v>20104 010 000400</v>
          </cell>
          <cell r="B2991" t="str">
            <v>Revelador Para Fotocopiadora 3M Mod 6215</v>
          </cell>
        </row>
        <row r="2992">
          <cell r="A2992" t="str">
            <v>20104 010 000500</v>
          </cell>
          <cell r="B2992" t="str">
            <v>Revelador Para Fotocopiadora Minolta</v>
          </cell>
        </row>
        <row r="2993">
          <cell r="A2993" t="str">
            <v>20104 010 000600</v>
          </cell>
          <cell r="B2993" t="str">
            <v>Revelador Para Fotocopiadora Canon</v>
          </cell>
        </row>
        <row r="2994">
          <cell r="A2994" t="str">
            <v>20104 010 000700</v>
          </cell>
          <cell r="B2994" t="str">
            <v>Revelador Para Fotocopiadora Toshiba</v>
          </cell>
        </row>
        <row r="2995">
          <cell r="A2995" t="str">
            <v>20104 010 000800</v>
          </cell>
          <cell r="B2995" t="str">
            <v>Revelador Para Fotocopiadora Panasonic</v>
          </cell>
        </row>
        <row r="2996">
          <cell r="A2996" t="str">
            <v>20104 010 001000</v>
          </cell>
          <cell r="B2996" t="str">
            <v>Revelador Liquido Para Microfilm</v>
          </cell>
        </row>
        <row r="2997">
          <cell r="A2997" t="str">
            <v>20104 010 001201</v>
          </cell>
          <cell r="B2997" t="str">
            <v>Revelador Para Papel Fotografico Blanco Y Negro Granulado</v>
          </cell>
        </row>
        <row r="2998">
          <cell r="A2998" t="str">
            <v>20104 010 001205</v>
          </cell>
          <cell r="B2998" t="str">
            <v>Revelador Liquido Para Pelicula</v>
          </cell>
        </row>
        <row r="2999">
          <cell r="A2999" t="str">
            <v>20104 010 001280</v>
          </cell>
          <cell r="B2999" t="str">
            <v>Revelador Liquido Para Planchas</v>
          </cell>
        </row>
        <row r="3000">
          <cell r="A3000" t="str">
            <v>20104 010 002400</v>
          </cell>
          <cell r="B3000" t="str">
            <v>Revelador Para Pelicula Para Fotomecanica</v>
          </cell>
        </row>
        <row r="3001">
          <cell r="A3001" t="str">
            <v>20104 010 008750</v>
          </cell>
          <cell r="B3001" t="str">
            <v>Revelador Para Fax</v>
          </cell>
        </row>
        <row r="3002">
          <cell r="A3002" t="str">
            <v>20104 015 000000</v>
          </cell>
          <cell r="B3002" t="str">
            <v>0</v>
          </cell>
        </row>
        <row r="3003">
          <cell r="A3003" t="str">
            <v>20104 015 000005</v>
          </cell>
          <cell r="B3003" t="str">
            <v>Fijador Para Pelicula</v>
          </cell>
        </row>
        <row r="3004">
          <cell r="A3004" t="str">
            <v>20104 050 000000</v>
          </cell>
          <cell r="B3004" t="str">
            <v>Separadores</v>
          </cell>
        </row>
        <row r="3005">
          <cell r="A3005" t="str">
            <v>20104 050 001020</v>
          </cell>
          <cell r="B3005" t="str">
            <v>Separador De Canaleta</v>
          </cell>
        </row>
        <row r="3006">
          <cell r="A3006" t="str">
            <v>20104 065 000000</v>
          </cell>
          <cell r="B3006" t="str">
            <v>Ocre</v>
          </cell>
        </row>
        <row r="3007">
          <cell r="A3007" t="str">
            <v>20104 065 000001</v>
          </cell>
          <cell r="B3007" t="str">
            <v>Ocre En Color A Escoger</v>
          </cell>
        </row>
        <row r="3008">
          <cell r="A3008" t="str">
            <v>20104 080 000000</v>
          </cell>
          <cell r="B3008" t="str">
            <v>Thinner</v>
          </cell>
        </row>
        <row r="3009">
          <cell r="A3009" t="str">
            <v>20104 080 000001</v>
          </cell>
          <cell r="B3009" t="str">
            <v>Thinner Corriente</v>
          </cell>
        </row>
        <row r="3010">
          <cell r="A3010" t="str">
            <v>20104 080 000035</v>
          </cell>
          <cell r="B3010" t="str">
            <v>Thinner A-500 Fino</v>
          </cell>
        </row>
        <row r="3011">
          <cell r="A3011" t="str">
            <v>20104 080 000080</v>
          </cell>
          <cell r="B3011" t="str">
            <v>Thinner A 480</v>
          </cell>
        </row>
        <row r="3012">
          <cell r="A3012" t="str">
            <v>20104 080 000100</v>
          </cell>
          <cell r="B3012" t="str">
            <v>Thinner Semi-Fino</v>
          </cell>
        </row>
        <row r="3013">
          <cell r="A3013" t="str">
            <v>20104 080 000255</v>
          </cell>
          <cell r="B3013" t="str">
            <v>Thinner A-600 Especial</v>
          </cell>
        </row>
        <row r="3014">
          <cell r="A3014" t="str">
            <v>20104 085 000000</v>
          </cell>
          <cell r="B3014" t="str">
            <v>Tintas</v>
          </cell>
        </row>
        <row r="3015">
          <cell r="A3015" t="str">
            <v>20104 085 000001</v>
          </cell>
          <cell r="B3015" t="str">
            <v>Tinta</v>
          </cell>
        </row>
        <row r="3016">
          <cell r="A3016" t="str">
            <v>20104 085 000005</v>
          </cell>
          <cell r="B3016" t="str">
            <v>Tinta Para Numerador Automatico</v>
          </cell>
        </row>
        <row r="3017">
          <cell r="A3017" t="str">
            <v>20104 085 000010</v>
          </cell>
          <cell r="B3017" t="str">
            <v>Tinta Para Numerador Metálico</v>
          </cell>
        </row>
        <row r="3018">
          <cell r="A3018" t="str">
            <v>20104 085 000015</v>
          </cell>
          <cell r="B3018" t="str">
            <v>Tinta Visible Verde</v>
          </cell>
        </row>
        <row r="3019">
          <cell r="A3019" t="str">
            <v>20104 085 000020</v>
          </cell>
          <cell r="B3019" t="str">
            <v>Tinta De Seguridad</v>
          </cell>
        </row>
        <row r="3020">
          <cell r="A3020" t="str">
            <v>20104 085 000025</v>
          </cell>
          <cell r="B3020" t="str">
            <v>Tinta Visible Amarilla</v>
          </cell>
        </row>
        <row r="3021">
          <cell r="A3021" t="str">
            <v>20104 085 000030</v>
          </cell>
          <cell r="B3021" t="str">
            <v>Tinta Visible Azul</v>
          </cell>
        </row>
        <row r="3022">
          <cell r="A3022" t="str">
            <v>20104 085 000035</v>
          </cell>
          <cell r="B3022" t="str">
            <v>Tinta Visible Violeta</v>
          </cell>
        </row>
        <row r="3023">
          <cell r="A3023" t="str">
            <v>20104 085 000040</v>
          </cell>
          <cell r="B3023" t="str">
            <v>Tinta Visible Roja</v>
          </cell>
        </row>
        <row r="3024">
          <cell r="A3024" t="str">
            <v>20104 085 000045</v>
          </cell>
          <cell r="B3024" t="str">
            <v>Tinta Visible Naranja</v>
          </cell>
        </row>
        <row r="3025">
          <cell r="A3025" t="str">
            <v>20104 085 000100</v>
          </cell>
          <cell r="B3025" t="str">
            <v>Tinta Para Sellos De Hule</v>
          </cell>
        </row>
        <row r="3026">
          <cell r="A3026" t="str">
            <v>20104 085 000184</v>
          </cell>
          <cell r="B3026" t="str">
            <v>Tinta De Aceite Azul</v>
          </cell>
        </row>
        <row r="3027">
          <cell r="A3027" t="str">
            <v>20104 085 000260</v>
          </cell>
          <cell r="B3027" t="str">
            <v>Tinta Para Impresión De Proceso</v>
          </cell>
        </row>
        <row r="3028">
          <cell r="A3028" t="str">
            <v>20104 085 000370</v>
          </cell>
          <cell r="B3028" t="str">
            <v>Tinta Para Impresión</v>
          </cell>
        </row>
        <row r="3029">
          <cell r="A3029" t="str">
            <v>20104 085 000500</v>
          </cell>
          <cell r="B3029" t="str">
            <v>Tinta Para Tatuar Animales</v>
          </cell>
        </row>
        <row r="3030">
          <cell r="A3030" t="str">
            <v>20104 085 001000</v>
          </cell>
          <cell r="B3030" t="str">
            <v>Tinta Brillante Especial Para Impresión En Alta Densidad</v>
          </cell>
        </row>
        <row r="3031">
          <cell r="A3031" t="str">
            <v>20104 085 001040</v>
          </cell>
          <cell r="B3031" t="str">
            <v>Tinta Para Impresion En Offset</v>
          </cell>
        </row>
        <row r="3032">
          <cell r="A3032" t="str">
            <v>20104 085 001200</v>
          </cell>
          <cell r="B3032" t="str">
            <v>Tinta Para Poligrafo</v>
          </cell>
        </row>
        <row r="3033">
          <cell r="A3033" t="str">
            <v>20104 085 003200</v>
          </cell>
          <cell r="B3033" t="str">
            <v>Tinta Para Fax</v>
          </cell>
        </row>
        <row r="3034">
          <cell r="A3034" t="str">
            <v>20104 085 004000</v>
          </cell>
          <cell r="B3034" t="str">
            <v>Tinta Para Placas</v>
          </cell>
        </row>
        <row r="3035">
          <cell r="A3035" t="str">
            <v>20104 085 005000</v>
          </cell>
          <cell r="B3035" t="str">
            <v>Tinta Para Pluma</v>
          </cell>
        </row>
        <row r="3036">
          <cell r="A3036" t="str">
            <v>20104 085 006000</v>
          </cell>
          <cell r="B3036" t="str">
            <v>Tinta Para Multilith</v>
          </cell>
        </row>
        <row r="3037">
          <cell r="A3037" t="str">
            <v>20104 085 007000</v>
          </cell>
          <cell r="B3037" t="str">
            <v>Tinta Para Serigrafía</v>
          </cell>
        </row>
        <row r="3038">
          <cell r="A3038" t="str">
            <v>20104 085 007500</v>
          </cell>
          <cell r="B3038" t="str">
            <v>Tinta Para Vinil</v>
          </cell>
        </row>
        <row r="3039">
          <cell r="A3039" t="str">
            <v>20104 085 007800</v>
          </cell>
          <cell r="B3039" t="str">
            <v>Tinta Protectora</v>
          </cell>
        </row>
        <row r="3040">
          <cell r="A3040" t="str">
            <v>20104 085 007900</v>
          </cell>
          <cell r="B3040" t="str">
            <v>Tinta Para Marcador</v>
          </cell>
        </row>
        <row r="3041">
          <cell r="A3041" t="str">
            <v>20104 085 008100</v>
          </cell>
          <cell r="B3041" t="str">
            <v>Tinta Para Artes Gráficas</v>
          </cell>
        </row>
        <row r="3042">
          <cell r="A3042" t="str">
            <v>20104 085 008400</v>
          </cell>
          <cell r="B3042" t="str">
            <v>Tinta Para Madera</v>
          </cell>
        </row>
        <row r="3043">
          <cell r="A3043" t="str">
            <v>20104 085 009000</v>
          </cell>
          <cell r="B3043" t="str">
            <v>Tinta Para Impresora De Inyeccion Cannon</v>
          </cell>
        </row>
        <row r="3044">
          <cell r="A3044" t="str">
            <v>20104 085 009020</v>
          </cell>
          <cell r="B3044" t="str">
            <v>Cartuchos De Tinta</v>
          </cell>
        </row>
        <row r="3045">
          <cell r="A3045" t="str">
            <v>20104 085 009025</v>
          </cell>
          <cell r="B3045" t="str">
            <v>Cartucho De Tinta De Seguridad Para Impresion De Pasaporte Negro</v>
          </cell>
        </row>
        <row r="3046">
          <cell r="A3046" t="str">
            <v>20104 085 009030</v>
          </cell>
          <cell r="B3046" t="str">
            <v>Cartucho De Tinta De Seguridad Para Impresion De Pasaporte Cyan</v>
          </cell>
        </row>
        <row r="3047">
          <cell r="A3047" t="str">
            <v>20104 085 009035</v>
          </cell>
          <cell r="B3047" t="str">
            <v>Cartucho Tinta Seguridad Para Impresion De Pasaporte Magenta</v>
          </cell>
        </row>
        <row r="3048">
          <cell r="A3048" t="str">
            <v>20104 085 009040</v>
          </cell>
          <cell r="B3048" t="str">
            <v>Cartuchos De Tinta Xerox</v>
          </cell>
        </row>
        <row r="3049">
          <cell r="A3049" t="str">
            <v>20104 085 009045</v>
          </cell>
          <cell r="B3049" t="str">
            <v>Cartucho Tinta De Segur Para Impresion De Pasaporte Amarillo</v>
          </cell>
        </row>
        <row r="3050">
          <cell r="A3050" t="str">
            <v>20104 085 009050</v>
          </cell>
          <cell r="B3050" t="str">
            <v>Cartuchos De Tinta Recargados</v>
          </cell>
        </row>
        <row r="3051">
          <cell r="A3051" t="str">
            <v>20104 085 009060</v>
          </cell>
          <cell r="B3051" t="str">
            <v>Tinta Para Impresora Industrial Willet</v>
          </cell>
        </row>
        <row r="3052">
          <cell r="A3052" t="str">
            <v>20104 085 009100</v>
          </cell>
          <cell r="B3052" t="str">
            <v>Tinta Para Impresora Cannon Laser</v>
          </cell>
        </row>
        <row r="3053">
          <cell r="A3053" t="str">
            <v>20104 085 009200</v>
          </cell>
          <cell r="B3053" t="str">
            <v>Tinta Para Impresora De Inyeccion Epson</v>
          </cell>
        </row>
        <row r="3054">
          <cell r="A3054" t="str">
            <v>20104 085 009300</v>
          </cell>
          <cell r="B3054" t="str">
            <v>Tinta En Cartuchos Para Impresora De Inyeccion Ibm</v>
          </cell>
        </row>
        <row r="3055">
          <cell r="A3055" t="str">
            <v>20104 085 009400</v>
          </cell>
          <cell r="B3055" t="str">
            <v>Tinta Para Impresora Hewlett Packard -Cartucho-</v>
          </cell>
        </row>
        <row r="3056">
          <cell r="A3056" t="str">
            <v>20104 085 009500</v>
          </cell>
          <cell r="B3056" t="str">
            <v>Tinta Para Impresora Rizo Cartucho</v>
          </cell>
        </row>
        <row r="3057">
          <cell r="A3057" t="str">
            <v>20104 085 009600</v>
          </cell>
          <cell r="B3057" t="str">
            <v>Tinta Para Impresora Samsung</v>
          </cell>
        </row>
        <row r="3058">
          <cell r="A3058" t="str">
            <v>20104 085 009700</v>
          </cell>
          <cell r="B3058" t="str">
            <v>Tinta Para Impresora Macintoch Style Writer Ii -Cartuchos-</v>
          </cell>
        </row>
        <row r="3059">
          <cell r="A3059" t="str">
            <v>20104 085 009800</v>
          </cell>
          <cell r="B3059" t="str">
            <v>Tinta Para Impresora Panasonic -Cartucho-</v>
          </cell>
        </row>
        <row r="3060">
          <cell r="A3060" t="str">
            <v>20104 085 009900</v>
          </cell>
          <cell r="B3060" t="str">
            <v>Tinta Para Impresora Lexmark -Cartucho-</v>
          </cell>
        </row>
        <row r="3061">
          <cell r="A3061" t="str">
            <v>20104 085 010000</v>
          </cell>
          <cell r="B3061" t="str">
            <v>Tinta Para Rodillo De Maquina De Escribir</v>
          </cell>
        </row>
        <row r="3062">
          <cell r="A3062" t="str">
            <v>20104 085 010020</v>
          </cell>
          <cell r="B3062" t="str">
            <v>Tinta Para Duplicadora</v>
          </cell>
        </row>
        <row r="3063">
          <cell r="A3063" t="str">
            <v>20104 085 010060</v>
          </cell>
          <cell r="B3063" t="str">
            <v>Tinta Para Plotter</v>
          </cell>
        </row>
        <row r="3064">
          <cell r="A3064" t="str">
            <v>20104 085 010080</v>
          </cell>
          <cell r="B3064" t="str">
            <v>Tinta Para Lapicero Electrónico Para Escaner</v>
          </cell>
        </row>
        <row r="3065">
          <cell r="A3065" t="str">
            <v>20104 085 175180</v>
          </cell>
          <cell r="B3065" t="str">
            <v>Tinta Azul Para Sellos De Hule</v>
          </cell>
        </row>
        <row r="3066">
          <cell r="A3066" t="str">
            <v>20104 085 175195</v>
          </cell>
          <cell r="B3066" t="str">
            <v>Tinta Violeta Para Sellos De Hule</v>
          </cell>
        </row>
        <row r="3067">
          <cell r="A3067" t="str">
            <v>20104 090 000000</v>
          </cell>
          <cell r="B3067" t="str">
            <v>Tonner</v>
          </cell>
        </row>
        <row r="3068">
          <cell r="A3068" t="str">
            <v>20104 090 000001</v>
          </cell>
          <cell r="B3068" t="str">
            <v>Tonner Para Copiadora</v>
          </cell>
        </row>
        <row r="3069">
          <cell r="A3069" t="str">
            <v>20104 090 000002</v>
          </cell>
          <cell r="B3069" t="str">
            <v>Tonner</v>
          </cell>
        </row>
        <row r="3070">
          <cell r="A3070" t="str">
            <v>20104 090 000003</v>
          </cell>
          <cell r="B3070" t="str">
            <v>Fotoconductor Impresora Lexmark C720</v>
          </cell>
        </row>
        <row r="3071">
          <cell r="A3071" t="str">
            <v>20104 090 000005</v>
          </cell>
          <cell r="B3071" t="str">
            <v>Tonner Para Fotocopiadora Brother</v>
          </cell>
        </row>
        <row r="3072">
          <cell r="A3072" t="str">
            <v>20104 090 000010</v>
          </cell>
          <cell r="B3072" t="str">
            <v>Tonner Para Impresora Hewlett Packard</v>
          </cell>
        </row>
        <row r="3073">
          <cell r="A3073" t="str">
            <v>20104 090 000015</v>
          </cell>
          <cell r="B3073" t="str">
            <v>Tonner Para Impresora Mita</v>
          </cell>
        </row>
        <row r="3074">
          <cell r="A3074" t="str">
            <v>20104 090 000020</v>
          </cell>
          <cell r="B3074" t="str">
            <v>Tonner Para Fotocopiadora Panasonic</v>
          </cell>
        </row>
        <row r="3075">
          <cell r="A3075" t="str">
            <v>20104 090 000030</v>
          </cell>
          <cell r="B3075" t="str">
            <v>Fotoconductor Kit C2000 Impresora Epson</v>
          </cell>
        </row>
        <row r="3076">
          <cell r="A3076" t="str">
            <v>20104 090 000035</v>
          </cell>
          <cell r="B3076" t="str">
            <v>Fotoconductor Impresora Lexmark</v>
          </cell>
        </row>
        <row r="3077">
          <cell r="A3077" t="str">
            <v>20104 090 000040</v>
          </cell>
          <cell r="B3077" t="str">
            <v>Tonner Fotocopiadora Laser</v>
          </cell>
        </row>
        <row r="3078">
          <cell r="A3078" t="str">
            <v>20104 090 000045</v>
          </cell>
          <cell r="B3078" t="str">
            <v>Tonner Para Fotocopiadora E Impresora Kyocera</v>
          </cell>
        </row>
        <row r="3079">
          <cell r="A3079" t="str">
            <v>20104 090 000100</v>
          </cell>
          <cell r="B3079" t="str">
            <v>Tonner Para Fotocopiadora Canon</v>
          </cell>
        </row>
        <row r="3080">
          <cell r="A3080" t="str">
            <v>20104 090 000105</v>
          </cell>
          <cell r="B3080" t="str">
            <v>Tonner Fotocopiadora Hewlett Packard</v>
          </cell>
        </row>
        <row r="3081">
          <cell r="A3081" t="str">
            <v>20104 090 000200</v>
          </cell>
          <cell r="B3081" t="str">
            <v>Tonner Para Fotocopiadora Lanier</v>
          </cell>
        </row>
        <row r="3082">
          <cell r="A3082" t="str">
            <v>20104 090 000300</v>
          </cell>
          <cell r="B3082" t="str">
            <v>Tonner Para Fotocopiadora Gestetner</v>
          </cell>
        </row>
        <row r="3083">
          <cell r="A3083" t="str">
            <v>20104 090 000400</v>
          </cell>
          <cell r="B3083" t="str">
            <v>Tonner Para Fotocopiadora Mita</v>
          </cell>
        </row>
        <row r="3084">
          <cell r="A3084" t="str">
            <v>20104 090 000600</v>
          </cell>
          <cell r="B3084" t="str">
            <v>Tonner Para Fotocopiadora Xerox</v>
          </cell>
        </row>
        <row r="3085">
          <cell r="A3085" t="str">
            <v>20104 090 000700</v>
          </cell>
          <cell r="B3085" t="str">
            <v>Tonner Para Fotocopiadora Sharp</v>
          </cell>
        </row>
        <row r="3086">
          <cell r="A3086" t="str">
            <v>20104 090 000800</v>
          </cell>
          <cell r="B3086" t="str">
            <v>Tonner Para Fotocopiadora Epson</v>
          </cell>
        </row>
        <row r="3087">
          <cell r="A3087" t="str">
            <v>20104 090 000850</v>
          </cell>
          <cell r="B3087" t="str">
            <v>Tonner Para Fotocopiadora Ricoh</v>
          </cell>
        </row>
        <row r="3088">
          <cell r="A3088" t="str">
            <v>20104 090 000900</v>
          </cell>
          <cell r="B3088" t="str">
            <v>Tonner Para Matrizador</v>
          </cell>
        </row>
        <row r="3089">
          <cell r="A3089" t="str">
            <v>20104 090 001000</v>
          </cell>
          <cell r="B3089" t="str">
            <v>Tonner Para Fotocopiadora Minolta</v>
          </cell>
        </row>
        <row r="3090">
          <cell r="A3090" t="str">
            <v>20104 090 001100</v>
          </cell>
          <cell r="B3090" t="str">
            <v>Tonner Para Impresora Laser</v>
          </cell>
        </row>
        <row r="3091">
          <cell r="A3091" t="str">
            <v>20104 090 001105</v>
          </cell>
          <cell r="B3091" t="str">
            <v>Tonner Para Impresora Brother</v>
          </cell>
        </row>
        <row r="3092">
          <cell r="A3092" t="str">
            <v>20104 090 001500</v>
          </cell>
          <cell r="B3092" t="str">
            <v>Toner Para Hewlett Packard</v>
          </cell>
        </row>
        <row r="3093">
          <cell r="A3093" t="str">
            <v>20104 090 001600</v>
          </cell>
          <cell r="B3093" t="str">
            <v>Tonner Para Impresora Data Products</v>
          </cell>
        </row>
        <row r="3094">
          <cell r="A3094" t="str">
            <v>20104 090 001700</v>
          </cell>
          <cell r="B3094" t="str">
            <v>Tonner Para Impresora Ibm</v>
          </cell>
        </row>
        <row r="3095">
          <cell r="A3095" t="str">
            <v>20104 090 001705</v>
          </cell>
          <cell r="B3095" t="str">
            <v>Tonner Impresora Laser Unisys</v>
          </cell>
        </row>
        <row r="3096">
          <cell r="A3096" t="str">
            <v>20104 090 001750</v>
          </cell>
          <cell r="B3096" t="str">
            <v>Tonner Para Impresora Epson</v>
          </cell>
        </row>
        <row r="3097">
          <cell r="A3097" t="str">
            <v>20104 090 001755</v>
          </cell>
          <cell r="B3097" t="str">
            <v>Tonner Para Impresora Canon</v>
          </cell>
        </row>
        <row r="3098">
          <cell r="A3098" t="str">
            <v>20104 090 001800</v>
          </cell>
          <cell r="B3098" t="str">
            <v>Toner Para Impresora Panasonic</v>
          </cell>
        </row>
        <row r="3099">
          <cell r="A3099" t="str">
            <v>20104 090 001900</v>
          </cell>
          <cell r="B3099" t="str">
            <v>Toner Para Impresora Okidata</v>
          </cell>
        </row>
        <row r="3100">
          <cell r="A3100" t="str">
            <v>20104 090 001950</v>
          </cell>
          <cell r="B3100" t="str">
            <v>Tonner Para Impresora Lex-Mark</v>
          </cell>
        </row>
        <row r="3101">
          <cell r="A3101" t="str">
            <v>20104 090 002000</v>
          </cell>
          <cell r="B3101" t="str">
            <v>Toner Para Fax Sharp</v>
          </cell>
        </row>
        <row r="3102">
          <cell r="A3102" t="str">
            <v>20104 090 002100</v>
          </cell>
          <cell r="B3102" t="str">
            <v>Toner Rellenador Monocolor En Cartuchos</v>
          </cell>
        </row>
        <row r="3103">
          <cell r="A3103" t="str">
            <v>20104 090 002200</v>
          </cell>
          <cell r="B3103" t="str">
            <v>Toner Rellenador A Color En Cartuchos</v>
          </cell>
        </row>
        <row r="3104">
          <cell r="A3104" t="str">
            <v>20104 090 002300</v>
          </cell>
          <cell r="B3104" t="str">
            <v>Toner Para Impresora Action</v>
          </cell>
        </row>
        <row r="3105">
          <cell r="A3105" t="str">
            <v>20104 090 002400</v>
          </cell>
          <cell r="B3105" t="str">
            <v>Tonner Para Fotocopiadora Toshiba</v>
          </cell>
        </row>
        <row r="3106">
          <cell r="A3106" t="str">
            <v>20104 090 002420</v>
          </cell>
          <cell r="B3106" t="str">
            <v>Toner Para Fotocopiadora Konica</v>
          </cell>
        </row>
        <row r="3107">
          <cell r="A3107" t="str">
            <v>20104 090 002500</v>
          </cell>
          <cell r="B3107" t="str">
            <v>Toner Monocolor En Cartuchos</v>
          </cell>
        </row>
        <row r="3108">
          <cell r="A3108" t="str">
            <v>20104 090 002600</v>
          </cell>
          <cell r="B3108" t="str">
            <v>Toner A Color En Cartuchos</v>
          </cell>
        </row>
        <row r="3109">
          <cell r="A3109" t="str">
            <v>20104 090 002800</v>
          </cell>
          <cell r="B3109" t="str">
            <v>Tonner Para Fax Mita</v>
          </cell>
        </row>
        <row r="3110">
          <cell r="A3110" t="str">
            <v>20104 090 002820</v>
          </cell>
          <cell r="B3110" t="str">
            <v>Tonner Para Fax Cannon</v>
          </cell>
        </row>
        <row r="3111">
          <cell r="A3111" t="str">
            <v>20104 090 002840</v>
          </cell>
          <cell r="B3111" t="str">
            <v>Tonner Para Fax Lexmark</v>
          </cell>
        </row>
        <row r="3112">
          <cell r="A3112" t="str">
            <v>20104 090 002860</v>
          </cell>
          <cell r="B3112" t="str">
            <v>Tonner Para Fax Apple</v>
          </cell>
        </row>
        <row r="3113">
          <cell r="A3113" t="str">
            <v>20104 090 002880</v>
          </cell>
          <cell r="B3113" t="str">
            <v>Tonner Para Fax Panasonic</v>
          </cell>
        </row>
        <row r="3114">
          <cell r="A3114" t="str">
            <v>20104 090 002900</v>
          </cell>
          <cell r="B3114" t="str">
            <v>Tonner Para Fax Lanier</v>
          </cell>
        </row>
        <row r="3115">
          <cell r="A3115" t="str">
            <v>20104 090 002920</v>
          </cell>
          <cell r="B3115" t="str">
            <v>Tonner Para Fax Samsung</v>
          </cell>
        </row>
        <row r="3116">
          <cell r="A3116" t="str">
            <v>20104 090 003100</v>
          </cell>
          <cell r="B3116" t="str">
            <v>Tonner Para Impresora Minolta</v>
          </cell>
        </row>
        <row r="3117">
          <cell r="A3117" t="str">
            <v>20104 090 003120</v>
          </cell>
          <cell r="B3117" t="str">
            <v>Tonner Para Fax Brother</v>
          </cell>
        </row>
        <row r="3118">
          <cell r="A3118" t="str">
            <v>20104 090 003140</v>
          </cell>
          <cell r="B3118" t="str">
            <v>Tonner Para Fax Xerox</v>
          </cell>
        </row>
        <row r="3119">
          <cell r="A3119" t="str">
            <v>20104 090 003145</v>
          </cell>
          <cell r="B3119" t="str">
            <v>Tonner Elite</v>
          </cell>
        </row>
        <row r="3120">
          <cell r="A3120" t="str">
            <v>20104 090 003800</v>
          </cell>
          <cell r="B3120" t="str">
            <v>Tonner Para Impresora Laser Action 1000</v>
          </cell>
        </row>
        <row r="3121">
          <cell r="A3121" t="str">
            <v>20104 090 080605</v>
          </cell>
          <cell r="B3121" t="str">
            <v>Unidad Fotoconductora</v>
          </cell>
        </row>
        <row r="3122">
          <cell r="A3122" t="str">
            <v>20104 090 080705</v>
          </cell>
          <cell r="B3122" t="str">
            <v>Conjunto Cabezales Impresion Hp</v>
          </cell>
        </row>
        <row r="3123">
          <cell r="A3123" t="str">
            <v>20104 090 080710</v>
          </cell>
          <cell r="B3123" t="str">
            <v>Tonner Para Impresora Laser Jet 3800</v>
          </cell>
        </row>
        <row r="3124">
          <cell r="A3124" t="str">
            <v>20104 090 080715</v>
          </cell>
          <cell r="B3124" t="str">
            <v>Tonner Para Impresora Laser Jet 4700</v>
          </cell>
        </row>
        <row r="3125">
          <cell r="A3125" t="str">
            <v>20104 090 081105</v>
          </cell>
          <cell r="B3125" t="str">
            <v>Tonner Para Impresora Xerox</v>
          </cell>
        </row>
        <row r="3126">
          <cell r="A3126" t="str">
            <v>20104 100 000000</v>
          </cell>
          <cell r="B3126" t="str">
            <v>Removedor</v>
          </cell>
        </row>
        <row r="3127">
          <cell r="A3127" t="str">
            <v>20104 100 000005</v>
          </cell>
          <cell r="B3127" t="str">
            <v>Removedor De Pintura</v>
          </cell>
        </row>
        <row r="3128">
          <cell r="A3128" t="str">
            <v>20104 100 001000</v>
          </cell>
          <cell r="B3128" t="str">
            <v>Removedor De Barniz</v>
          </cell>
        </row>
        <row r="3129">
          <cell r="A3129" t="str">
            <v>20104 100 131101</v>
          </cell>
          <cell r="B3129" t="str">
            <v>Removedor De Tinta</v>
          </cell>
        </row>
        <row r="3130">
          <cell r="A3130" t="str">
            <v>20104 145 000000</v>
          </cell>
          <cell r="B3130" t="str">
            <v>Solventes</v>
          </cell>
        </row>
        <row r="3131">
          <cell r="A3131" t="str">
            <v>20104 145 000100</v>
          </cell>
          <cell r="B3131" t="str">
            <v>Solvente Para Pintura Especial De Carreteras</v>
          </cell>
        </row>
        <row r="3132">
          <cell r="A3132" t="str">
            <v>20104 145 000140</v>
          </cell>
          <cell r="B3132" t="str">
            <v>Alcohol Isopropilico</v>
          </cell>
        </row>
        <row r="3133">
          <cell r="A3133" t="str">
            <v>20104 145 001005</v>
          </cell>
          <cell r="B3133" t="str">
            <v>Solvente Para Tinta De Pluma De Dibujo</v>
          </cell>
        </row>
        <row r="3134">
          <cell r="A3134" t="str">
            <v>20104 145 001060</v>
          </cell>
          <cell r="B3134" t="str">
            <v>Solvente Para Tinta De Impresora Industrial</v>
          </cell>
        </row>
        <row r="3135">
          <cell r="A3135" t="str">
            <v>20104 145 120801</v>
          </cell>
          <cell r="B3135" t="str">
            <v>Diluyente Para Pintura O Barniz</v>
          </cell>
        </row>
        <row r="3136">
          <cell r="A3136" t="str">
            <v>20104 165 000000</v>
          </cell>
          <cell r="B3136" t="str">
            <v>Otras Tintas</v>
          </cell>
        </row>
        <row r="3137">
          <cell r="A3137" t="str">
            <v>20104 165 000001</v>
          </cell>
          <cell r="B3137" t="str">
            <v>Tinta China</v>
          </cell>
        </row>
        <row r="3138">
          <cell r="A3138" t="str">
            <v>20104 165 000500</v>
          </cell>
          <cell r="B3138" t="str">
            <v>Tinta Indeleble Color Y Tamaño A Escoger</v>
          </cell>
        </row>
        <row r="3139">
          <cell r="A3139" t="str">
            <v>20104 165 000605</v>
          </cell>
          <cell r="B3139" t="str">
            <v>Tinta Para Paginar, Color Y Tama¤O A Escoger</v>
          </cell>
        </row>
        <row r="3140">
          <cell r="A3140" t="str">
            <v>20104 165 000800</v>
          </cell>
          <cell r="B3140" t="str">
            <v>Tinta Para Pluma Color Y Tamaño A Escoger</v>
          </cell>
        </row>
        <row r="3141">
          <cell r="A3141" t="str">
            <v>20104 175 000000</v>
          </cell>
          <cell r="B3141" t="str">
            <v>Pastas</v>
          </cell>
        </row>
        <row r="3142">
          <cell r="A3142" t="str">
            <v>20104 175 000500</v>
          </cell>
          <cell r="B3142" t="str">
            <v>Pasta Para Pulir</v>
          </cell>
        </row>
        <row r="3143">
          <cell r="A3143" t="str">
            <v>20104 175 000850</v>
          </cell>
          <cell r="B3143" t="str">
            <v>Pasta Reactiva Para Tinta Offset</v>
          </cell>
        </row>
        <row r="3144">
          <cell r="A3144" t="str">
            <v>20104 175 000900</v>
          </cell>
          <cell r="B3144" t="str">
            <v>Pasta Hosteinol Para Mezclar Tinta Offset</v>
          </cell>
        </row>
        <row r="3145">
          <cell r="A3145" t="str">
            <v>20104 175 001000</v>
          </cell>
          <cell r="B3145" t="str">
            <v>Pasta Limpiar Rodillos</v>
          </cell>
        </row>
        <row r="3146">
          <cell r="A3146" t="str">
            <v>20104 175 001100</v>
          </cell>
          <cell r="B3146" t="str">
            <v>Pasta Secante</v>
          </cell>
        </row>
        <row r="3147">
          <cell r="A3147" t="str">
            <v>20104 175 001200</v>
          </cell>
          <cell r="B3147" t="str">
            <v>Pasta Anti Repinte</v>
          </cell>
        </row>
        <row r="3148">
          <cell r="A3148" t="str">
            <v>20104 175 001300</v>
          </cell>
          <cell r="B3148" t="str">
            <v>Pasta Mate</v>
          </cell>
        </row>
        <row r="3149">
          <cell r="A3149" t="str">
            <v>20104 180 000000</v>
          </cell>
          <cell r="B3149" t="str">
            <v xml:space="preserve">Aditivos </v>
          </cell>
        </row>
        <row r="3150">
          <cell r="A3150" t="str">
            <v>20104 180 000001</v>
          </cell>
          <cell r="B3150" t="str">
            <v>Aditamentos Para Litografia</v>
          </cell>
        </row>
        <row r="3151">
          <cell r="A3151" t="str">
            <v>20104 180 000400</v>
          </cell>
          <cell r="B3151" t="str">
            <v>Aditamento Para Vinil</v>
          </cell>
        </row>
        <row r="3152">
          <cell r="A3152" t="str">
            <v>20104 185 000000</v>
          </cell>
          <cell r="B3152" t="str">
            <v>Preparados</v>
          </cell>
        </row>
        <row r="3153">
          <cell r="A3153" t="str">
            <v>20104 185 000001</v>
          </cell>
          <cell r="B3153" t="str">
            <v>Preparador De Superficies</v>
          </cell>
        </row>
        <row r="3154">
          <cell r="A3154" t="str">
            <v>20104 185 000020</v>
          </cell>
          <cell r="B3154" t="str">
            <v>Preparador De Superficies, Con Recubrimiento De Zinc</v>
          </cell>
        </row>
        <row r="3155">
          <cell r="A3155" t="str">
            <v>20104 190 000000</v>
          </cell>
          <cell r="B3155" t="str">
            <v>Selladores</v>
          </cell>
        </row>
        <row r="3156">
          <cell r="A3156" t="str">
            <v>20104 190 000001</v>
          </cell>
          <cell r="B3156" t="str">
            <v>Sellador</v>
          </cell>
        </row>
        <row r="3157">
          <cell r="A3157" t="str">
            <v>20104 190 000005</v>
          </cell>
          <cell r="B3157" t="str">
            <v>Sellador De Juntas</v>
          </cell>
        </row>
        <row r="3158">
          <cell r="A3158" t="str">
            <v>20104 190 000020</v>
          </cell>
          <cell r="B3158" t="str">
            <v>Sellador Para Madera</v>
          </cell>
        </row>
        <row r="3159">
          <cell r="A3159" t="str">
            <v>20104 190 000105</v>
          </cell>
          <cell r="B3159" t="str">
            <v>Sellador Industrial</v>
          </cell>
        </row>
        <row r="3160">
          <cell r="A3160" t="str">
            <v>20104 190 000405</v>
          </cell>
          <cell r="B3160" t="str">
            <v>Sellador Concentrado</v>
          </cell>
        </row>
        <row r="3161">
          <cell r="A3161" t="str">
            <v>20104 190 000605</v>
          </cell>
          <cell r="B3161" t="str">
            <v>Sellador Super Concentrado</v>
          </cell>
        </row>
        <row r="3162">
          <cell r="A3162" t="str">
            <v>20104 190 000800</v>
          </cell>
          <cell r="B3162" t="str">
            <v>Sellador De Superficies</v>
          </cell>
        </row>
        <row r="3163">
          <cell r="A3163" t="str">
            <v>20104 190 000900</v>
          </cell>
          <cell r="B3163" t="str">
            <v>Sellador Y Endurecedor Para Pisos De Concreto Y Terrazo</v>
          </cell>
        </row>
        <row r="3164">
          <cell r="A3164" t="str">
            <v>20104 190 000950</v>
          </cell>
          <cell r="B3164" t="str">
            <v>Sellador De Fosfatos -Proceso Metalurgico-</v>
          </cell>
        </row>
        <row r="3165">
          <cell r="A3165" t="str">
            <v>20104 190 000970</v>
          </cell>
          <cell r="B3165" t="str">
            <v>Sellador De Fosfatos Y Antioxidante -Pasivador-</v>
          </cell>
        </row>
        <row r="3166">
          <cell r="A3166" t="str">
            <v>20104 190 000980</v>
          </cell>
          <cell r="B3166" t="str">
            <v>Sellador De Fosfatos Y Pasivador De Oxigeno Libre En El Metal</v>
          </cell>
        </row>
        <row r="3167">
          <cell r="A3167" t="str">
            <v>20104 190 001005</v>
          </cell>
          <cell r="B3167" t="str">
            <v>Sellador, Protector De Equipos Electricos Desplazador De La Humedad</v>
          </cell>
        </row>
        <row r="3168">
          <cell r="A3168" t="str">
            <v>20104 190 001020</v>
          </cell>
          <cell r="B3168" t="str">
            <v>Sellador De Silicon</v>
          </cell>
        </row>
        <row r="3169">
          <cell r="A3169" t="str">
            <v>20104 205 000000</v>
          </cell>
          <cell r="B3169" t="str">
            <v>Barniz</v>
          </cell>
        </row>
        <row r="3170">
          <cell r="A3170" t="str">
            <v>20104 205 000001</v>
          </cell>
          <cell r="B3170" t="str">
            <v>Barniz</v>
          </cell>
        </row>
        <row r="3171">
          <cell r="A3171" t="str">
            <v>20104 205 000005</v>
          </cell>
          <cell r="B3171" t="str">
            <v>Barniz Natural</v>
          </cell>
        </row>
        <row r="3172">
          <cell r="A3172" t="str">
            <v>20104 205 000040</v>
          </cell>
          <cell r="B3172" t="str">
            <v>Barniz Transparente</v>
          </cell>
        </row>
        <row r="3173">
          <cell r="A3173" t="str">
            <v>20104 205 000100</v>
          </cell>
          <cell r="B3173" t="str">
            <v>Barniz Marino</v>
          </cell>
        </row>
        <row r="3174">
          <cell r="A3174" t="str">
            <v>20104 205 000200</v>
          </cell>
          <cell r="B3174" t="str">
            <v>Barniz De Uso Arquitectonico</v>
          </cell>
        </row>
        <row r="3175">
          <cell r="A3175" t="str">
            <v>20104 205 000201</v>
          </cell>
          <cell r="B3175" t="str">
            <v>Barniz Para Proteccion De Tarjetas Electronicas</v>
          </cell>
        </row>
        <row r="3176">
          <cell r="A3176" t="str">
            <v>20104 205 000220</v>
          </cell>
          <cell r="B3176" t="str">
            <v>Barniz Para Motores</v>
          </cell>
        </row>
        <row r="3177">
          <cell r="A3177" t="str">
            <v>20104 205 000300</v>
          </cell>
          <cell r="B3177" t="str">
            <v>Barniz De Poliuretano</v>
          </cell>
        </row>
        <row r="3178">
          <cell r="A3178" t="str">
            <v>20104 205 000301</v>
          </cell>
          <cell r="B3178" t="str">
            <v>Barniz Poliuretano Para Exteriores</v>
          </cell>
        </row>
        <row r="3179">
          <cell r="A3179" t="str">
            <v>20104 205 000400</v>
          </cell>
          <cell r="B3179" t="str">
            <v>Barniz Alquidico</v>
          </cell>
        </row>
        <row r="3180">
          <cell r="A3180" t="str">
            <v>20104 205 001000</v>
          </cell>
          <cell r="B3180" t="str">
            <v>Barniz De Litografia</v>
          </cell>
        </row>
        <row r="3181">
          <cell r="A3181" t="str">
            <v>20104 205 001020</v>
          </cell>
          <cell r="B3181" t="str">
            <v>Barniz De Litografia P/Oro</v>
          </cell>
        </row>
        <row r="3182">
          <cell r="A3182" t="str">
            <v>20104 205 001040</v>
          </cell>
          <cell r="B3182" t="str">
            <v>Barniz De Litografia Sobre Impresion</v>
          </cell>
        </row>
        <row r="3183">
          <cell r="A3183" t="str">
            <v>20104 205 001045</v>
          </cell>
          <cell r="B3183" t="str">
            <v>Barniz De Litografia Sobre Impresion Opaco</v>
          </cell>
        </row>
        <row r="3184">
          <cell r="A3184" t="str">
            <v>20104 205 001100</v>
          </cell>
          <cell r="B3184" t="str">
            <v>Barniz De Litografia Reductor</v>
          </cell>
        </row>
        <row r="3185">
          <cell r="A3185" t="str">
            <v>20104 205 001200</v>
          </cell>
          <cell r="B3185" t="str">
            <v>Barniz De Litografia Para Vinil</v>
          </cell>
        </row>
        <row r="3186">
          <cell r="A3186" t="str">
            <v>20104 205 001300</v>
          </cell>
          <cell r="B3186" t="str">
            <v>Barniz Aislante</v>
          </cell>
        </row>
        <row r="3187">
          <cell r="A3187" t="str">
            <v>20104 210 000000</v>
          </cell>
          <cell r="B3187" t="str">
            <v>Esmalte</v>
          </cell>
        </row>
        <row r="3188">
          <cell r="A3188" t="str">
            <v>20104 210 000001</v>
          </cell>
          <cell r="B3188" t="str">
            <v>Esmalte</v>
          </cell>
        </row>
        <row r="3189">
          <cell r="A3189" t="str">
            <v>20104 210 000005</v>
          </cell>
          <cell r="B3189" t="str">
            <v>Esmalte En Spray, Color A Escoger</v>
          </cell>
        </row>
        <row r="3190">
          <cell r="A3190" t="str">
            <v>20104 210 000040</v>
          </cell>
          <cell r="B3190" t="str">
            <v>Esmalte Sintetico, Color A Escoger</v>
          </cell>
        </row>
        <row r="3191">
          <cell r="A3191" t="str">
            <v>20104 210 000140</v>
          </cell>
          <cell r="B3191" t="str">
            <v>Esmalte De Secado Rapido</v>
          </cell>
        </row>
        <row r="3192">
          <cell r="A3192" t="str">
            <v>20104 210 000160</v>
          </cell>
          <cell r="B3192" t="str">
            <v>Esmalte Industrial</v>
          </cell>
        </row>
        <row r="3193">
          <cell r="A3193" t="str">
            <v>20104 215 000000</v>
          </cell>
          <cell r="B3193" t="str">
            <v>Laca</v>
          </cell>
        </row>
        <row r="3194">
          <cell r="A3194" t="str">
            <v>20104 215 000003</v>
          </cell>
          <cell r="B3194" t="str">
            <v>Laca Acrilica</v>
          </cell>
        </row>
        <row r="3195">
          <cell r="A3195" t="str">
            <v>20104 215 000005</v>
          </cell>
          <cell r="B3195" t="str">
            <v>Laca Acrilica Automotriz, Color A Escoger</v>
          </cell>
        </row>
        <row r="3196">
          <cell r="A3196" t="str">
            <v>20104 215 000010</v>
          </cell>
          <cell r="B3196" t="str">
            <v>Laca Mate</v>
          </cell>
        </row>
        <row r="3197">
          <cell r="A3197" t="str">
            <v>20104 215 000011</v>
          </cell>
          <cell r="B3197" t="str">
            <v>Laca Mate Industrial</v>
          </cell>
        </row>
        <row r="3198">
          <cell r="A3198" t="str">
            <v>20104 215 000025</v>
          </cell>
          <cell r="B3198" t="str">
            <v>Laca Brillante Industrial</v>
          </cell>
        </row>
        <row r="3199">
          <cell r="A3199" t="str">
            <v>20104 215 000080</v>
          </cell>
          <cell r="B3199" t="str">
            <v>Laca Nitro, Color A Escoger</v>
          </cell>
        </row>
        <row r="3200">
          <cell r="A3200" t="str">
            <v>20104 215 000120</v>
          </cell>
          <cell r="B3200" t="str">
            <v>Laca Transparente Para Madera</v>
          </cell>
        </row>
        <row r="3201">
          <cell r="A3201" t="str">
            <v>20104 220 000000</v>
          </cell>
          <cell r="B3201" t="str">
            <v>Pintura</v>
          </cell>
        </row>
        <row r="3202">
          <cell r="A3202" t="str">
            <v>20104 220 000003</v>
          </cell>
          <cell r="B3202" t="str">
            <v>Pintura Acrilica, Color A Escoger</v>
          </cell>
        </row>
        <row r="3203">
          <cell r="A3203" t="str">
            <v>20104 220 000005</v>
          </cell>
          <cell r="B3203" t="str">
            <v>Pintura Secado Rapido</v>
          </cell>
        </row>
        <row r="3204">
          <cell r="A3204" t="str">
            <v>20104 220 000010</v>
          </cell>
          <cell r="B3204" t="str">
            <v>Pintura Latex</v>
          </cell>
        </row>
        <row r="3205">
          <cell r="A3205" t="str">
            <v>20104 220 000068</v>
          </cell>
          <cell r="B3205" t="str">
            <v>Pintura Antideslizante</v>
          </cell>
        </row>
        <row r="3206">
          <cell r="A3206" t="str">
            <v>20104 220 000069</v>
          </cell>
          <cell r="B3206" t="str">
            <v>Pintura Anticorrosiva</v>
          </cell>
        </row>
        <row r="3207">
          <cell r="A3207" t="str">
            <v>20104 220 000070</v>
          </cell>
          <cell r="B3207" t="str">
            <v>Pintura Anticorrosiva De Uso Industrial Color A Escoger</v>
          </cell>
        </row>
        <row r="3208">
          <cell r="A3208" t="str">
            <v>20104 220 000120</v>
          </cell>
          <cell r="B3208" t="str">
            <v>Pintura De Aceite</v>
          </cell>
        </row>
        <row r="3209">
          <cell r="A3209" t="str">
            <v>20104 220 000122</v>
          </cell>
          <cell r="B3209" t="str">
            <v>Pintura Aceite Brillante</v>
          </cell>
        </row>
        <row r="3210">
          <cell r="A3210" t="str">
            <v>20104 220 000160</v>
          </cell>
          <cell r="B3210" t="str">
            <v>Pintura De Aceite De 18,93 Lts</v>
          </cell>
        </row>
        <row r="3211">
          <cell r="A3211" t="str">
            <v>20104 220 000179</v>
          </cell>
          <cell r="B3211" t="str">
            <v>Pintura En Spray, Color A Escoger</v>
          </cell>
        </row>
        <row r="3212">
          <cell r="A3212" t="str">
            <v>20104 220 000300</v>
          </cell>
          <cell r="B3212" t="str">
            <v>Pintura Especial Para Carreteras, Color A Escoger</v>
          </cell>
        </row>
        <row r="3213">
          <cell r="A3213" t="str">
            <v>20104 220 000340</v>
          </cell>
          <cell r="B3213" t="str">
            <v>Pintura Especial Para Piscinas</v>
          </cell>
        </row>
        <row r="3214">
          <cell r="A3214" t="str">
            <v>20104 220 000360</v>
          </cell>
          <cell r="B3214" t="str">
            <v>Pintura Color Verde Para Pizarra</v>
          </cell>
        </row>
        <row r="3215">
          <cell r="A3215" t="str">
            <v>20104 220 000380</v>
          </cell>
          <cell r="B3215" t="str">
            <v>Pintura Primario Epoxico, Enriquecido Con Zinc</v>
          </cell>
        </row>
        <row r="3216">
          <cell r="A3216" t="str">
            <v>20104 220 000400</v>
          </cell>
          <cell r="B3216" t="str">
            <v>Pintura Amarilla Caterpilar, Tipo Minio Esmalte</v>
          </cell>
        </row>
        <row r="3217">
          <cell r="A3217" t="str">
            <v>20104 220 000420</v>
          </cell>
          <cell r="B3217" t="str">
            <v>Pintura Para Estructuras Metalicas Minio Rojo</v>
          </cell>
        </row>
        <row r="3218">
          <cell r="A3218" t="str">
            <v>20104 220 000440</v>
          </cell>
          <cell r="B3218" t="str">
            <v>Pintura Para Estructuras De Aluminio</v>
          </cell>
        </row>
        <row r="3219">
          <cell r="A3219" t="str">
            <v>20104 220 000460</v>
          </cell>
          <cell r="B3219" t="str">
            <v>Pintura Vinilica, Color A Escoger</v>
          </cell>
        </row>
        <row r="3220">
          <cell r="A3220" t="str">
            <v>20104 220 000500</v>
          </cell>
          <cell r="B3220" t="str">
            <v>Pintura Arquitectonica</v>
          </cell>
        </row>
        <row r="3221">
          <cell r="A3221" t="str">
            <v>20104 220 000600</v>
          </cell>
          <cell r="B3221" t="str">
            <v>Pintura Automotriz</v>
          </cell>
        </row>
        <row r="3222">
          <cell r="A3222" t="str">
            <v>20104 220 000700</v>
          </cell>
          <cell r="B3222" t="str">
            <v>Pintura Industrial</v>
          </cell>
        </row>
        <row r="3223">
          <cell r="A3223" t="str">
            <v>20104 220 000800</v>
          </cell>
          <cell r="B3223" t="str">
            <v>Pintura Para Avion</v>
          </cell>
        </row>
        <row r="3224">
          <cell r="A3224" t="str">
            <v>20104 220 000900</v>
          </cell>
          <cell r="B3224" t="str">
            <v>Pintura Antihongos</v>
          </cell>
        </row>
        <row r="3225">
          <cell r="A3225" t="str">
            <v>20104 220 001100</v>
          </cell>
          <cell r="B3225" t="str">
            <v>Pintura Marina</v>
          </cell>
        </row>
        <row r="3226">
          <cell r="A3226" t="str">
            <v>20104 220 001101</v>
          </cell>
          <cell r="B3226" t="str">
            <v>Pintura Antiincrustante (Antifouling), P/Cascos De Embarcaciones</v>
          </cell>
        </row>
        <row r="3227">
          <cell r="A3227" t="str">
            <v>20104 220 001102</v>
          </cell>
          <cell r="B3227" t="str">
            <v>Pintura Autoimprimente, P/Cascos De Embarcaciones</v>
          </cell>
        </row>
        <row r="3228">
          <cell r="A3228" t="str">
            <v>20104 220 001200</v>
          </cell>
          <cell r="B3228" t="str">
            <v>Pintura Epoxica</v>
          </cell>
        </row>
        <row r="3229">
          <cell r="A3229" t="str">
            <v>20104 220 001300</v>
          </cell>
          <cell r="B3229" t="str">
            <v>Pintura Impermeabilizante</v>
          </cell>
        </row>
        <row r="3230">
          <cell r="A3230" t="str">
            <v>20104 220 001301</v>
          </cell>
          <cell r="B3230" t="str">
            <v>Pintura Impermeabilizante Para Concreto</v>
          </cell>
        </row>
        <row r="3231">
          <cell r="A3231" t="str">
            <v>20104 220 001600</v>
          </cell>
          <cell r="B3231" t="str">
            <v>Pintura Para Techos, Color A Escoger</v>
          </cell>
        </row>
        <row r="3232">
          <cell r="A3232" t="str">
            <v>20104 220 001800</v>
          </cell>
          <cell r="B3232" t="str">
            <v>Pintura Para Tela</v>
          </cell>
        </row>
        <row r="3233">
          <cell r="A3233" t="str">
            <v>20104 220 002000</v>
          </cell>
          <cell r="B3233" t="str">
            <v>Pintura Acrilica, Insecticida, Plaguicida, Bactericida Y Repelente</v>
          </cell>
        </row>
        <row r="3234">
          <cell r="A3234" t="str">
            <v>20104 220 002020</v>
          </cell>
          <cell r="B3234" t="str">
            <v>Pintura Termoplastica</v>
          </cell>
        </row>
        <row r="3235">
          <cell r="A3235" t="str">
            <v>20104 220 081005</v>
          </cell>
          <cell r="B3235" t="str">
            <v>Pintura De Agua</v>
          </cell>
        </row>
        <row r="3236">
          <cell r="A3236" t="str">
            <v>20104 250 000000</v>
          </cell>
          <cell r="B3236" t="str">
            <v>Acuarelas</v>
          </cell>
        </row>
        <row r="3237">
          <cell r="A3237" t="str">
            <v>20104 250 000001</v>
          </cell>
          <cell r="B3237" t="str">
            <v>Acuarelas Para Pintar</v>
          </cell>
        </row>
        <row r="3238">
          <cell r="A3238" t="str">
            <v>20104 250 000050</v>
          </cell>
          <cell r="B3238" t="str">
            <v>Acuarelas Tipo Luminosas</v>
          </cell>
        </row>
        <row r="3239">
          <cell r="A3239" t="str">
            <v>20104 255 000000</v>
          </cell>
          <cell r="B3239" t="str">
            <v>Restauradores</v>
          </cell>
        </row>
        <row r="3240">
          <cell r="A3240" t="str">
            <v>20104 255 002200</v>
          </cell>
          <cell r="B3240" t="str">
            <v>Restaurador De Porcelana</v>
          </cell>
        </row>
        <row r="3241">
          <cell r="A3241" t="str">
            <v>20104 425 000000</v>
          </cell>
          <cell r="B3241" t="str">
            <v>Premier</v>
          </cell>
        </row>
        <row r="3242">
          <cell r="A3242" t="str">
            <v>20104 425 000001</v>
          </cell>
          <cell r="B3242" t="str">
            <v>Premier Color A Escoger</v>
          </cell>
        </row>
        <row r="3243">
          <cell r="A3243" t="str">
            <v>20104 900 000000</v>
          </cell>
          <cell r="B3243" t="str">
            <v>Otros</v>
          </cell>
        </row>
        <row r="3244">
          <cell r="A3244" t="str">
            <v>20104 900 000005</v>
          </cell>
          <cell r="B3244" t="str">
            <v>Merula</v>
          </cell>
        </row>
        <row r="3245">
          <cell r="A3245" t="str">
            <v>20104 900 000010</v>
          </cell>
          <cell r="B3245" t="str">
            <v>Contrato De Tintas Y Tonner (Contrato Marco)</v>
          </cell>
        </row>
        <row r="3246">
          <cell r="A3246" t="str">
            <v>20104 900 000015</v>
          </cell>
          <cell r="B3246" t="str">
            <v>Diluyente Tinta Serigrafica</v>
          </cell>
        </row>
        <row r="3247">
          <cell r="A3247" t="str">
            <v>20104 900 000020</v>
          </cell>
          <cell r="B3247" t="str">
            <v>Tinte Para Pintura</v>
          </cell>
        </row>
        <row r="3248">
          <cell r="A3248" t="str">
            <v>20104 900 000025</v>
          </cell>
          <cell r="B3248" t="str">
            <v>Crayon Para Marcar Animales</v>
          </cell>
        </row>
        <row r="3249">
          <cell r="A3249" t="str">
            <v>20104 900 000850</v>
          </cell>
          <cell r="B3249" t="str">
            <v>Protector Contra Corrosion</v>
          </cell>
        </row>
        <row r="3250">
          <cell r="A3250" t="str">
            <v>20104 900 001000</v>
          </cell>
          <cell r="B3250" t="str">
            <v>Preparakote De Base Gris</v>
          </cell>
        </row>
        <row r="3251">
          <cell r="A3251" t="str">
            <v>20104 900 002000</v>
          </cell>
          <cell r="B3251" t="str">
            <v>Adelgazador De Esmalte Sintetico</v>
          </cell>
        </row>
        <row r="3252">
          <cell r="A3252" t="str">
            <v>20104 900 002020</v>
          </cell>
          <cell r="B3252" t="str">
            <v>Adelgazador Para Pintura Sintetica</v>
          </cell>
        </row>
        <row r="3253">
          <cell r="A3253" t="str">
            <v>20104 900 002040</v>
          </cell>
          <cell r="B3253" t="str">
            <v>Adelgazador Especial Para Diluir Laca</v>
          </cell>
        </row>
        <row r="3254">
          <cell r="A3254" t="str">
            <v>20104 900 003145</v>
          </cell>
          <cell r="B3254" t="str">
            <v>Preservadores Para Madera</v>
          </cell>
        </row>
        <row r="3255">
          <cell r="A3255" t="str">
            <v>20104 900 003199</v>
          </cell>
          <cell r="B3255" t="str">
            <v>Primarios Colores</v>
          </cell>
        </row>
        <row r="3256">
          <cell r="A3256" t="str">
            <v>20104 900 003200</v>
          </cell>
          <cell r="B3256" t="str">
            <v>Primario Inorganico De Zinc</v>
          </cell>
        </row>
        <row r="3257">
          <cell r="A3257" t="str">
            <v>20104 900 003260</v>
          </cell>
          <cell r="B3257" t="str">
            <v>Tintes Para Madera</v>
          </cell>
        </row>
        <row r="3258">
          <cell r="A3258" t="str">
            <v>20104 900 003700</v>
          </cell>
          <cell r="B3258" t="str">
            <v>Suspension De Acero Esmaltado Blanco</v>
          </cell>
        </row>
        <row r="3259">
          <cell r="A3259" t="str">
            <v>20104 900 004700</v>
          </cell>
          <cell r="B3259" t="str">
            <v>Tempera</v>
          </cell>
        </row>
        <row r="3260">
          <cell r="A3260" t="str">
            <v>20104 900 004705</v>
          </cell>
          <cell r="B3260" t="str">
            <v>Juego De Temperas</v>
          </cell>
        </row>
        <row r="3261">
          <cell r="A3261" t="str">
            <v>20104 900 004800</v>
          </cell>
          <cell r="B3261" t="str">
            <v>Revestimiento</v>
          </cell>
        </row>
        <row r="3262">
          <cell r="A3262" t="str">
            <v>20104 900 004805</v>
          </cell>
          <cell r="B3262" t="str">
            <v>Revestimiento De Poliuretano</v>
          </cell>
        </row>
        <row r="3263">
          <cell r="A3263" t="str">
            <v>20104 900 005000</v>
          </cell>
          <cell r="B3263" t="str">
            <v>Impermeabilizantes Acrilicos</v>
          </cell>
        </row>
        <row r="3264">
          <cell r="A3264" t="str">
            <v>20104 900 005200</v>
          </cell>
          <cell r="B3264" t="str">
            <v>Acabados Para Madera</v>
          </cell>
        </row>
        <row r="3265">
          <cell r="A3265" t="str">
            <v>20104 900 005271</v>
          </cell>
          <cell r="B3265" t="str">
            <v>Recubrimiento Polimerico Convertidor De Oxido</v>
          </cell>
        </row>
        <row r="3266">
          <cell r="A3266" t="str">
            <v>20104 900 005380</v>
          </cell>
          <cell r="B3266" t="str">
            <v>Tinte Para Resina</v>
          </cell>
        </row>
        <row r="3267">
          <cell r="A3267" t="str">
            <v>20104 900 007100</v>
          </cell>
          <cell r="B3267" t="str">
            <v>Restaurador De Pisos</v>
          </cell>
        </row>
        <row r="3268">
          <cell r="A3268" t="str">
            <v>20104 900 007730</v>
          </cell>
          <cell r="B3268" t="str">
            <v>Curador (Producto)</v>
          </cell>
        </row>
        <row r="3269">
          <cell r="A3269" t="str">
            <v>20104 900 008125</v>
          </cell>
          <cell r="B3269" t="str">
            <v>Producto Controlador De Impurezas Dañinas, Para Calderas</v>
          </cell>
        </row>
        <row r="3270">
          <cell r="A3270" t="str">
            <v>20104 900 010200</v>
          </cell>
          <cell r="B3270" t="str">
            <v>Pigmentos Y Colores Preparados;</v>
          </cell>
        </row>
        <row r="3271">
          <cell r="A3271" t="str">
            <v>20104 900 011990</v>
          </cell>
          <cell r="B3271" t="str">
            <v>Acabado Para Loza</v>
          </cell>
        </row>
        <row r="3272">
          <cell r="A3272" t="str">
            <v>20104 900 100401</v>
          </cell>
          <cell r="B3272" t="str">
            <v>Pasta Para Gypsum O Similar</v>
          </cell>
        </row>
        <row r="3273">
          <cell r="A3273" t="str">
            <v>20104 900 100501</v>
          </cell>
          <cell r="B3273" t="str">
            <v>Cartucho Tinta Intellifax Brother</v>
          </cell>
        </row>
        <row r="3274">
          <cell r="A3274" t="str">
            <v>20104 900 110701</v>
          </cell>
          <cell r="B3274" t="str">
            <v>Primarios</v>
          </cell>
        </row>
        <row r="3275">
          <cell r="A3275" t="str">
            <v>20104 900 110702</v>
          </cell>
          <cell r="B3275" t="str">
            <v>Secativo Para Pintura</v>
          </cell>
        </row>
        <row r="3276">
          <cell r="A3276" t="str">
            <v>20104 900 121540</v>
          </cell>
          <cell r="B3276" t="str">
            <v>Pasta Descornadora</v>
          </cell>
        </row>
        <row r="3277">
          <cell r="A3277" t="str">
            <v>20199 000 000000</v>
          </cell>
          <cell r="B3277" t="str">
            <v>Otros Productos Químicos</v>
          </cell>
        </row>
        <row r="3278">
          <cell r="A3278" t="str">
            <v>20199 010 000000</v>
          </cell>
          <cell r="B3278" t="str">
            <v>Artículos De Fotografía</v>
          </cell>
        </row>
        <row r="3279">
          <cell r="A3279" t="str">
            <v>20199 010 000099</v>
          </cell>
          <cell r="B3279" t="str">
            <v>Fijador De Pelicula Fotografica</v>
          </cell>
        </row>
        <row r="3280">
          <cell r="A3280" t="str">
            <v>20199 010 002300</v>
          </cell>
          <cell r="B3280" t="str">
            <v>Fijador De Plancha Para Fotomecanica</v>
          </cell>
        </row>
        <row r="3281">
          <cell r="A3281" t="str">
            <v>20199 010 110701</v>
          </cell>
          <cell r="B3281" t="str">
            <v>Intensificador Liquido Para Revelado</v>
          </cell>
        </row>
        <row r="3282">
          <cell r="A3282" t="str">
            <v>20199 010 110702</v>
          </cell>
          <cell r="B3282" t="str">
            <v>Metol</v>
          </cell>
        </row>
        <row r="3283">
          <cell r="A3283" t="str">
            <v>20199 010 110703</v>
          </cell>
          <cell r="B3283" t="str">
            <v>Photo Flo, Solucion Para Laboratorio Fotografico</v>
          </cell>
        </row>
        <row r="3284">
          <cell r="A3284" t="str">
            <v>20199 015 000000</v>
          </cell>
          <cell r="B3284" t="str">
            <v>Artículos Para Microfilm</v>
          </cell>
        </row>
        <row r="3285">
          <cell r="A3285" t="str">
            <v>20199 015 000300</v>
          </cell>
          <cell r="B3285" t="str">
            <v>Fijador Para Revelado De Microfilm</v>
          </cell>
        </row>
        <row r="3286">
          <cell r="A3286" t="str">
            <v>20199 015 000320</v>
          </cell>
          <cell r="B3286" t="str">
            <v>Fijador De Pelicula De Microfilm</v>
          </cell>
        </row>
        <row r="3287">
          <cell r="A3287" t="str">
            <v>20199 020 000000</v>
          </cell>
          <cell r="B3287" t="str">
            <v>Cloro</v>
          </cell>
        </row>
        <row r="3288">
          <cell r="A3288" t="str">
            <v>20199 020 000001</v>
          </cell>
          <cell r="B3288" t="str">
            <v>Hipoclorito De Sodio -Cloro-</v>
          </cell>
        </row>
        <row r="3289">
          <cell r="A3289" t="str">
            <v>20199 020 000011</v>
          </cell>
          <cell r="B3289" t="str">
            <v>Hipoclorito De Sodio Industrial</v>
          </cell>
        </row>
        <row r="3290">
          <cell r="A3290" t="str">
            <v>20199 020 000012</v>
          </cell>
          <cell r="B3290" t="str">
            <v>Hipoclorito De Sodio Al 5.25 % De Concentracion</v>
          </cell>
        </row>
        <row r="3291">
          <cell r="A3291" t="str">
            <v>20199 020 000015</v>
          </cell>
          <cell r="B3291" t="str">
            <v>Hipoclorito De Sodio Al 10 % De Concentracion</v>
          </cell>
        </row>
        <row r="3292">
          <cell r="A3292" t="str">
            <v>20199 020 000018</v>
          </cell>
          <cell r="B3292" t="str">
            <v>Hipoclorito De Sodio Al 15% De Concentracion</v>
          </cell>
        </row>
        <row r="3293">
          <cell r="A3293" t="str">
            <v>20199 020 000019</v>
          </cell>
          <cell r="B3293" t="str">
            <v>Hipoclorito De Sodio Al 13 % De Concentracion</v>
          </cell>
        </row>
        <row r="3294">
          <cell r="A3294" t="str">
            <v>20199 020 000021</v>
          </cell>
          <cell r="B3294" t="str">
            <v>Hipoclorito De Sodio Al 14% De Concentracion</v>
          </cell>
        </row>
        <row r="3295">
          <cell r="A3295" t="str">
            <v>20199 020 000022</v>
          </cell>
          <cell r="B3295" t="str">
            <v>Hipoclorito De Sodio Al 2 % De Concentracion</v>
          </cell>
        </row>
        <row r="3296">
          <cell r="A3296" t="str">
            <v>20199 020 000023</v>
          </cell>
          <cell r="B3296" t="str">
            <v>Hipoclorito De Sodio Al 3 % De Concentracion</v>
          </cell>
        </row>
        <row r="3297">
          <cell r="A3297" t="str">
            <v>20199 020 000024</v>
          </cell>
          <cell r="B3297" t="str">
            <v>Hipoclorito De Sodio Al 3.25 De Concentracion</v>
          </cell>
        </row>
        <row r="3298">
          <cell r="A3298" t="str">
            <v>20199 020 000025</v>
          </cell>
          <cell r="B3298" t="str">
            <v>Hipoclorito De Sodio Al 3.5% De Concentracion.</v>
          </cell>
        </row>
        <row r="3299">
          <cell r="A3299" t="str">
            <v>20199 020 000026</v>
          </cell>
          <cell r="B3299" t="str">
            <v>Hipoclorito De Sodio Al 4%</v>
          </cell>
        </row>
        <row r="3300">
          <cell r="A3300" t="str">
            <v>20199 020 000030</v>
          </cell>
          <cell r="B3300" t="str">
            <v>Hipoclorito De Sodio 12% Con Empaque, De 208 Lts</v>
          </cell>
        </row>
        <row r="3301">
          <cell r="A3301" t="str">
            <v>20199 020 000060</v>
          </cell>
          <cell r="B3301" t="str">
            <v>Hipoclorito De Sodio Granulado</v>
          </cell>
        </row>
        <row r="3302">
          <cell r="A3302" t="str">
            <v>20199 020 000082</v>
          </cell>
          <cell r="B3302" t="str">
            <v>Hipoclorito De Sodio Al 12 % De Concentracion</v>
          </cell>
        </row>
        <row r="3303">
          <cell r="A3303" t="str">
            <v>20199 020 000099</v>
          </cell>
          <cell r="B3303" t="str">
            <v>Hipoclorito De Sodio Al 5 % De Concentracion</v>
          </cell>
        </row>
        <row r="3304">
          <cell r="A3304" t="str">
            <v>20199 020 000100</v>
          </cell>
          <cell r="B3304" t="str">
            <v>Hipoclorito De Sodio Al 6 % De Concentracion</v>
          </cell>
        </row>
        <row r="3305">
          <cell r="A3305" t="str">
            <v>20199 020 000105</v>
          </cell>
          <cell r="B3305" t="str">
            <v>Hipoclorito De Sodo Al 8%</v>
          </cell>
        </row>
        <row r="3306">
          <cell r="A3306" t="str">
            <v>20199 020 000120</v>
          </cell>
          <cell r="B3306" t="str">
            <v>Hipoclorito De Sodio Aromatizado</v>
          </cell>
        </row>
        <row r="3307">
          <cell r="A3307" t="str">
            <v>20199 020 000300</v>
          </cell>
          <cell r="B3307" t="str">
            <v>Hipoclorito De Sodio En Polvo</v>
          </cell>
        </row>
        <row r="3308">
          <cell r="A3308" t="str">
            <v>20199 020 000301</v>
          </cell>
          <cell r="B3308" t="str">
            <v>Hipoclorito De Sodio Concentrado Para Blanquear Ropa</v>
          </cell>
        </row>
        <row r="3309">
          <cell r="A3309" t="str">
            <v>20199 030 000000</v>
          </cell>
          <cell r="B3309" t="str">
            <v>Desodorante Ambiental</v>
          </cell>
        </row>
        <row r="3310">
          <cell r="A3310" t="str">
            <v>20199 030 000200</v>
          </cell>
          <cell r="B3310" t="str">
            <v>Controlador Ambiental, Bactericida-Germicida</v>
          </cell>
        </row>
        <row r="3311">
          <cell r="A3311" t="str">
            <v>20199 030 000301</v>
          </cell>
          <cell r="B3311" t="str">
            <v>Neutralizador De Malos Olores</v>
          </cell>
        </row>
        <row r="3312">
          <cell r="A3312" t="str">
            <v>20199 030 000303</v>
          </cell>
          <cell r="B3312" t="str">
            <v>Controlador De Malos Olores En Aguas Negras, Cloacas, Etc.</v>
          </cell>
        </row>
        <row r="3313">
          <cell r="A3313" t="str">
            <v>20199 035 000000</v>
          </cell>
          <cell r="B3313" t="str">
            <v>Abonos Y Fertilizantes</v>
          </cell>
        </row>
        <row r="3314">
          <cell r="A3314" t="str">
            <v>20199 035 000001</v>
          </cell>
          <cell r="B3314" t="str">
            <v>Abono Formula 15-15-15</v>
          </cell>
        </row>
        <row r="3315">
          <cell r="A3315" t="str">
            <v>20199 035 000020</v>
          </cell>
          <cell r="B3315" t="str">
            <v>Abono Formula 45-0-0-1 -Urea-</v>
          </cell>
        </row>
        <row r="3316">
          <cell r="A3316" t="str">
            <v>20199 035 000024</v>
          </cell>
          <cell r="B3316" t="str">
            <v>Abono Formula 11-7-30-8</v>
          </cell>
        </row>
        <row r="3317">
          <cell r="A3317" t="str">
            <v>20199 035 000040</v>
          </cell>
          <cell r="B3317" t="str">
            <v>Abono Foliar Nitrofosca, Formula 10-4-7-02</v>
          </cell>
        </row>
        <row r="3318">
          <cell r="A3318" t="str">
            <v>20199 035 000060</v>
          </cell>
          <cell r="B3318" t="str">
            <v>Abono Foliar, Formula 21-52-0</v>
          </cell>
        </row>
        <row r="3319">
          <cell r="A3319" t="str">
            <v>20199 035 000075</v>
          </cell>
          <cell r="B3319" t="str">
            <v>Fertilizante Formula 12-24-12</v>
          </cell>
        </row>
        <row r="3320">
          <cell r="A3320" t="str">
            <v>20199 035 000080</v>
          </cell>
          <cell r="B3320" t="str">
            <v>Abono Foliar (Nitrofosca) 10-4-702, De 3.785 Lts.</v>
          </cell>
        </row>
        <row r="3321">
          <cell r="A3321" t="str">
            <v>20199 035 000900</v>
          </cell>
          <cell r="B3321" t="str">
            <v>Fertilizante</v>
          </cell>
        </row>
        <row r="3322">
          <cell r="A3322" t="str">
            <v>20199 035 001000</v>
          </cell>
          <cell r="B3322" t="str">
            <v>Fertilizante Nutriente</v>
          </cell>
        </row>
        <row r="3323">
          <cell r="A3323" t="str">
            <v>20199 035 001005</v>
          </cell>
          <cell r="B3323" t="str">
            <v>Fertilizante A Base De Fosforo, Formula 0-46-0</v>
          </cell>
        </row>
        <row r="3324">
          <cell r="A3324" t="str">
            <v>20199 035 001010</v>
          </cell>
          <cell r="B3324" t="str">
            <v>Fertilizante Quimico, Formula 15-3-71</v>
          </cell>
        </row>
        <row r="3325">
          <cell r="A3325" t="str">
            <v>20199 035 001021</v>
          </cell>
          <cell r="B3325" t="str">
            <v>Fertilizante Quimico Granulado, Formula 10-30-10</v>
          </cell>
        </row>
        <row r="3326">
          <cell r="A3326" t="str">
            <v>20199 035 001022</v>
          </cell>
          <cell r="B3326" t="str">
            <v>Fertilizante Con Azufre (Sulfato), Formula 10-30-10</v>
          </cell>
        </row>
        <row r="3327">
          <cell r="A3327" t="str">
            <v>20199 035 001023</v>
          </cell>
          <cell r="B3327" t="str">
            <v>Fertilizante Con Azufre</v>
          </cell>
        </row>
        <row r="3328">
          <cell r="A3328" t="str">
            <v>20199 035 001030</v>
          </cell>
          <cell r="B3328" t="str">
            <v>Fertilizante Formula 15-03-25-6</v>
          </cell>
        </row>
        <row r="3329">
          <cell r="A3329" t="str">
            <v>20199 035 001035</v>
          </cell>
          <cell r="B3329" t="str">
            <v>Fertilizante Quimico Formula 18-5-15-6-2</v>
          </cell>
        </row>
        <row r="3330">
          <cell r="A3330" t="str">
            <v>20199 035 001036</v>
          </cell>
          <cell r="B3330" t="str">
            <v>Fertilizante Quimico Formula 18-5-15-6-1-2</v>
          </cell>
        </row>
        <row r="3331">
          <cell r="A3331" t="str">
            <v>20199 035 001045</v>
          </cell>
          <cell r="B3331" t="str">
            <v>Fertilizante Nitrogenado Urea Al 46%</v>
          </cell>
        </row>
        <row r="3332">
          <cell r="A3332" t="str">
            <v>20199 035 001050</v>
          </cell>
          <cell r="B3332" t="str">
            <v>Fertilizante Quimico Granulado Formula 18-5-22-6</v>
          </cell>
        </row>
        <row r="3333">
          <cell r="A3333" t="str">
            <v>20199 035 001060</v>
          </cell>
          <cell r="B3333" t="str">
            <v>Fertilizante A Base De Cloruro De Potasio</v>
          </cell>
        </row>
        <row r="3334">
          <cell r="A3334" t="str">
            <v>20199 035 001070</v>
          </cell>
          <cell r="B3334" t="str">
            <v>Fertilizante Formula 15-3-31</v>
          </cell>
        </row>
        <row r="3335">
          <cell r="A3335" t="str">
            <v>20199 035 001080</v>
          </cell>
          <cell r="B3335" t="str">
            <v>Fertilizante De Triple Superfosfato</v>
          </cell>
        </row>
        <row r="3336">
          <cell r="A3336" t="str">
            <v>20199 035 001095</v>
          </cell>
          <cell r="B3336" t="str">
            <v>Fertilizante Nutran</v>
          </cell>
        </row>
        <row r="3337">
          <cell r="A3337" t="str">
            <v>20199 035 001121</v>
          </cell>
          <cell r="B3337" t="str">
            <v>Fertilizante A Base De Nitrato De Amonio</v>
          </cell>
        </row>
        <row r="3338">
          <cell r="A3338" t="str">
            <v>20199 035 001200</v>
          </cell>
          <cell r="B3338" t="str">
            <v>Fertilizante Foliar En Polvo, Formula 20-20-20</v>
          </cell>
        </row>
        <row r="3339">
          <cell r="A3339" t="str">
            <v>20199 035 001300</v>
          </cell>
          <cell r="B3339" t="str">
            <v>Fertilizante Formula Bananera 18 - 0 - 25.5 - 5.2</v>
          </cell>
        </row>
        <row r="3340">
          <cell r="A3340" t="str">
            <v>20199 035 001400</v>
          </cell>
          <cell r="B3340" t="str">
            <v>Fertilizante Caltolomitica</v>
          </cell>
        </row>
        <row r="3341">
          <cell r="A3341" t="str">
            <v>20199 035 002005</v>
          </cell>
          <cell r="B3341" t="str">
            <v>Fertilizante A Base De Sulfato De Amonio Y Nitrogeno Al 33.5 %</v>
          </cell>
        </row>
        <row r="3342">
          <cell r="A3342" t="str">
            <v>20199 035 002050</v>
          </cell>
          <cell r="B3342" t="str">
            <v>Fertilizante Neguvon</v>
          </cell>
        </row>
        <row r="3343">
          <cell r="A3343" t="str">
            <v>20199 035 002075</v>
          </cell>
          <cell r="B3343" t="str">
            <v>Fertilizante Asuntol</v>
          </cell>
        </row>
        <row r="3344">
          <cell r="A3344" t="str">
            <v>20199 035 002200</v>
          </cell>
          <cell r="B3344" t="str">
            <v>Fertilizante A Base De Sulfato De Potasio</v>
          </cell>
        </row>
        <row r="3345">
          <cell r="A3345" t="str">
            <v>20199 035 003000</v>
          </cell>
          <cell r="B3345" t="str">
            <v>Fertilizante Foliar En Polvo, Menorel 8</v>
          </cell>
        </row>
        <row r="3346">
          <cell r="A3346" t="str">
            <v>20199 035 003050</v>
          </cell>
          <cell r="B3346" t="str">
            <v>Fertilizante Foliar Con Multiminerales</v>
          </cell>
        </row>
        <row r="3347">
          <cell r="A3347" t="str">
            <v>20199 035 003105</v>
          </cell>
          <cell r="B3347" t="str">
            <v>Fertilizante Foliar En Polvo Fetrilon Combi</v>
          </cell>
        </row>
        <row r="3348">
          <cell r="A3348" t="str">
            <v>20199 035 003150</v>
          </cell>
          <cell r="B3348" t="str">
            <v>Fertilizante Foliar Con Nitrato De Potasio (Mineral 9)</v>
          </cell>
        </row>
        <row r="3349">
          <cell r="A3349" t="str">
            <v>20199 035 003200</v>
          </cell>
          <cell r="B3349" t="str">
            <v>Fertilizante Foliar, Metalosato De Zinc</v>
          </cell>
        </row>
        <row r="3350">
          <cell r="A3350" t="str">
            <v>20199 035 003225</v>
          </cell>
          <cell r="B3350" t="str">
            <v>Fertilizante A Base De Metalosato De Calcio</v>
          </cell>
        </row>
        <row r="3351">
          <cell r="A3351" t="str">
            <v>20199 035 003250</v>
          </cell>
          <cell r="B3351" t="str">
            <v>Fertilizante Foliar, Boro -Acido Borico-</v>
          </cell>
        </row>
        <row r="3352">
          <cell r="A3352" t="str">
            <v>20199 035 003300</v>
          </cell>
          <cell r="B3352" t="str">
            <v>Fertilizante Foliar A Base De Metalosato De Magnesio</v>
          </cell>
        </row>
        <row r="3353">
          <cell r="A3353" t="str">
            <v>20199 035 003320</v>
          </cell>
          <cell r="B3353" t="str">
            <v>Fertilizante Foliar Multimiero</v>
          </cell>
        </row>
        <row r="3354">
          <cell r="A3354" t="str">
            <v>20199 035 003330</v>
          </cell>
          <cell r="B3354" t="str">
            <v>Fertilizante Hidroponic Mayor</v>
          </cell>
        </row>
        <row r="3355">
          <cell r="A3355" t="str">
            <v>20199 035 003335</v>
          </cell>
          <cell r="B3355" t="str">
            <v>Fertilizante Hidroponic Mayor (Liquido)</v>
          </cell>
        </row>
        <row r="3356">
          <cell r="A3356" t="str">
            <v>20199 035 003340</v>
          </cell>
          <cell r="B3356" t="str">
            <v>Fertil. Hidroponic Menor</v>
          </cell>
        </row>
        <row r="3357">
          <cell r="A3357" t="str">
            <v>20199 035 003400</v>
          </cell>
          <cell r="B3357" t="str">
            <v>Abono Foliar Biofix</v>
          </cell>
        </row>
        <row r="3358">
          <cell r="A3358" t="str">
            <v>20199 035 003500</v>
          </cell>
          <cell r="B3358" t="str">
            <v>Abono Foliar Apropixar</v>
          </cell>
        </row>
        <row r="3359">
          <cell r="A3359" t="str">
            <v>20199 035 003600</v>
          </cell>
          <cell r="B3359" t="str">
            <v>Abono Foliar Formula 8-86</v>
          </cell>
        </row>
        <row r="3360">
          <cell r="A3360" t="str">
            <v>20199 035 003700</v>
          </cell>
          <cell r="B3360" t="str">
            <v>Abono Foliar Quelato De Calcio</v>
          </cell>
        </row>
        <row r="3361">
          <cell r="A3361" t="str">
            <v>20199 035 003800</v>
          </cell>
          <cell r="B3361" t="str">
            <v>Fertilizante K-Mag</v>
          </cell>
        </row>
        <row r="3362">
          <cell r="A3362" t="str">
            <v>20199 035 003900</v>
          </cell>
          <cell r="B3362" t="str">
            <v>Fertilizante Nitrocol</v>
          </cell>
        </row>
        <row r="3363">
          <cell r="A3363" t="str">
            <v>20199 035 004000</v>
          </cell>
          <cell r="B3363" t="str">
            <v>Abono Organico</v>
          </cell>
        </row>
        <row r="3364">
          <cell r="A3364" t="str">
            <v>20199 035 080905</v>
          </cell>
          <cell r="B3364" t="str">
            <v>Bravonil 72 Sc</v>
          </cell>
        </row>
        <row r="3365">
          <cell r="A3365" t="str">
            <v>20199 035 080910</v>
          </cell>
          <cell r="B3365" t="str">
            <v>Curzate M 72 Wp</v>
          </cell>
        </row>
        <row r="3366">
          <cell r="A3366" t="str">
            <v>20199 035 080915</v>
          </cell>
          <cell r="B3366" t="str">
            <v>Evisect</v>
          </cell>
        </row>
        <row r="3367">
          <cell r="A3367" t="str">
            <v>20199 035 080920</v>
          </cell>
          <cell r="B3367" t="str">
            <v>Lepicron 75 Wp</v>
          </cell>
        </row>
        <row r="3368">
          <cell r="A3368" t="str">
            <v>20199 035 080925</v>
          </cell>
          <cell r="B3368" t="str">
            <v>Tigre 25 Ec</v>
          </cell>
        </row>
        <row r="3369">
          <cell r="A3369" t="str">
            <v>20199 035 080930</v>
          </cell>
          <cell r="B3369" t="str">
            <v>Dormex</v>
          </cell>
        </row>
        <row r="3370">
          <cell r="A3370" t="str">
            <v>20199 035 080935</v>
          </cell>
          <cell r="B3370" t="str">
            <v>Nominee</v>
          </cell>
        </row>
        <row r="3371">
          <cell r="A3371" t="str">
            <v>20199 035 080940</v>
          </cell>
          <cell r="B3371" t="str">
            <v>Designee</v>
          </cell>
        </row>
        <row r="3372">
          <cell r="A3372" t="str">
            <v>20199 035 080945</v>
          </cell>
          <cell r="B3372" t="str">
            <v>Skol</v>
          </cell>
        </row>
        <row r="3373">
          <cell r="A3373" t="str">
            <v>20199 035 080950</v>
          </cell>
          <cell r="B3373" t="str">
            <v>Clincher</v>
          </cell>
        </row>
        <row r="3374">
          <cell r="A3374" t="str">
            <v>20199 035 080960</v>
          </cell>
          <cell r="B3374" t="str">
            <v>Ally</v>
          </cell>
        </row>
        <row r="3375">
          <cell r="A3375" t="str">
            <v>20199 035 080965</v>
          </cell>
          <cell r="B3375" t="str">
            <v>Cosmo Zinc</v>
          </cell>
        </row>
        <row r="3376">
          <cell r="A3376" t="str">
            <v>20199 035 080970</v>
          </cell>
          <cell r="B3376" t="str">
            <v>Fosfito De Potasio</v>
          </cell>
        </row>
        <row r="3377">
          <cell r="A3377" t="str">
            <v>20199 035 080975</v>
          </cell>
          <cell r="B3377" t="str">
            <v>Cosmo Aguas</v>
          </cell>
        </row>
        <row r="3378">
          <cell r="A3378" t="str">
            <v>20199 035 080980</v>
          </cell>
          <cell r="B3378" t="str">
            <v>Cosmo Flux</v>
          </cell>
        </row>
        <row r="3379">
          <cell r="A3379" t="str">
            <v>20199 035 080985</v>
          </cell>
          <cell r="B3379" t="str">
            <v>Cosmo In</v>
          </cell>
        </row>
        <row r="3380">
          <cell r="A3380" t="str">
            <v>20199 035 081105</v>
          </cell>
          <cell r="B3380" t="str">
            <v>Fertilizante Formula 26-0-26</v>
          </cell>
        </row>
        <row r="3381">
          <cell r="A3381" t="str">
            <v>20199 035 081110</v>
          </cell>
          <cell r="B3381" t="str">
            <v>Abono Foliar Acidos Humicos</v>
          </cell>
        </row>
        <row r="3382">
          <cell r="A3382" t="str">
            <v>20199 035 081115</v>
          </cell>
          <cell r="B3382" t="str">
            <v>Fertilizante Formula 33,5-0-0-0-12</v>
          </cell>
        </row>
        <row r="3383">
          <cell r="A3383" t="str">
            <v>20199 035 081120</v>
          </cell>
          <cell r="B3383" t="str">
            <v>Abono Foliar De Zinc</v>
          </cell>
        </row>
        <row r="3384">
          <cell r="A3384" t="str">
            <v>20199 035 081125</v>
          </cell>
          <cell r="B3384" t="str">
            <v>Adherente O Penetrante</v>
          </cell>
        </row>
        <row r="3385">
          <cell r="A3385" t="str">
            <v>20199 035 081130</v>
          </cell>
          <cell r="B3385" t="str">
            <v>Abono Soluble En Agua Fosfota Nonopotasico</v>
          </cell>
        </row>
        <row r="3386">
          <cell r="A3386" t="str">
            <v>20199 035 081135</v>
          </cell>
          <cell r="B3386" t="str">
            <v>Abono Foliar Multi Mineral</v>
          </cell>
        </row>
        <row r="3387">
          <cell r="A3387" t="str">
            <v>20199 035 130701</v>
          </cell>
          <cell r="B3387" t="str">
            <v>Cloruro De Cobalto</v>
          </cell>
        </row>
        <row r="3388">
          <cell r="A3388" t="str">
            <v>20199 040 000000</v>
          </cell>
          <cell r="B3388" t="str">
            <v>Fungicidas</v>
          </cell>
        </row>
        <row r="3389">
          <cell r="A3389" t="str">
            <v>20199 040 000001</v>
          </cell>
          <cell r="B3389" t="str">
            <v>Fungicida</v>
          </cell>
        </row>
        <row r="3390">
          <cell r="A3390" t="str">
            <v>20199 040 000002</v>
          </cell>
          <cell r="B3390" t="str">
            <v>Fungifren.</v>
          </cell>
        </row>
        <row r="3391">
          <cell r="A3391" t="str">
            <v>20199 040 000005</v>
          </cell>
          <cell r="B3391" t="str">
            <v>Estreptomicina+Oxitetraciclina</v>
          </cell>
        </row>
        <row r="3392">
          <cell r="A3392" t="str">
            <v>20199 040 000020</v>
          </cell>
          <cell r="B3392" t="str">
            <v>Fungicida Benlate</v>
          </cell>
        </row>
        <row r="3393">
          <cell r="A3393" t="str">
            <v>20199 040 000030</v>
          </cell>
          <cell r="B3393" t="str">
            <v>Fungicida Calixin</v>
          </cell>
        </row>
        <row r="3394">
          <cell r="A3394" t="str">
            <v>20199 040 000040</v>
          </cell>
          <cell r="B3394" t="str">
            <v>Fungicida Clorotalonil</v>
          </cell>
        </row>
        <row r="3395">
          <cell r="A3395" t="str">
            <v>20199 040 000060</v>
          </cell>
          <cell r="B3395" t="str">
            <v>Fungicida P.C.N.C.</v>
          </cell>
        </row>
        <row r="3396">
          <cell r="A3396" t="str">
            <v>20199 040 000100</v>
          </cell>
          <cell r="B3396" t="str">
            <v>Fungicida Ridomil</v>
          </cell>
        </row>
        <row r="3397">
          <cell r="A3397" t="str">
            <v>20199 040 000120</v>
          </cell>
          <cell r="B3397" t="str">
            <v>Fungicida Cincocin</v>
          </cell>
        </row>
        <row r="3398">
          <cell r="A3398" t="str">
            <v>20199 040 000140</v>
          </cell>
          <cell r="B3398" t="str">
            <v>Carbocaina</v>
          </cell>
        </row>
        <row r="3399">
          <cell r="A3399" t="str">
            <v>20199 040 000160</v>
          </cell>
          <cell r="B3399" t="str">
            <v>Fungicida Aliette</v>
          </cell>
        </row>
        <row r="3400">
          <cell r="A3400" t="str">
            <v>20199 040 000180</v>
          </cell>
          <cell r="B3400" t="str">
            <v>Fungicida Cobre -Oxido Cuproso-</v>
          </cell>
        </row>
        <row r="3401">
          <cell r="A3401" t="str">
            <v>20199 040 000200</v>
          </cell>
          <cell r="B3401" t="str">
            <v>Fungicida Precicur</v>
          </cell>
        </row>
        <row r="3402">
          <cell r="A3402" t="str">
            <v>20199 040 000220</v>
          </cell>
          <cell r="B3402" t="str">
            <v>Fungicida Atemi</v>
          </cell>
        </row>
        <row r="3403">
          <cell r="A3403" t="str">
            <v>20199 040 000240</v>
          </cell>
          <cell r="B3403" t="str">
            <v>Fungicida Milloi</v>
          </cell>
        </row>
        <row r="3404">
          <cell r="A3404" t="str">
            <v>20199 040 000260</v>
          </cell>
          <cell r="B3404" t="str">
            <v>Fungicida Sandofan</v>
          </cell>
        </row>
        <row r="3405">
          <cell r="A3405" t="str">
            <v>20199 040 000310</v>
          </cell>
          <cell r="B3405" t="str">
            <v>Fungicida Agrimicin</v>
          </cell>
        </row>
        <row r="3406">
          <cell r="A3406" t="str">
            <v>20199 040 000340</v>
          </cell>
          <cell r="B3406" t="str">
            <v>Fungicida Kasumin</v>
          </cell>
        </row>
        <row r="3407">
          <cell r="A3407" t="str">
            <v>20199 040 000360</v>
          </cell>
          <cell r="B3407" t="str">
            <v>Fungicida Benomil 50% Pm</v>
          </cell>
        </row>
        <row r="3408">
          <cell r="A3408" t="str">
            <v>20199 040 000380</v>
          </cell>
          <cell r="B3408" t="str">
            <v>Fungicida Fentil Acetato 80% Pm</v>
          </cell>
        </row>
        <row r="3409">
          <cell r="A3409" t="str">
            <v>20199 040 000400</v>
          </cell>
          <cell r="B3409" t="str">
            <v>Fungicida Mancozeb 80% Pm</v>
          </cell>
        </row>
        <row r="3410">
          <cell r="A3410" t="str">
            <v>20199 040 000430</v>
          </cell>
          <cell r="B3410" t="str">
            <v>Fungicida Phyton, De 1 Litro</v>
          </cell>
        </row>
        <row r="3411">
          <cell r="A3411" t="str">
            <v>20199 040 000440</v>
          </cell>
          <cell r="B3411" t="str">
            <v>Fungicida Trimiltox</v>
          </cell>
        </row>
        <row r="3412">
          <cell r="A3412" t="str">
            <v>20199 040 000450</v>
          </cell>
          <cell r="B3412" t="str">
            <v>Fungicida Arsenal</v>
          </cell>
        </row>
        <row r="3413">
          <cell r="A3413" t="str">
            <v>20199 040 000460</v>
          </cell>
          <cell r="B3413" t="str">
            <v>Fungicida Oxicloruro De Cobre</v>
          </cell>
        </row>
        <row r="3414">
          <cell r="A3414" t="str">
            <v>20199 040 000470</v>
          </cell>
          <cell r="B3414" t="str">
            <v>Fungicida Bronogas</v>
          </cell>
        </row>
        <row r="3415">
          <cell r="A3415" t="str">
            <v>20199 040 000480</v>
          </cell>
          <cell r="B3415" t="str">
            <v>Fungicida Brestan</v>
          </cell>
        </row>
        <row r="3416">
          <cell r="A3416" t="str">
            <v>20199 040 000500</v>
          </cell>
          <cell r="B3416" t="str">
            <v>Fungicida Antracol</v>
          </cell>
        </row>
        <row r="3417">
          <cell r="A3417" t="str">
            <v>20199 040 000520</v>
          </cell>
          <cell r="B3417" t="str">
            <v>Fungicida Hidroxido De Cobre</v>
          </cell>
        </row>
        <row r="3418">
          <cell r="A3418" t="str">
            <v>20199 040 000540</v>
          </cell>
          <cell r="B3418" t="str">
            <v>Fungicida Maneb</v>
          </cell>
        </row>
        <row r="3419">
          <cell r="A3419" t="str">
            <v>20199 040 000560</v>
          </cell>
          <cell r="B3419" t="str">
            <v>Fungicida Vidate</v>
          </cell>
        </row>
        <row r="3420">
          <cell r="A3420" t="str">
            <v>20199 040 000580</v>
          </cell>
          <cell r="B3420" t="str">
            <v>Fungicida Ferban</v>
          </cell>
        </row>
        <row r="3421">
          <cell r="A3421" t="str">
            <v>20199 040 000600</v>
          </cell>
          <cell r="B3421" t="str">
            <v>Fungicida T.C.M.T.B</v>
          </cell>
        </row>
        <row r="3422">
          <cell r="A3422" t="str">
            <v>20199 040 000620</v>
          </cell>
          <cell r="B3422" t="str">
            <v>Fungicida, Bactericida Y Microbicida De Alta Concentracion</v>
          </cell>
        </row>
        <row r="3423">
          <cell r="A3423" t="str">
            <v>20199 040 000640</v>
          </cell>
          <cell r="B3423" t="str">
            <v>Fungicida Dithane</v>
          </cell>
        </row>
        <row r="3424">
          <cell r="A3424" t="str">
            <v>20199 040 000660</v>
          </cell>
          <cell r="B3424" t="str">
            <v>Fungicida Till</v>
          </cell>
        </row>
        <row r="3425">
          <cell r="A3425" t="str">
            <v>20199 040 081105</v>
          </cell>
          <cell r="B3425" t="str">
            <v>Fungicida Azosistrobina</v>
          </cell>
        </row>
        <row r="3426">
          <cell r="A3426" t="str">
            <v>20199 040 081110</v>
          </cell>
          <cell r="B3426" t="str">
            <v>Fungicida Benzimidazol</v>
          </cell>
        </row>
        <row r="3427">
          <cell r="A3427" t="str">
            <v>20199 040 081115</v>
          </cell>
          <cell r="B3427" t="str">
            <v>Fungicida Amplio Espectro Iprodione</v>
          </cell>
        </row>
        <row r="3428">
          <cell r="A3428" t="str">
            <v>20199 040 081120</v>
          </cell>
          <cell r="B3428" t="str">
            <v>Fungicida Fosetyl</v>
          </cell>
        </row>
        <row r="3429">
          <cell r="A3429" t="str">
            <v>20199 045 000000</v>
          </cell>
          <cell r="B3429" t="str">
            <v>Herbicidas</v>
          </cell>
        </row>
        <row r="3430">
          <cell r="A3430" t="str">
            <v>20199 045 000001</v>
          </cell>
          <cell r="B3430" t="str">
            <v>Herbicida</v>
          </cell>
        </row>
        <row r="3431">
          <cell r="A3431" t="str">
            <v>20199 045 000002</v>
          </cell>
          <cell r="B3431" t="str">
            <v>Herbicida Liquido 2-4 D-6</v>
          </cell>
        </row>
        <row r="3432">
          <cell r="A3432" t="str">
            <v>20199 045 000020</v>
          </cell>
          <cell r="B3432" t="str">
            <v>Herbicida Sistematico -Glifosato-</v>
          </cell>
        </row>
        <row r="3433">
          <cell r="A3433" t="str">
            <v>20199 045 000040</v>
          </cell>
          <cell r="B3433" t="str">
            <v>Herbicida Bentazon</v>
          </cell>
        </row>
        <row r="3434">
          <cell r="A3434" t="str">
            <v>20199 045 000055</v>
          </cell>
          <cell r="B3434" t="str">
            <v>Herbicida Picloran</v>
          </cell>
        </row>
        <row r="3435">
          <cell r="A3435" t="str">
            <v>20199 045 000080</v>
          </cell>
          <cell r="B3435" t="str">
            <v>Herbicida De Contacto -Gramoxone O Paraquat-</v>
          </cell>
        </row>
        <row r="3436">
          <cell r="A3436" t="str">
            <v>20199 045 000100</v>
          </cell>
          <cell r="B3436" t="str">
            <v>Herbicida Prowl -/30- Herbicida Pendimentalin</v>
          </cell>
        </row>
        <row r="3437">
          <cell r="A3437" t="str">
            <v>20199 045 000120</v>
          </cell>
          <cell r="B3437" t="str">
            <v>Herbicida Fusilade -/40- Herbicida</v>
          </cell>
        </row>
        <row r="3438">
          <cell r="A3438" t="str">
            <v>20199 045 000122</v>
          </cell>
          <cell r="B3438" t="str">
            <v>Herbicida Fusilade Ii 12.5 % E</v>
          </cell>
        </row>
        <row r="3439">
          <cell r="A3439" t="str">
            <v>20199 045 000140</v>
          </cell>
          <cell r="B3439" t="str">
            <v>Herbicida Texbutilazina</v>
          </cell>
        </row>
        <row r="3440">
          <cell r="A3440" t="str">
            <v>20199 045 000185</v>
          </cell>
          <cell r="B3440" t="str">
            <v>Herbicida Arsenal</v>
          </cell>
        </row>
        <row r="3441">
          <cell r="A3441" t="str">
            <v>20199 045 000200</v>
          </cell>
          <cell r="B3441" t="str">
            <v>Herbicida Pendimetalina 500</v>
          </cell>
        </row>
        <row r="3442">
          <cell r="A3442" t="str">
            <v>20199 045 000220</v>
          </cell>
          <cell r="B3442" t="str">
            <v>Herbicida De Fluozifof-Butil</v>
          </cell>
        </row>
        <row r="3443">
          <cell r="A3443" t="str">
            <v>20199 045 000240</v>
          </cell>
          <cell r="B3443" t="str">
            <v>Herbicida Propanil</v>
          </cell>
        </row>
        <row r="3444">
          <cell r="A3444" t="str">
            <v>20199 045 000300</v>
          </cell>
          <cell r="B3444" t="str">
            <v>Herbicida Metribuzin</v>
          </cell>
        </row>
        <row r="3445">
          <cell r="A3445" t="str">
            <v>20199 045 000340</v>
          </cell>
          <cell r="B3445" t="str">
            <v>Herbicida Bentazon 48% S.A.</v>
          </cell>
        </row>
        <row r="3446">
          <cell r="A3446" t="str">
            <v>20199 045 000360</v>
          </cell>
          <cell r="B3446" t="str">
            <v>Herbicida Triclopir 24 S.E., -Garlon-</v>
          </cell>
        </row>
        <row r="3447">
          <cell r="A3447" t="str">
            <v>20199 045 000365</v>
          </cell>
          <cell r="B3447" t="str">
            <v>Herbicida Galant</v>
          </cell>
        </row>
        <row r="3448">
          <cell r="A3448" t="str">
            <v>20199 045 000390</v>
          </cell>
          <cell r="B3448" t="str">
            <v>Herbicida Glifosato</v>
          </cell>
        </row>
        <row r="3449">
          <cell r="A3449" t="str">
            <v>20199 045 000400</v>
          </cell>
          <cell r="B3449" t="str">
            <v>Herbicida Alaclor</v>
          </cell>
        </row>
        <row r="3450">
          <cell r="A3450" t="str">
            <v>20199 045 000450</v>
          </cell>
          <cell r="B3450" t="str">
            <v>Herbicida Roundup</v>
          </cell>
        </row>
        <row r="3451">
          <cell r="A3451" t="str">
            <v>20199 045 000460</v>
          </cell>
          <cell r="B3451" t="str">
            <v>Herbicida Arrosolo 72% Ce.</v>
          </cell>
        </row>
        <row r="3452">
          <cell r="A3452" t="str">
            <v>20199 045 000480</v>
          </cell>
          <cell r="B3452" t="str">
            <v>Herbicida Nabu -Sethoxydim-</v>
          </cell>
        </row>
        <row r="3453">
          <cell r="A3453" t="str">
            <v>20199 045 000485</v>
          </cell>
          <cell r="B3453" t="str">
            <v>Herbicida Fenoxal</v>
          </cell>
        </row>
        <row r="3454">
          <cell r="A3454" t="str">
            <v>20199 045 000500</v>
          </cell>
          <cell r="B3454" t="str">
            <v>Herbicida Oxifluorfen</v>
          </cell>
        </row>
        <row r="3455">
          <cell r="A3455" t="str">
            <v>20199 045 000520</v>
          </cell>
          <cell r="B3455" t="str">
            <v>Herbicida Pendimentalina</v>
          </cell>
        </row>
        <row r="3456">
          <cell r="A3456" t="str">
            <v>20199 045 000540</v>
          </cell>
          <cell r="B3456" t="str">
            <v>Pega -Coadyuvantes-</v>
          </cell>
        </row>
        <row r="3457">
          <cell r="A3457" t="str">
            <v>20199 045 000600</v>
          </cell>
          <cell r="B3457" t="str">
            <v>Herbicida Ronstar</v>
          </cell>
        </row>
        <row r="3458">
          <cell r="A3458" t="str">
            <v>20199 045 000800</v>
          </cell>
          <cell r="B3458" t="str">
            <v>Herbicida Combo</v>
          </cell>
        </row>
        <row r="3459">
          <cell r="A3459" t="str">
            <v>20199 045 000820</v>
          </cell>
          <cell r="B3459" t="str">
            <v>Herbicida Tordon</v>
          </cell>
        </row>
        <row r="3460">
          <cell r="A3460" t="str">
            <v>20199 045 000840</v>
          </cell>
          <cell r="B3460" t="str">
            <v>Herbicida Kuron</v>
          </cell>
        </row>
        <row r="3461">
          <cell r="A3461" t="str">
            <v>20199 045 000900</v>
          </cell>
          <cell r="B3461" t="str">
            <v>Herbicida Lazo</v>
          </cell>
        </row>
        <row r="3462">
          <cell r="A3462" t="str">
            <v>20199 045 000950</v>
          </cell>
          <cell r="B3462" t="str">
            <v>Herbicida Gesaprin</v>
          </cell>
        </row>
        <row r="3463">
          <cell r="A3463" t="str">
            <v>20199 045 001000</v>
          </cell>
          <cell r="B3463" t="str">
            <v>Herbicida Basagran</v>
          </cell>
        </row>
        <row r="3464">
          <cell r="A3464" t="str">
            <v>20199 045 001050</v>
          </cell>
          <cell r="B3464" t="str">
            <v>Herbicida Furore</v>
          </cell>
        </row>
        <row r="3465">
          <cell r="A3465" t="str">
            <v>20199 045 001100</v>
          </cell>
          <cell r="B3465" t="str">
            <v>Herbicida Diuron Suspensión Concentrada</v>
          </cell>
        </row>
        <row r="3466">
          <cell r="A3466" t="str">
            <v>20199 045 001150</v>
          </cell>
          <cell r="B3466" t="str">
            <v>Herbicida Rimax 2 4 D</v>
          </cell>
        </row>
        <row r="3467">
          <cell r="A3467" t="str">
            <v>20199 045 081105</v>
          </cell>
          <cell r="B3467" t="str">
            <v>Herbicida Butaclor</v>
          </cell>
        </row>
        <row r="3468">
          <cell r="A3468" t="str">
            <v>20199 045 081110</v>
          </cell>
          <cell r="B3468" t="str">
            <v>Herbicida Preemergente Hoja Ancha Pendimethalina</v>
          </cell>
        </row>
        <row r="3469">
          <cell r="A3469" t="str">
            <v>20199 045 081115</v>
          </cell>
          <cell r="B3469" t="str">
            <v>Herbicida Contacto Glufusinato De Amonio O Paraquat</v>
          </cell>
        </row>
        <row r="3470">
          <cell r="A3470" t="str">
            <v>20199 045 081120</v>
          </cell>
          <cell r="B3470" t="str">
            <v>Herbicida Preemergente Atrazina</v>
          </cell>
        </row>
        <row r="3471">
          <cell r="A3471" t="str">
            <v>20199 050 000000</v>
          </cell>
          <cell r="B3471" t="str">
            <v>Insecticidas</v>
          </cell>
        </row>
        <row r="3472">
          <cell r="A3472" t="str">
            <v>20199 050 000001</v>
          </cell>
          <cell r="B3472" t="str">
            <v>Insecticida</v>
          </cell>
        </row>
        <row r="3473">
          <cell r="A3473" t="str">
            <v>20199 050 000005</v>
          </cell>
          <cell r="B3473" t="str">
            <v>Insecticida Piretroide 10% Polvo Mojable</v>
          </cell>
        </row>
        <row r="3474">
          <cell r="A3474" t="str">
            <v>20199 050 000010</v>
          </cell>
          <cell r="B3474" t="str">
            <v>Cebo Contra Roedores</v>
          </cell>
        </row>
        <row r="3475">
          <cell r="A3475" t="str">
            <v>20199 050 000020</v>
          </cell>
          <cell r="B3475" t="str">
            <v>Insecticida Y Cucarachicida En Aerosol</v>
          </cell>
        </row>
        <row r="3476">
          <cell r="A3476" t="str">
            <v>20199 050 000021</v>
          </cell>
          <cell r="B3476" t="str">
            <v>Insecticida Nematicida Granulado, Terbutos-Carbofuran, Accion Sist.</v>
          </cell>
        </row>
        <row r="3477">
          <cell r="A3477" t="str">
            <v>20199 050 000070</v>
          </cell>
          <cell r="B3477" t="str">
            <v>Insecticida En Aerosol A Base De Propoxur</v>
          </cell>
        </row>
        <row r="3478">
          <cell r="A3478" t="str">
            <v>20199 050 000300</v>
          </cell>
          <cell r="B3478" t="str">
            <v>Insecticida W.P. 50% A Base De Piretroides</v>
          </cell>
        </row>
        <row r="3479">
          <cell r="A3479" t="str">
            <v>20199 050 000340</v>
          </cell>
          <cell r="B3479" t="str">
            <v>Insecticida Liquido A Base De Piretroides.</v>
          </cell>
        </row>
        <row r="3480">
          <cell r="A3480" t="str">
            <v>20199 050 000360</v>
          </cell>
          <cell r="B3480" t="str">
            <v>Insecticida En Polvo</v>
          </cell>
        </row>
        <row r="3481">
          <cell r="A3481" t="str">
            <v>20199 050 000361</v>
          </cell>
          <cell r="B3481" t="str">
            <v>Insecticida En Polvo, Base De Ciano, Metil, Dimetil</v>
          </cell>
        </row>
        <row r="3482">
          <cell r="A3482" t="str">
            <v>20199 050 000380</v>
          </cell>
          <cell r="B3482" t="str">
            <v>Insecticida En Polvo Mojable A Base De Piretroides</v>
          </cell>
        </row>
        <row r="3483">
          <cell r="A3483" t="str">
            <v>20199 050 000400</v>
          </cell>
          <cell r="B3483" t="str">
            <v>Insecticida Emulsion, A Base De Organo Fosforado</v>
          </cell>
        </row>
        <row r="3484">
          <cell r="A3484" t="str">
            <v>20199 050 000420</v>
          </cell>
          <cell r="B3484" t="str">
            <v>Insecticida De Penetracion</v>
          </cell>
        </row>
        <row r="3485">
          <cell r="A3485" t="str">
            <v>20199 050 000460</v>
          </cell>
          <cell r="B3485" t="str">
            <v>Insecticida Ph Alcalino Para Aplicar Con Bomba Electrica A Presion</v>
          </cell>
        </row>
        <row r="3486">
          <cell r="A3486" t="str">
            <v>20199 050 000480</v>
          </cell>
          <cell r="B3486" t="str">
            <v>Insecticida Residual Concentrado</v>
          </cell>
        </row>
        <row r="3487">
          <cell r="A3487" t="str">
            <v>20199 050 000520</v>
          </cell>
          <cell r="B3487" t="str">
            <v>Insecticida Endosulfan</v>
          </cell>
        </row>
        <row r="3488">
          <cell r="A3488" t="str">
            <v>20199 050 000540</v>
          </cell>
          <cell r="B3488" t="str">
            <v>Insecticida Metamidofos</v>
          </cell>
        </row>
        <row r="3489">
          <cell r="A3489" t="str">
            <v>20199 050 000600</v>
          </cell>
          <cell r="B3489" t="str">
            <v>Insecticida Para Perros</v>
          </cell>
        </row>
        <row r="3490">
          <cell r="A3490" t="str">
            <v>20199 050 000620</v>
          </cell>
          <cell r="B3490" t="str">
            <v>Insecticida Para El Control De Hormigas</v>
          </cell>
        </row>
        <row r="3491">
          <cell r="A3491" t="str">
            <v>20199 050 000640</v>
          </cell>
          <cell r="B3491" t="str">
            <v>Insecticida Para Zancudos</v>
          </cell>
        </row>
        <row r="3492">
          <cell r="A3492" t="str">
            <v>20199 050 000660</v>
          </cell>
          <cell r="B3492" t="str">
            <v>Insecticida Mata Gusanos</v>
          </cell>
        </row>
        <row r="3493">
          <cell r="A3493" t="str">
            <v>20199 050 000670</v>
          </cell>
          <cell r="B3493" t="str">
            <v>Insecticida Babocide</v>
          </cell>
        </row>
        <row r="3494">
          <cell r="A3494" t="str">
            <v>20199 050 000680</v>
          </cell>
          <cell r="B3494" t="str">
            <v>Insecticida Para El Comejen</v>
          </cell>
        </row>
        <row r="3495">
          <cell r="A3495" t="str">
            <v>20199 050 000702</v>
          </cell>
          <cell r="B3495" t="str">
            <v>Insecticida Residual Para Exteriores, Aplicacion Dirigida</v>
          </cell>
        </row>
        <row r="3496">
          <cell r="A3496" t="str">
            <v>20199 050 000703</v>
          </cell>
          <cell r="B3496" t="str">
            <v>Insecticida Residual Especial Para Rastreros Y Voladores, No Toxico</v>
          </cell>
        </row>
        <row r="3497">
          <cell r="A3497" t="str">
            <v>20199 050 000780</v>
          </cell>
          <cell r="B3497" t="str">
            <v>Insecticida Thiocloran</v>
          </cell>
        </row>
        <row r="3498">
          <cell r="A3498" t="str">
            <v>20199 050 000800</v>
          </cell>
          <cell r="B3498" t="str">
            <v>Insecticida Dhiasitrol</v>
          </cell>
        </row>
        <row r="3499">
          <cell r="A3499" t="str">
            <v>20199 050 000805</v>
          </cell>
          <cell r="B3499" t="str">
            <v>Insecticida Pirimo</v>
          </cell>
        </row>
        <row r="3500">
          <cell r="A3500" t="str">
            <v>20199 050 000812</v>
          </cell>
          <cell r="B3500" t="str">
            <v>Insecticida No Toxico, A Base De Pieretrinas, De Accion Por Contacto</v>
          </cell>
        </row>
        <row r="3501">
          <cell r="A3501" t="str">
            <v>20199 050 000821</v>
          </cell>
          <cell r="B3501" t="str">
            <v>Insecticida Concentrado De Piretrina Tetrametrina (No Toxico)</v>
          </cell>
        </row>
        <row r="3502">
          <cell r="A3502" t="str">
            <v>20199 050 000822</v>
          </cell>
          <cell r="B3502" t="str">
            <v>Insecticida Concentrado Para Plagas Rastreras Y Voladoras (No Toxico)</v>
          </cell>
        </row>
        <row r="3503">
          <cell r="A3503" t="str">
            <v>20199 050 000880</v>
          </cell>
          <cell r="B3503" t="str">
            <v>Insecticida Desinfectante Para El Control Biologico</v>
          </cell>
        </row>
        <row r="3504">
          <cell r="A3504" t="str">
            <v>20199 050 000901</v>
          </cell>
          <cell r="B3504" t="str">
            <v>Insecticida Industrial (No Toxico), A Base De Piretrinas</v>
          </cell>
        </row>
        <row r="3505">
          <cell r="A3505" t="str">
            <v>20199 050 000905</v>
          </cell>
          <cell r="B3505" t="str">
            <v>Insecticida Industrial Residual</v>
          </cell>
        </row>
        <row r="3506">
          <cell r="A3506" t="str">
            <v>20199 050 000906</v>
          </cell>
          <cell r="B3506" t="str">
            <v>Insecticida Industrial No Residual</v>
          </cell>
        </row>
        <row r="3507">
          <cell r="A3507" t="str">
            <v>20199 050 001000</v>
          </cell>
          <cell r="B3507" t="str">
            <v>Insecticida De Contacto</v>
          </cell>
        </row>
        <row r="3508">
          <cell r="A3508" t="str">
            <v>20199 050 001100</v>
          </cell>
          <cell r="B3508" t="str">
            <v>Insecticida No Toxico</v>
          </cell>
        </row>
        <row r="3509">
          <cell r="A3509" t="str">
            <v>20199 050 001130</v>
          </cell>
          <cell r="B3509" t="str">
            <v>Insecticida Dibron 8E</v>
          </cell>
        </row>
        <row r="3510">
          <cell r="A3510" t="str">
            <v>20199 050 001180</v>
          </cell>
          <cell r="B3510" t="str">
            <v>Insecticida Karate</v>
          </cell>
        </row>
        <row r="3511">
          <cell r="A3511" t="str">
            <v>20199 050 001195</v>
          </cell>
          <cell r="B3511" t="str">
            <v>Insecticida Diazinon</v>
          </cell>
        </row>
        <row r="3512">
          <cell r="A3512" t="str">
            <v>20199 050 001210</v>
          </cell>
          <cell r="B3512" t="str">
            <v>Insecticida Agrol</v>
          </cell>
        </row>
        <row r="3513">
          <cell r="A3513" t="str">
            <v>20199 050 001260</v>
          </cell>
          <cell r="B3513" t="str">
            <v>Insecticida Azufre</v>
          </cell>
        </row>
        <row r="3514">
          <cell r="A3514" t="str">
            <v>20199 050 001300</v>
          </cell>
          <cell r="B3514" t="str">
            <v>Insecticida Ambush</v>
          </cell>
        </row>
        <row r="3515">
          <cell r="A3515" t="str">
            <v>20199 050 001305</v>
          </cell>
          <cell r="B3515" t="str">
            <v>Insecticida Granulado Para Moscas</v>
          </cell>
        </row>
        <row r="3516">
          <cell r="A3516" t="str">
            <v>20199 050 001340</v>
          </cell>
          <cell r="B3516" t="str">
            <v>Insecticida Vertimec</v>
          </cell>
        </row>
        <row r="3517">
          <cell r="A3517" t="str">
            <v>20199 050 001360</v>
          </cell>
          <cell r="B3517" t="str">
            <v>Insecticida Metyl-Parathion</v>
          </cell>
        </row>
        <row r="3518">
          <cell r="A3518" t="str">
            <v>20199 050 001380</v>
          </cell>
          <cell r="B3518" t="str">
            <v>Insecticida Metomil</v>
          </cell>
        </row>
        <row r="3519">
          <cell r="A3519" t="str">
            <v>20199 050 001400</v>
          </cell>
          <cell r="B3519" t="str">
            <v>Insecticida Nuvan, -Organofosforado-</v>
          </cell>
        </row>
        <row r="3520">
          <cell r="A3520" t="str">
            <v>20199 050 001420</v>
          </cell>
          <cell r="B3520" t="str">
            <v>Insecticida Malathion, -Organofosforado Concentrado-</v>
          </cell>
        </row>
        <row r="3521">
          <cell r="A3521" t="str">
            <v>20199 050 001460</v>
          </cell>
          <cell r="B3521" t="str">
            <v>Insecticida Carbofuran</v>
          </cell>
        </row>
        <row r="3522">
          <cell r="A3522" t="str">
            <v>20199 050 001500</v>
          </cell>
          <cell r="B3522" t="str">
            <v>Insecticida Foxin 2.5% G</v>
          </cell>
        </row>
        <row r="3523">
          <cell r="A3523" t="str">
            <v>20199 050 001520</v>
          </cell>
          <cell r="B3523" t="str">
            <v>Insecticida Kaxugamicina</v>
          </cell>
        </row>
        <row r="3524">
          <cell r="A3524" t="str">
            <v>20199 050 001560</v>
          </cell>
          <cell r="B3524" t="str">
            <v>Insecticida Paractrina</v>
          </cell>
        </row>
        <row r="3525">
          <cell r="A3525" t="str">
            <v>20199 050 001580</v>
          </cell>
          <cell r="B3525" t="str">
            <v>Insecticida Terbufos 10% Granulado</v>
          </cell>
        </row>
        <row r="3526">
          <cell r="A3526" t="str">
            <v>20199 050 001605</v>
          </cell>
          <cell r="B3526" t="str">
            <v>Insecticida Raticida</v>
          </cell>
        </row>
        <row r="3527">
          <cell r="A3527" t="str">
            <v>20199 050 001630</v>
          </cell>
          <cell r="B3527" t="str">
            <v>Insecticida Larvin 3.2</v>
          </cell>
        </row>
        <row r="3528">
          <cell r="A3528" t="str">
            <v>20199 050 001650</v>
          </cell>
          <cell r="B3528" t="str">
            <v>Insecticida Clorpirifos</v>
          </cell>
        </row>
        <row r="3529">
          <cell r="A3529" t="str">
            <v>20199 050 001670</v>
          </cell>
          <cell r="B3529" t="str">
            <v>Insecticida Bassa 50 E</v>
          </cell>
        </row>
        <row r="3530">
          <cell r="A3530" t="str">
            <v>20199 050 001690</v>
          </cell>
          <cell r="B3530" t="str">
            <v>Insecticida Terbufos</v>
          </cell>
        </row>
        <row r="3531">
          <cell r="A3531" t="str">
            <v>20199 050 001710</v>
          </cell>
          <cell r="B3531" t="str">
            <v>Insecticida Mocap 10 Gramos.</v>
          </cell>
        </row>
        <row r="3532">
          <cell r="A3532" t="str">
            <v>20199 050 001730</v>
          </cell>
          <cell r="B3532" t="str">
            <v>Insecticida Carbofuran Solución</v>
          </cell>
        </row>
        <row r="3533">
          <cell r="A3533" t="str">
            <v>20199 050 001750</v>
          </cell>
          <cell r="B3533" t="str">
            <v>Insecticida Orthocide 50 Pmm</v>
          </cell>
        </row>
        <row r="3534">
          <cell r="A3534" t="str">
            <v>20199 050 001770</v>
          </cell>
          <cell r="B3534" t="str">
            <v>Insecticida Volck 100, Neutral</v>
          </cell>
        </row>
        <row r="3535">
          <cell r="A3535" t="str">
            <v>20199 050 001780</v>
          </cell>
          <cell r="B3535" t="str">
            <v>Insecticida Decis</v>
          </cell>
        </row>
        <row r="3536">
          <cell r="A3536" t="str">
            <v>20199 050 001790</v>
          </cell>
          <cell r="B3536" t="str">
            <v>Insecticida Cintrolane</v>
          </cell>
        </row>
        <row r="3537">
          <cell r="A3537" t="str">
            <v>20199 050 001800</v>
          </cell>
          <cell r="B3537" t="str">
            <v>Insecticida Buminal</v>
          </cell>
        </row>
        <row r="3538">
          <cell r="A3538" t="str">
            <v>20199 050 001820</v>
          </cell>
          <cell r="B3538" t="str">
            <v>Insecticida Basilus Turigensis</v>
          </cell>
        </row>
        <row r="3539">
          <cell r="A3539" t="str">
            <v>20199 050 001900</v>
          </cell>
          <cell r="B3539" t="str">
            <v>Malathion 90 %</v>
          </cell>
        </row>
        <row r="3540">
          <cell r="A3540" t="str">
            <v>20199 050 002005</v>
          </cell>
          <cell r="B3540" t="str">
            <v>Insecticida Laruin 600 E</v>
          </cell>
        </row>
        <row r="3541">
          <cell r="A3541" t="str">
            <v>20199 050 002025</v>
          </cell>
          <cell r="B3541" t="str">
            <v>Insecticida Mocap 105</v>
          </cell>
        </row>
        <row r="3542">
          <cell r="A3542" t="str">
            <v>20199 050 002050</v>
          </cell>
          <cell r="B3542" t="str">
            <v>Insecticida Neguvon</v>
          </cell>
        </row>
        <row r="3543">
          <cell r="A3543" t="str">
            <v>20199 050 002075</v>
          </cell>
          <cell r="B3543" t="str">
            <v>Insecticida Asuntol Solución</v>
          </cell>
        </row>
        <row r="3544">
          <cell r="A3544" t="str">
            <v>20199 050 002200</v>
          </cell>
          <cell r="B3544" t="str">
            <v>Insecticida Volaton</v>
          </cell>
        </row>
        <row r="3545">
          <cell r="A3545" t="str">
            <v>20199 050 002300</v>
          </cell>
          <cell r="B3545" t="str">
            <v>Insecticida Tamaron</v>
          </cell>
        </row>
        <row r="3546">
          <cell r="A3546" t="str">
            <v>20199 050 002400</v>
          </cell>
          <cell r="B3546" t="str">
            <v>Insecticida Caracolex</v>
          </cell>
        </row>
        <row r="3547">
          <cell r="A3547" t="str">
            <v>20199 050 002500</v>
          </cell>
          <cell r="B3547" t="str">
            <v>Insecticida Lorsban</v>
          </cell>
        </row>
        <row r="3548">
          <cell r="A3548" t="str">
            <v>20199 050 002600</v>
          </cell>
          <cell r="B3548" t="str">
            <v>Insecticida Dethia</v>
          </cell>
        </row>
        <row r="3549">
          <cell r="A3549" t="str">
            <v>20199 050 002700</v>
          </cell>
          <cell r="B3549" t="str">
            <v>Insecticida Furadan</v>
          </cell>
        </row>
        <row r="3550">
          <cell r="A3550" t="str">
            <v>20199 050 002800</v>
          </cell>
          <cell r="B3550" t="str">
            <v>Insecticida Cymbush</v>
          </cell>
        </row>
        <row r="3551">
          <cell r="A3551" t="str">
            <v>20199 050 081105</v>
          </cell>
          <cell r="B3551" t="str">
            <v>Insecticida Cloronisotilino Imibaclopizid-Cyflutarin</v>
          </cell>
        </row>
        <row r="3552">
          <cell r="A3552" t="str">
            <v>20199 050 081110</v>
          </cell>
          <cell r="B3552" t="str">
            <v>Insecticida Delpameprine Priazophos</v>
          </cell>
        </row>
        <row r="3553">
          <cell r="A3553" t="str">
            <v>20199 050 081115</v>
          </cell>
          <cell r="B3553" t="str">
            <v>Insecticida Carbosulfan</v>
          </cell>
        </row>
        <row r="3554">
          <cell r="A3554" t="str">
            <v>20199 050 081120</v>
          </cell>
          <cell r="B3554" t="str">
            <v>Insecticida Carbamato</v>
          </cell>
        </row>
        <row r="3555">
          <cell r="A3555" t="str">
            <v>20199 050 081125</v>
          </cell>
          <cell r="B3555" t="str">
            <v>Insecticida Al Follaje Deltametrina</v>
          </cell>
        </row>
        <row r="3556">
          <cell r="A3556" t="str">
            <v>20199 050 081130</v>
          </cell>
          <cell r="B3556" t="str">
            <v>Insecticida Profenofos</v>
          </cell>
        </row>
        <row r="3557">
          <cell r="A3557" t="str">
            <v>20199 050 100040</v>
          </cell>
          <cell r="B3557" t="str">
            <v>Insecticida En Aerosol</v>
          </cell>
        </row>
        <row r="3558">
          <cell r="A3558" t="str">
            <v>20199 050 110702</v>
          </cell>
          <cell r="B3558" t="str">
            <v>Garrapaticida</v>
          </cell>
        </row>
        <row r="3559">
          <cell r="A3559" t="str">
            <v>20199 055 000000</v>
          </cell>
          <cell r="B3559" t="str">
            <v>Fulminante</v>
          </cell>
        </row>
        <row r="3560">
          <cell r="A3560" t="str">
            <v>20199 055 000001</v>
          </cell>
          <cell r="B3560" t="str">
            <v>Fulminante Comun No. 8.</v>
          </cell>
        </row>
        <row r="3561">
          <cell r="A3561" t="str">
            <v>20199 055 000005</v>
          </cell>
          <cell r="B3561" t="str">
            <v>Fulminante 200 Milisegundos (Blasting Caps No. 8)</v>
          </cell>
        </row>
        <row r="3562">
          <cell r="A3562" t="str">
            <v>20199 055 000065</v>
          </cell>
          <cell r="B3562" t="str">
            <v>Fulminante No Electrico</v>
          </cell>
        </row>
        <row r="3563">
          <cell r="A3563" t="str">
            <v>20199 095 000000</v>
          </cell>
          <cell r="B3563" t="str">
            <v>Sal</v>
          </cell>
        </row>
        <row r="3564">
          <cell r="A3564" t="str">
            <v>20199 095 000005</v>
          </cell>
          <cell r="B3564" t="str">
            <v>Sal Licl</v>
          </cell>
        </row>
        <row r="3565">
          <cell r="A3565" t="str">
            <v>20199 095 000010</v>
          </cell>
          <cell r="B3565" t="str">
            <v>Sal Mgcl2</v>
          </cell>
        </row>
        <row r="3566">
          <cell r="A3566" t="str">
            <v>20199 095 000015</v>
          </cell>
          <cell r="B3566" t="str">
            <v>Sal Nacl</v>
          </cell>
        </row>
        <row r="3567">
          <cell r="A3567" t="str">
            <v>20199 095 000020</v>
          </cell>
          <cell r="B3567" t="str">
            <v>Sal De Inglaterra</v>
          </cell>
        </row>
        <row r="3568">
          <cell r="A3568" t="str">
            <v>20199 095 000025</v>
          </cell>
          <cell r="B3568" t="str">
            <v>Sal K2So4</v>
          </cell>
        </row>
        <row r="3569">
          <cell r="A3569" t="str">
            <v>20199 095 000030</v>
          </cell>
          <cell r="B3569" t="str">
            <v>Sal Roca Industrial</v>
          </cell>
        </row>
        <row r="3570">
          <cell r="A3570" t="str">
            <v>20199 095 080605</v>
          </cell>
          <cell r="B3570" t="str">
            <v>Sales Patron Para Calibrador De Humedad</v>
          </cell>
        </row>
        <row r="3571">
          <cell r="A3571" t="str">
            <v>20199 100 000000</v>
          </cell>
          <cell r="B3571" t="str">
            <v>Removedores</v>
          </cell>
        </row>
        <row r="3572">
          <cell r="A3572" t="str">
            <v>20199 100 000001</v>
          </cell>
          <cell r="B3572" t="str">
            <v>Removedor</v>
          </cell>
        </row>
        <row r="3573">
          <cell r="A3573" t="str">
            <v>20199 100 000002</v>
          </cell>
          <cell r="B3573" t="str">
            <v>Removedor De Concreto</v>
          </cell>
        </row>
        <row r="3574">
          <cell r="A3574" t="str">
            <v>20199 100 000003</v>
          </cell>
          <cell r="B3574" t="str">
            <v>Removedor De Asfalto</v>
          </cell>
        </row>
        <row r="3575">
          <cell r="A3575" t="str">
            <v>20199 100 000004</v>
          </cell>
          <cell r="B3575" t="str">
            <v>Removedor De Musgo</v>
          </cell>
        </row>
        <row r="3576">
          <cell r="A3576" t="str">
            <v>20199 100 000010</v>
          </cell>
          <cell r="B3576" t="str">
            <v>Removedor De Oxidos</v>
          </cell>
        </row>
        <row r="3577">
          <cell r="A3577" t="str">
            <v>20199 100 000120</v>
          </cell>
          <cell r="B3577" t="str">
            <v>Removedor De Latex De Rolas</v>
          </cell>
        </row>
        <row r="3578">
          <cell r="A3578" t="str">
            <v>20199 100 000301</v>
          </cell>
          <cell r="B3578" t="str">
            <v>Removedor De Oxidación, Desengrase Y Fosfatizar Superficies</v>
          </cell>
        </row>
        <row r="3579">
          <cell r="A3579" t="str">
            <v>20199 100 000400</v>
          </cell>
          <cell r="B3579" t="str">
            <v>Removedor De Piedra Leche</v>
          </cell>
        </row>
        <row r="3580">
          <cell r="A3580" t="str">
            <v>20199 100 000402</v>
          </cell>
          <cell r="B3580" t="str">
            <v>Removedor Y Desengrasador De Equipo, Tipo Solvente - Emulsificante</v>
          </cell>
        </row>
        <row r="3581">
          <cell r="A3581" t="str">
            <v>20199 100 000600</v>
          </cell>
          <cell r="B3581" t="str">
            <v>Removedor Super, Piedra Cerveza</v>
          </cell>
        </row>
        <row r="3582">
          <cell r="A3582" t="str">
            <v>20199 100 000700</v>
          </cell>
          <cell r="B3582" t="str">
            <v>Removedor De Ceras Y Desmanchador De Pisos Y Paredes</v>
          </cell>
        </row>
        <row r="3583">
          <cell r="A3583" t="str">
            <v>20199 100 000900</v>
          </cell>
          <cell r="B3583" t="str">
            <v>Removedor De Grasa Y Otras Impurezas</v>
          </cell>
        </row>
        <row r="3584">
          <cell r="A3584" t="str">
            <v>20199 100 000950</v>
          </cell>
          <cell r="B3584" t="str">
            <v>Removedor De Manchas</v>
          </cell>
        </row>
        <row r="3585">
          <cell r="A3585" t="str">
            <v>20199 100 001200</v>
          </cell>
          <cell r="B3585" t="str">
            <v>Removedor De Incrustaciones</v>
          </cell>
        </row>
        <row r="3586">
          <cell r="A3586" t="str">
            <v>20199 100 001202</v>
          </cell>
          <cell r="B3586" t="str">
            <v>Removedor Concentrado (Para Piscinas)</v>
          </cell>
        </row>
        <row r="3587">
          <cell r="A3587" t="str">
            <v>20199 100 001210</v>
          </cell>
          <cell r="B3587" t="str">
            <v>Removedor De Incrustaciones Minerales</v>
          </cell>
        </row>
        <row r="3588">
          <cell r="A3588" t="str">
            <v>20199 100 001220</v>
          </cell>
          <cell r="B3588" t="str">
            <v>Removedor Desincrustante Para Radiador</v>
          </cell>
        </row>
        <row r="3589">
          <cell r="A3589" t="str">
            <v>20199 100 001240</v>
          </cell>
          <cell r="B3589" t="str">
            <v>Removedor De Incrustaciones En Cuellos De Botellas De Vidrio</v>
          </cell>
        </row>
        <row r="3590">
          <cell r="A3590" t="str">
            <v>20199 100 001301</v>
          </cell>
          <cell r="B3590" t="str">
            <v>Removedor De Acumulaciones Orgánicas</v>
          </cell>
        </row>
        <row r="3591">
          <cell r="A3591" t="str">
            <v>20199 100 001401</v>
          </cell>
          <cell r="B3591" t="str">
            <v>Removedor De Carbón En Frío</v>
          </cell>
        </row>
        <row r="3592">
          <cell r="A3592" t="str">
            <v>20199 100 001601</v>
          </cell>
          <cell r="B3592" t="str">
            <v>Removedor Desoxidante De Corrosión Concentrado</v>
          </cell>
        </row>
        <row r="3593">
          <cell r="A3593" t="str">
            <v>20199 100 002005</v>
          </cell>
          <cell r="B3593" t="str">
            <v>Removedor Industrial Resistente Para Serpentinas Refrigerantes</v>
          </cell>
        </row>
        <row r="3594">
          <cell r="A3594" t="str">
            <v>20199 100 002100</v>
          </cell>
          <cell r="B3594" t="str">
            <v>Removedor Químico</v>
          </cell>
        </row>
        <row r="3595">
          <cell r="A3595" t="str">
            <v>20199 100 002120</v>
          </cell>
          <cell r="B3595" t="str">
            <v>Removedor De Goma Loca</v>
          </cell>
        </row>
        <row r="3596">
          <cell r="A3596" t="str">
            <v>20199 100 002140</v>
          </cell>
          <cell r="B3596" t="str">
            <v>Removedor De Chicle</v>
          </cell>
        </row>
        <row r="3597">
          <cell r="A3597" t="str">
            <v>20199 100 002200</v>
          </cell>
          <cell r="B3597" t="str">
            <v>Removedor De Etiquetas</v>
          </cell>
        </row>
        <row r="3598">
          <cell r="A3598" t="str">
            <v>20199 115 000000</v>
          </cell>
          <cell r="B3598" t="str">
            <v>Dieléctricos</v>
          </cell>
        </row>
        <row r="3599">
          <cell r="A3599" t="str">
            <v>20199 115 000001</v>
          </cell>
          <cell r="B3599" t="str">
            <v>Dieléctrico -Utilizados En Equipo Eléctrico-</v>
          </cell>
        </row>
        <row r="3600">
          <cell r="A3600" t="str">
            <v>20199 115 000002</v>
          </cell>
          <cell r="B3600" t="str">
            <v>Dielectrico Desengrasante</v>
          </cell>
        </row>
        <row r="3601">
          <cell r="A3601" t="str">
            <v>20199 115 000003</v>
          </cell>
          <cell r="B3601" t="str">
            <v>Dieléctrico Desengrasante Solvente De Alta Seguridad Secado Rápido</v>
          </cell>
        </row>
        <row r="3602">
          <cell r="A3602" t="str">
            <v>20199 115 000010</v>
          </cell>
          <cell r="B3602" t="str">
            <v>Dieléctrico Desengrasante Solvente De Alta Seguridad, Secado Lento</v>
          </cell>
        </row>
        <row r="3603">
          <cell r="A3603" t="str">
            <v>20199 115 000011</v>
          </cell>
          <cell r="B3603" t="str">
            <v>Dieléctrico Desengrasante Solvente Alta Seguridad, Secado Intermedio</v>
          </cell>
        </row>
        <row r="3604">
          <cell r="A3604" t="str">
            <v>20199 115 000030</v>
          </cell>
          <cell r="B3604" t="str">
            <v>Dieléctrico Desengrasante En Frío</v>
          </cell>
        </row>
        <row r="3605">
          <cell r="A3605" t="str">
            <v>20199 115 000200</v>
          </cell>
          <cell r="B3605" t="str">
            <v>Dieléctrico Desplazante Humedad</v>
          </cell>
        </row>
        <row r="3606">
          <cell r="A3606" t="str">
            <v>20199 115 000300</v>
          </cell>
          <cell r="B3606" t="str">
            <v>Dieléctrico Secado Lento</v>
          </cell>
        </row>
        <row r="3607">
          <cell r="A3607" t="str">
            <v>20199 115 000320</v>
          </cell>
          <cell r="B3607" t="str">
            <v>Dieléctrico Secado Rápido</v>
          </cell>
        </row>
        <row r="3608">
          <cell r="A3608" t="str">
            <v>20199 115 000400</v>
          </cell>
          <cell r="B3608" t="str">
            <v>Dieléctrico Restaurador</v>
          </cell>
        </row>
        <row r="3609">
          <cell r="A3609" t="str">
            <v>20199 115 000402</v>
          </cell>
          <cell r="B3609" t="str">
            <v>Dieléctrico Restaurador Desplazador De Humedad Barniz Aislante</v>
          </cell>
        </row>
        <row r="3610">
          <cell r="A3610" t="str">
            <v>20199 115 000500</v>
          </cell>
          <cell r="B3610" t="str">
            <v>Dieléctrico Localizador De Fallas En Circuitos</v>
          </cell>
        </row>
        <row r="3611">
          <cell r="A3611" t="str">
            <v>20199 115 000600</v>
          </cell>
          <cell r="B3611" t="str">
            <v>Dieléctrico De Seguridad Para Motores Y Equipos Eléctricos</v>
          </cell>
        </row>
        <row r="3612">
          <cell r="A3612" t="str">
            <v>20199 120 000000</v>
          </cell>
          <cell r="B3612" t="str">
            <v>Desengrasantes</v>
          </cell>
        </row>
        <row r="3613">
          <cell r="A3613" t="str">
            <v>20199 120 000002</v>
          </cell>
          <cell r="B3613" t="str">
            <v>Desengrasante Líquido</v>
          </cell>
        </row>
        <row r="3614">
          <cell r="A3614" t="str">
            <v>20199 120 000022</v>
          </cell>
          <cell r="B3614" t="str">
            <v>Desengrasante Líquido Para Pisos Y Paredes</v>
          </cell>
        </row>
        <row r="3615">
          <cell r="A3615" t="str">
            <v>20199 120 000040</v>
          </cell>
          <cell r="B3615" t="str">
            <v>Desengrasante Líquido Para Trabajo Pesado</v>
          </cell>
        </row>
        <row r="3616">
          <cell r="A3616" t="str">
            <v>20199 120 000102</v>
          </cell>
          <cell r="B3616" t="str">
            <v>Desengrasante Concentrado Para Máquinas A Vapor</v>
          </cell>
        </row>
        <row r="3617">
          <cell r="A3617" t="str">
            <v>20199 120 000104</v>
          </cell>
          <cell r="B3617" t="str">
            <v>Desengrasante Concentrado, Descarbonador</v>
          </cell>
        </row>
        <row r="3618">
          <cell r="A3618" t="str">
            <v>20199 120 000106</v>
          </cell>
          <cell r="B3618" t="str">
            <v>Desengrasante Concentrado Industrial</v>
          </cell>
        </row>
        <row r="3619">
          <cell r="A3619" t="str">
            <v>20199 120 000200</v>
          </cell>
          <cell r="B3619" t="str">
            <v>Desengrasador Automotriz</v>
          </cell>
        </row>
        <row r="3620">
          <cell r="A3620" t="str">
            <v>20199 120 000201</v>
          </cell>
          <cell r="B3620" t="str">
            <v>Desengrasante Para Motor Para Diluir Con Solvente</v>
          </cell>
        </row>
        <row r="3621">
          <cell r="A3621" t="str">
            <v>20199 120 000202</v>
          </cell>
          <cell r="B3621" t="str">
            <v>Desengrasante Para Motores Diluible En Agua</v>
          </cell>
        </row>
        <row r="3622">
          <cell r="A3622" t="str">
            <v>20199 120 000300</v>
          </cell>
          <cell r="B3622" t="str">
            <v>Desengrasador Emulsificante, Poderoso Solvente</v>
          </cell>
        </row>
        <row r="3623">
          <cell r="A3623" t="str">
            <v>20199 120 000400</v>
          </cell>
          <cell r="B3623" t="str">
            <v>Desengrasante Limpiador</v>
          </cell>
        </row>
        <row r="3624">
          <cell r="A3624" t="str">
            <v>20199 120 000403</v>
          </cell>
          <cell r="B3624" t="str">
            <v>Desengrasante Limpiador De Equipo Eléctrico Y Electrónico</v>
          </cell>
        </row>
        <row r="3625">
          <cell r="A3625" t="str">
            <v>20199 120 000404</v>
          </cell>
          <cell r="B3625" t="str">
            <v>Desengrasante Limpiador De Equipo Electrico Y Electronico, No Ataca La</v>
          </cell>
        </row>
        <row r="3626">
          <cell r="A3626" t="str">
            <v>20199 120 000405</v>
          </cell>
          <cell r="B3626" t="str">
            <v>Desengrasante Limpiador De Equipo Electrico Y Electronico, Mediana</v>
          </cell>
        </row>
        <row r="3627">
          <cell r="A3627" t="str">
            <v>20199 120 000406</v>
          </cell>
          <cell r="B3627" t="str">
            <v>Desengrasante Limpiador De Equipo Electrico Y Electronico, Secado</v>
          </cell>
        </row>
        <row r="3628">
          <cell r="A3628" t="str">
            <v>20199 120 000440</v>
          </cell>
          <cell r="B3628" t="str">
            <v>Desengrasante Limpiador Para Motor</v>
          </cell>
        </row>
        <row r="3629">
          <cell r="A3629" t="str">
            <v>20199 120 000502</v>
          </cell>
          <cell r="B3629" t="str">
            <v>Desengrasante Para Eliminar Suciedad Y Contaminaciones (Soluble En</v>
          </cell>
        </row>
        <row r="3630">
          <cell r="A3630" t="str">
            <v>20199 120 000550</v>
          </cell>
          <cell r="B3630" t="str">
            <v>Desengrasante Para Servicio Pesado</v>
          </cell>
        </row>
        <row r="3631">
          <cell r="A3631" t="str">
            <v>20199 120 000600</v>
          </cell>
          <cell r="B3631" t="str">
            <v>Desengrasante En Pasta</v>
          </cell>
        </row>
        <row r="3632">
          <cell r="A3632" t="str">
            <v>20199 120 000700</v>
          </cell>
          <cell r="B3632" t="str">
            <v>Desengrasante Para Cocina Y Ollín (Corta Grasa)</v>
          </cell>
        </row>
        <row r="3633">
          <cell r="A3633" t="str">
            <v>20199 120 000800</v>
          </cell>
          <cell r="B3633" t="str">
            <v>Desengrasante Dielectrico</v>
          </cell>
        </row>
        <row r="3634">
          <cell r="A3634" t="str">
            <v>20199 120 000900</v>
          </cell>
          <cell r="B3634" t="str">
            <v>Desengrasante, Removedor De Corrosión, Concentrado</v>
          </cell>
        </row>
        <row r="3635">
          <cell r="A3635" t="str">
            <v>20199 120 001000</v>
          </cell>
          <cell r="B3635" t="str">
            <v>Desengrasante Para Uso De Imprenta</v>
          </cell>
        </row>
        <row r="3636">
          <cell r="A3636" t="str">
            <v>20199 120 001100</v>
          </cell>
          <cell r="B3636" t="str">
            <v>Desengrasante De Ropa, Liquido, Para Sacar Manchas</v>
          </cell>
        </row>
        <row r="3637">
          <cell r="A3637" t="str">
            <v>20199 120 001200</v>
          </cell>
          <cell r="B3637" t="str">
            <v>Desengrasante De Rotores -Bobina Del Motor Eléctrico-</v>
          </cell>
        </row>
        <row r="3638">
          <cell r="A3638" t="str">
            <v>20199 120 001300</v>
          </cell>
          <cell r="B3638" t="str">
            <v>Desengrasante Limpiador De Acero</v>
          </cell>
        </row>
        <row r="3639">
          <cell r="A3639" t="str">
            <v>20199 120 001320</v>
          </cell>
          <cell r="B3639" t="str">
            <v>Desengrasante Alcalino Para Grasa Pesada</v>
          </cell>
        </row>
        <row r="3640">
          <cell r="A3640" t="str">
            <v>20199 125 000000</v>
          </cell>
          <cell r="B3640" t="str">
            <v>Silicón</v>
          </cell>
        </row>
        <row r="3641">
          <cell r="A3641" t="str">
            <v>20199 125 000002</v>
          </cell>
          <cell r="B3641" t="str">
            <v>Silicone Azul</v>
          </cell>
        </row>
        <row r="3642">
          <cell r="A3642" t="str">
            <v>20199 125 000005</v>
          </cell>
          <cell r="B3642" t="str">
            <v>Silicon Sin Olor</v>
          </cell>
        </row>
        <row r="3643">
          <cell r="A3643" t="str">
            <v>20199 125 000015</v>
          </cell>
          <cell r="B3643" t="str">
            <v>Silicon Para Pistola</v>
          </cell>
        </row>
        <row r="3644">
          <cell r="A3644" t="str">
            <v>20199 125 000020</v>
          </cell>
          <cell r="B3644" t="str">
            <v>Silicon P'Acido</v>
          </cell>
        </row>
        <row r="3645">
          <cell r="A3645" t="str">
            <v>20199 125 000025</v>
          </cell>
          <cell r="B3645" t="str">
            <v>Silicon</v>
          </cell>
        </row>
        <row r="3646">
          <cell r="A3646" t="str">
            <v>20199 125 000040</v>
          </cell>
          <cell r="B3646" t="str">
            <v>Silicon Para Sellar Contra Agua</v>
          </cell>
        </row>
        <row r="3647">
          <cell r="A3647" t="str">
            <v>20199 125 000050</v>
          </cell>
          <cell r="B3647" t="str">
            <v>Silicon Soluble En Agua</v>
          </cell>
        </row>
        <row r="3648">
          <cell r="A3648" t="str">
            <v>20199 125 000060</v>
          </cell>
          <cell r="B3648" t="str">
            <v>Silicon Para Unir Y Sellar Junturas</v>
          </cell>
        </row>
        <row r="3649">
          <cell r="A3649" t="str">
            <v>20199 125 000100</v>
          </cell>
          <cell r="B3649" t="str">
            <v>Silicon En Base Solvente Para Desmoldar Y Lubricar</v>
          </cell>
        </row>
        <row r="3650">
          <cell r="A3650" t="str">
            <v>20199 125 000101</v>
          </cell>
          <cell r="B3650" t="str">
            <v>Silicon Desmoldante Concentrado</v>
          </cell>
        </row>
        <row r="3651">
          <cell r="A3651" t="str">
            <v>20199 125 000300</v>
          </cell>
          <cell r="B3651" t="str">
            <v>Silicon Enfriador</v>
          </cell>
        </row>
        <row r="3652">
          <cell r="A3652" t="str">
            <v>20199 125 000305</v>
          </cell>
          <cell r="B3652" t="str">
            <v>Silicon Enfriador Duro</v>
          </cell>
        </row>
        <row r="3653">
          <cell r="A3653" t="str">
            <v>20199 125 000400</v>
          </cell>
          <cell r="B3653" t="str">
            <v>Silicon Abrillantador</v>
          </cell>
        </row>
        <row r="3654">
          <cell r="A3654" t="str">
            <v>20199 125 000405</v>
          </cell>
          <cell r="B3654" t="str">
            <v>Silicon Abrillantador De Metal, Cuero Y Plastico</v>
          </cell>
        </row>
        <row r="3655">
          <cell r="A3655" t="str">
            <v>20199 125 000450</v>
          </cell>
          <cell r="B3655" t="str">
            <v>Silicon En Medio Solvente</v>
          </cell>
        </row>
        <row r="3656">
          <cell r="A3656" t="str">
            <v>20199 125 000470</v>
          </cell>
          <cell r="B3656" t="str">
            <v>Silicon En Medio Acuoso Para Tapiceria</v>
          </cell>
        </row>
        <row r="3657">
          <cell r="A3657" t="str">
            <v>20199 125 000480</v>
          </cell>
          <cell r="B3657" t="str">
            <v>Silicon Para Uso Automotriz E Industrial</v>
          </cell>
        </row>
        <row r="3658">
          <cell r="A3658" t="str">
            <v>20199 130 000000</v>
          </cell>
          <cell r="B3658" t="str">
            <v>Desoxidante</v>
          </cell>
        </row>
        <row r="3659">
          <cell r="A3659" t="str">
            <v>20199 130 000001</v>
          </cell>
          <cell r="B3659" t="str">
            <v>Desoxidante</v>
          </cell>
        </row>
        <row r="3660">
          <cell r="A3660" t="str">
            <v>20199 130 000002</v>
          </cell>
          <cell r="B3660" t="str">
            <v>Desoxidante Fosfatizante</v>
          </cell>
        </row>
        <row r="3661">
          <cell r="A3661" t="str">
            <v>20199 130 000003</v>
          </cell>
          <cell r="B3661" t="str">
            <v>Desoxidante Fosfatizante Concentrado -Proceso Metalúrgico-</v>
          </cell>
        </row>
        <row r="3662">
          <cell r="A3662" t="str">
            <v>20199 130 000100</v>
          </cell>
          <cell r="B3662" t="str">
            <v>Desoxidante Decapador -Protección Contra La Corrosión Del Zinc-</v>
          </cell>
        </row>
        <row r="3663">
          <cell r="A3663" t="str">
            <v>20199 130 000210</v>
          </cell>
          <cell r="B3663" t="str">
            <v>Desoxidante Penetrante Y Lubricante De Uso Pesado</v>
          </cell>
        </row>
        <row r="3664">
          <cell r="A3664" t="str">
            <v>20199 130 000300</v>
          </cell>
          <cell r="B3664" t="str">
            <v>Desoxidante Y Grabador Líquido, De Metales</v>
          </cell>
        </row>
        <row r="3665">
          <cell r="A3665" t="str">
            <v>20199 135 000000</v>
          </cell>
          <cell r="B3665" t="str">
            <v>Acelerantes</v>
          </cell>
        </row>
        <row r="3666">
          <cell r="A3666" t="str">
            <v>20199 135 000002</v>
          </cell>
          <cell r="B3666" t="str">
            <v>Acelerantes Para Fragua</v>
          </cell>
        </row>
        <row r="3667">
          <cell r="A3667" t="str">
            <v>20199 145 000000</v>
          </cell>
          <cell r="B3667" t="str">
            <v xml:space="preserve">Pastas </v>
          </cell>
        </row>
        <row r="3668">
          <cell r="A3668" t="str">
            <v>20199 145 000001</v>
          </cell>
          <cell r="B3668" t="str">
            <v>Solventes</v>
          </cell>
        </row>
        <row r="3669">
          <cell r="A3669" t="str">
            <v>20199 145 000021</v>
          </cell>
          <cell r="B3669" t="str">
            <v>Solvente Desengrasante Líquido</v>
          </cell>
        </row>
        <row r="3670">
          <cell r="A3670" t="str">
            <v>20199 145 000022</v>
          </cell>
          <cell r="B3670" t="str">
            <v>Solvente Desengrasante -Líquido Grasa Vegetal Y Animal-</v>
          </cell>
        </row>
        <row r="3671">
          <cell r="A3671" t="str">
            <v>20199 145 000025</v>
          </cell>
          <cell r="B3671" t="str">
            <v>Solvente Desengrasante Para Equipo Eléctrico</v>
          </cell>
        </row>
        <row r="3672">
          <cell r="A3672" t="str">
            <v>20199 145 000030</v>
          </cell>
          <cell r="B3672" t="str">
            <v>Solvente Desengrasante Para Maquinaria Industrial</v>
          </cell>
        </row>
        <row r="3673">
          <cell r="A3673" t="str">
            <v>20199 145 000060</v>
          </cell>
          <cell r="B3673" t="str">
            <v>Solvente Desengrasador Emulsionante Diluible En Agua</v>
          </cell>
        </row>
        <row r="3674">
          <cell r="A3674" t="str">
            <v>20199 145 000565</v>
          </cell>
          <cell r="B3674" t="str">
            <v>Solvente Dieléctrico Deshumedecedor Para Equipo Eléctrico</v>
          </cell>
        </row>
        <row r="3675">
          <cell r="A3675" t="str">
            <v>20199 145 000566</v>
          </cell>
          <cell r="B3675" t="str">
            <v>Solvente Dieléctrico De Seguridad</v>
          </cell>
        </row>
        <row r="3676">
          <cell r="A3676" t="str">
            <v>20199 145 000700</v>
          </cell>
          <cell r="B3676" t="str">
            <v>Solvente Limpiador</v>
          </cell>
        </row>
        <row r="3677">
          <cell r="A3677" t="str">
            <v>20199 145 000720</v>
          </cell>
          <cell r="B3677" t="str">
            <v>Solvente Limpiador Industrial, Multiuso No Inflamable</v>
          </cell>
        </row>
        <row r="3678">
          <cell r="A3678" t="str">
            <v>20199 145 000750</v>
          </cell>
          <cell r="B3678" t="str">
            <v>Solvente Para Goma</v>
          </cell>
        </row>
        <row r="3679">
          <cell r="A3679" t="str">
            <v>20199 145 000900</v>
          </cell>
          <cell r="B3679" t="str">
            <v>Solvente Industrial</v>
          </cell>
        </row>
        <row r="3680">
          <cell r="A3680" t="str">
            <v>20199 145 000902</v>
          </cell>
          <cell r="B3680" t="str">
            <v>Solvente Industrial Soluble En Agua</v>
          </cell>
        </row>
        <row r="3681">
          <cell r="A3681" t="str">
            <v>20199 145 000905</v>
          </cell>
          <cell r="B3681" t="str">
            <v>Solvente Industrial Para Limpieza De Motor Eléctrico</v>
          </cell>
        </row>
        <row r="3682">
          <cell r="A3682" t="str">
            <v>20199 145 001040</v>
          </cell>
          <cell r="B3682" t="str">
            <v>Solvente Emulsificante Para Uso Automotriz Y Removedor De Asfalto</v>
          </cell>
        </row>
        <row r="3683">
          <cell r="A3683" t="str">
            <v>20199 145 001050</v>
          </cell>
          <cell r="B3683" t="str">
            <v>Solvente Profesional No Alcalino</v>
          </cell>
        </row>
        <row r="3684">
          <cell r="A3684" t="str">
            <v>20199 145 001080</v>
          </cell>
          <cell r="B3684" t="str">
            <v>Solvente Biodegradable</v>
          </cell>
        </row>
        <row r="3685">
          <cell r="A3685" t="str">
            <v>20199 150 000000</v>
          </cell>
          <cell r="B3685" t="str">
            <v xml:space="preserve">Renovadores </v>
          </cell>
        </row>
        <row r="3686">
          <cell r="A3686" t="str">
            <v>20199 150 000001</v>
          </cell>
          <cell r="B3686" t="str">
            <v>Renovador</v>
          </cell>
        </row>
        <row r="3687">
          <cell r="A3687" t="str">
            <v>20199 150 000020</v>
          </cell>
          <cell r="B3687" t="str">
            <v>Renovador De Llantas</v>
          </cell>
        </row>
        <row r="3688">
          <cell r="A3688" t="str">
            <v>20199 155 000000</v>
          </cell>
          <cell r="B3688" t="str">
            <v xml:space="preserve">Desmoldantes </v>
          </cell>
        </row>
        <row r="3689">
          <cell r="A3689" t="str">
            <v>20199 155 000001</v>
          </cell>
          <cell r="B3689" t="str">
            <v>Desmoldantes</v>
          </cell>
        </row>
        <row r="3690">
          <cell r="A3690" t="str">
            <v>20199 155 000020</v>
          </cell>
          <cell r="B3690" t="str">
            <v>Desmoldante Lubricante A Base De Silicones</v>
          </cell>
        </row>
        <row r="3691">
          <cell r="A3691" t="str">
            <v>20199 155 000100</v>
          </cell>
          <cell r="B3691" t="str">
            <v>Desmoldante Para Uso En Concreto</v>
          </cell>
        </row>
        <row r="3692">
          <cell r="A3692" t="str">
            <v>20199 155 000120</v>
          </cell>
          <cell r="B3692" t="str">
            <v>Demoldante Curador</v>
          </cell>
        </row>
        <row r="3693">
          <cell r="A3693" t="str">
            <v>20199 155 000300</v>
          </cell>
          <cell r="B3693" t="str">
            <v>Desmoldante, Abrillantador De Muebles</v>
          </cell>
        </row>
        <row r="3694">
          <cell r="A3694" t="str">
            <v>20199 160 000000</v>
          </cell>
          <cell r="B3694" t="str">
            <v>Compuestos</v>
          </cell>
        </row>
        <row r="3695">
          <cell r="A3695" t="str">
            <v>20199 160 000001</v>
          </cell>
          <cell r="B3695" t="str">
            <v>Compuesto</v>
          </cell>
        </row>
        <row r="3696">
          <cell r="A3696" t="str">
            <v>20199 160 000021</v>
          </cell>
          <cell r="B3696" t="str">
            <v>Compuesto Para Uso Múltiple, En Grado Industrial</v>
          </cell>
        </row>
        <row r="3697">
          <cell r="A3697" t="str">
            <v>20199 160 000100</v>
          </cell>
          <cell r="B3697" t="str">
            <v>Compuesto Acondicionador</v>
          </cell>
        </row>
        <row r="3698">
          <cell r="A3698" t="str">
            <v>20199 160 000105</v>
          </cell>
          <cell r="B3698" t="str">
            <v>Compuesto Acondicionador De Metal</v>
          </cell>
        </row>
        <row r="3699">
          <cell r="A3699" t="str">
            <v>20199 170 000000</v>
          </cell>
          <cell r="B3699" t="str">
            <v xml:space="preserve">Otros Productos Quimicos- Quimicos </v>
          </cell>
        </row>
        <row r="3700">
          <cell r="A3700" t="str">
            <v>20199 170 000005</v>
          </cell>
          <cell r="B3700" t="str">
            <v>Glicerol Para Uso De Laboratorio</v>
          </cell>
        </row>
        <row r="3701">
          <cell r="A3701" t="str">
            <v>20199 170 000015</v>
          </cell>
          <cell r="B3701" t="str">
            <v>Prueba Inmunoensayo</v>
          </cell>
        </row>
        <row r="3702">
          <cell r="A3702" t="str">
            <v>20199 170 000020</v>
          </cell>
          <cell r="B3702" t="str">
            <v>Químico Desincrustante Multiuso</v>
          </cell>
        </row>
        <row r="3703">
          <cell r="A3703" t="str">
            <v>20199 170 000040</v>
          </cell>
          <cell r="B3703" t="str">
            <v>Químicos Para Tratamiento De Aguas</v>
          </cell>
        </row>
        <row r="3704">
          <cell r="A3704" t="str">
            <v>20199 170 000060</v>
          </cell>
          <cell r="B3704" t="str">
            <v>Químico Antiempañante Para Parabrisas De Vehículos</v>
          </cell>
        </row>
        <row r="3705">
          <cell r="A3705" t="str">
            <v>20199 170 000080</v>
          </cell>
          <cell r="B3705" t="str">
            <v>Agustabil Km-3949, Para Concentrado De Fuente De Agua</v>
          </cell>
        </row>
        <row r="3706">
          <cell r="A3706" t="str">
            <v>20199 170 000200</v>
          </cell>
          <cell r="B3706" t="str">
            <v>Peptona Triptica</v>
          </cell>
        </row>
        <row r="3707">
          <cell r="A3707" t="str">
            <v>20199 170 000320</v>
          </cell>
          <cell r="B3707" t="str">
            <v>Agar Bilis Rojo Violeta</v>
          </cell>
        </row>
        <row r="3708">
          <cell r="A3708" t="str">
            <v>20199 170 000340</v>
          </cell>
          <cell r="B3708" t="str">
            <v>Agar Base Rosa De Bengala</v>
          </cell>
        </row>
        <row r="3709">
          <cell r="A3709" t="str">
            <v>20199 170 000360</v>
          </cell>
          <cell r="B3709" t="str">
            <v>Agar Recuento Total</v>
          </cell>
        </row>
        <row r="3710">
          <cell r="A3710" t="str">
            <v>20199 170 000380</v>
          </cell>
          <cell r="B3710" t="str">
            <v>Agar Enterico</v>
          </cell>
        </row>
        <row r="3711">
          <cell r="A3711" t="str">
            <v>20199 170 000390</v>
          </cell>
          <cell r="B3711" t="str">
            <v>Agar Sulfito De Bismuto</v>
          </cell>
        </row>
        <row r="3712">
          <cell r="A3712" t="str">
            <v>20199 170 000400</v>
          </cell>
          <cell r="B3712" t="str">
            <v>Agar Xld</v>
          </cell>
        </row>
        <row r="3713">
          <cell r="A3713" t="str">
            <v>20199 170 000420</v>
          </cell>
          <cell r="B3713" t="str">
            <v>Agar Base Selectivo De Cereus</v>
          </cell>
        </row>
        <row r="3714">
          <cell r="A3714" t="str">
            <v>20199 170 000700</v>
          </cell>
          <cell r="B3714" t="str">
            <v>Cloruro De Sodio</v>
          </cell>
        </row>
        <row r="3715">
          <cell r="A3715" t="str">
            <v>20199 170 000720</v>
          </cell>
          <cell r="B3715" t="str">
            <v>Hidrógeno Fosfato De Potasio</v>
          </cell>
        </row>
        <row r="3716">
          <cell r="A3716" t="str">
            <v>20199 170 001005</v>
          </cell>
          <cell r="B3716" t="str">
            <v>Caldo Bilis Verde Brillante</v>
          </cell>
        </row>
        <row r="3717">
          <cell r="A3717" t="str">
            <v>20199 170 001020</v>
          </cell>
          <cell r="B3717" t="str">
            <v>Caldo Selenito Cistina</v>
          </cell>
        </row>
        <row r="3718">
          <cell r="A3718" t="str">
            <v>20199 170 001040</v>
          </cell>
          <cell r="B3718" t="str">
            <v>Caldo Lauril Sulfato</v>
          </cell>
        </row>
        <row r="3719">
          <cell r="A3719" t="str">
            <v>20199 170 001060</v>
          </cell>
          <cell r="B3719" t="str">
            <v>Caldo Extracto De Malta</v>
          </cell>
        </row>
        <row r="3720">
          <cell r="A3720" t="str">
            <v>20199 170 001080</v>
          </cell>
          <cell r="B3720" t="str">
            <v>Caldo Infusion De Higado</v>
          </cell>
        </row>
        <row r="3721">
          <cell r="A3721" t="str">
            <v>20199 170 001090</v>
          </cell>
          <cell r="B3721" t="str">
            <v>Caldo De Soya Tripticase</v>
          </cell>
        </row>
        <row r="3722">
          <cell r="A3722" t="str">
            <v>20199 170 001405</v>
          </cell>
          <cell r="B3722" t="str">
            <v>Bcp -Purpura De Bromocresol-</v>
          </cell>
        </row>
        <row r="3723">
          <cell r="A3723" t="str">
            <v>20199 170 001450</v>
          </cell>
          <cell r="B3723" t="str">
            <v>Anaero Cult.C</v>
          </cell>
        </row>
        <row r="3724">
          <cell r="A3724" t="str">
            <v>20199 170 001600</v>
          </cell>
          <cell r="B3724" t="str">
            <v>Emulsion Esteril Yema De Huevo, Para Medio De Agar Base</v>
          </cell>
        </row>
        <row r="3725">
          <cell r="A3725" t="str">
            <v>20199 170 001620</v>
          </cell>
          <cell r="B3725" t="str">
            <v>Galerias Para Pruebas De Identificacion De Anaerobicos Api</v>
          </cell>
        </row>
        <row r="3726">
          <cell r="A3726" t="str">
            <v>20199 170 001650</v>
          </cell>
          <cell r="B3726" t="str">
            <v>Yema De Huevo Telurito</v>
          </cell>
        </row>
        <row r="3727">
          <cell r="A3727" t="str">
            <v>20199 170 001700</v>
          </cell>
          <cell r="B3727" t="str">
            <v>Solucion Hidroxido Tetrametilamonio</v>
          </cell>
        </row>
        <row r="3728">
          <cell r="A3728" t="str">
            <v>20199 170 090801</v>
          </cell>
          <cell r="B3728" t="str">
            <v>Productos Quimicos</v>
          </cell>
        </row>
        <row r="3729">
          <cell r="A3729" t="str">
            <v>20199 170 110701</v>
          </cell>
          <cell r="B3729" t="str">
            <v>Alumbre</v>
          </cell>
        </row>
        <row r="3730">
          <cell r="A3730" t="str">
            <v>20199 170 120101</v>
          </cell>
          <cell r="B3730" t="str">
            <v>Dinamita</v>
          </cell>
        </row>
        <row r="3731">
          <cell r="A3731" t="str">
            <v>20199 180 000000</v>
          </cell>
          <cell r="B3731" t="str">
            <v xml:space="preserve">Aditamentos Para Litografía </v>
          </cell>
        </row>
        <row r="3732">
          <cell r="A3732" t="str">
            <v>20199 180 000100</v>
          </cell>
          <cell r="B3732" t="str">
            <v>Diluyente Liquido</v>
          </cell>
        </row>
        <row r="3733">
          <cell r="A3733" t="str">
            <v>20199 180 000200</v>
          </cell>
          <cell r="B3733" t="str">
            <v>Antisecante</v>
          </cell>
        </row>
        <row r="3734">
          <cell r="A3734" t="str">
            <v>20199 180 000250</v>
          </cell>
          <cell r="B3734" t="str">
            <v>Secante Cobalto</v>
          </cell>
        </row>
        <row r="3735">
          <cell r="A3735" t="str">
            <v>20199 180 000320</v>
          </cell>
          <cell r="B3735" t="str">
            <v>Secativo Para Fuente De Agua</v>
          </cell>
        </row>
        <row r="3736">
          <cell r="A3736" t="str">
            <v>20199 180 000810</v>
          </cell>
          <cell r="B3736" t="str">
            <v>Reductor Gel</v>
          </cell>
        </row>
        <row r="3737">
          <cell r="A3737" t="str">
            <v>20199 180 001305</v>
          </cell>
          <cell r="B3737" t="str">
            <v>Solucion Liquida Para Borrar Imagenes En La Plancha</v>
          </cell>
        </row>
        <row r="3738">
          <cell r="A3738" t="str">
            <v>20199 180 001350</v>
          </cell>
          <cell r="B3738" t="str">
            <v>Solucion Para Levantar Golpes En Las Mantillas</v>
          </cell>
        </row>
        <row r="3739">
          <cell r="A3739" t="str">
            <v>20199 180 001400</v>
          </cell>
          <cell r="B3739" t="str">
            <v>Corrector De Planchas</v>
          </cell>
        </row>
        <row r="3740">
          <cell r="A3740" t="str">
            <v>20199 180 001420</v>
          </cell>
          <cell r="B3740" t="str">
            <v>Activador</v>
          </cell>
        </row>
        <row r="3741">
          <cell r="A3741" t="str">
            <v>20199 190 000000</v>
          </cell>
          <cell r="B3741" t="str">
            <v>Impermeabilizantes</v>
          </cell>
        </row>
        <row r="3742">
          <cell r="A3742" t="str">
            <v>20199 190 000001</v>
          </cell>
          <cell r="B3742" t="str">
            <v>Impermeabilizante</v>
          </cell>
        </row>
        <row r="3743">
          <cell r="A3743" t="str">
            <v>20199 200 000000</v>
          </cell>
          <cell r="B3743" t="str">
            <v>Nematicidas</v>
          </cell>
        </row>
        <row r="3744">
          <cell r="A3744" t="str">
            <v>20199 200 000001</v>
          </cell>
          <cell r="B3744" t="str">
            <v>Nematicida</v>
          </cell>
        </row>
        <row r="3745">
          <cell r="A3745" t="str">
            <v>20199 200 000020</v>
          </cell>
          <cell r="B3745" t="str">
            <v>Nematicida Carbofuran</v>
          </cell>
        </row>
        <row r="3746">
          <cell r="A3746" t="str">
            <v>20199 200 000040</v>
          </cell>
          <cell r="B3746" t="str">
            <v>Nematicida Terbufos</v>
          </cell>
        </row>
        <row r="3747">
          <cell r="A3747" t="str">
            <v>20199 200 000060</v>
          </cell>
          <cell r="B3747" t="str">
            <v>Nematicida Profos -Ethoprop-</v>
          </cell>
        </row>
        <row r="3748">
          <cell r="A3748" t="str">
            <v>20199 200 000080</v>
          </cell>
          <cell r="B3748" t="str">
            <v>Nematicida Cadusafos</v>
          </cell>
        </row>
        <row r="3749">
          <cell r="A3749" t="str">
            <v>20199 205 000000</v>
          </cell>
          <cell r="B3749" t="str">
            <v>Adherente</v>
          </cell>
        </row>
        <row r="3750">
          <cell r="A3750" t="str">
            <v>20199 205 000001</v>
          </cell>
          <cell r="B3750" t="str">
            <v>Adherente -Alquil Aril Polietoxi-</v>
          </cell>
        </row>
        <row r="3751">
          <cell r="A3751" t="str">
            <v>20199 205 000010</v>
          </cell>
          <cell r="B3751" t="str">
            <v>Coadyubante Para Herbicida</v>
          </cell>
        </row>
        <row r="3752">
          <cell r="A3752" t="str">
            <v>20199 205 000020</v>
          </cell>
          <cell r="B3752" t="str">
            <v>Adherente Np7</v>
          </cell>
        </row>
        <row r="3753">
          <cell r="A3753" t="str">
            <v>20199 205 000040</v>
          </cell>
          <cell r="B3753" t="str">
            <v>Adherente Nufilm</v>
          </cell>
        </row>
        <row r="3754">
          <cell r="A3754" t="str">
            <v>20199 205 000080</v>
          </cell>
          <cell r="B3754" t="str">
            <v>Adherente Stiker</v>
          </cell>
        </row>
        <row r="3755">
          <cell r="A3755" t="str">
            <v>20199 205 000100</v>
          </cell>
          <cell r="B3755" t="str">
            <v>Adherente Agrol</v>
          </cell>
        </row>
        <row r="3756">
          <cell r="A3756" t="str">
            <v>20199 215 000000</v>
          </cell>
          <cell r="B3756" t="str">
            <v>Acidos</v>
          </cell>
        </row>
        <row r="3757">
          <cell r="A3757" t="str">
            <v>20199 215 000001</v>
          </cell>
          <cell r="B3757" t="str">
            <v>Acido Todo Tipo</v>
          </cell>
        </row>
        <row r="3758">
          <cell r="A3758" t="str">
            <v>20199 215 000020</v>
          </cell>
          <cell r="B3758" t="str">
            <v>Acido Para Bateria</v>
          </cell>
        </row>
        <row r="3759">
          <cell r="A3759" t="str">
            <v>20199 215 000100</v>
          </cell>
          <cell r="B3759" t="str">
            <v>Acido Clorhidrico</v>
          </cell>
        </row>
        <row r="3760">
          <cell r="A3760" t="str">
            <v>20199 215 000150</v>
          </cell>
          <cell r="B3760" t="str">
            <v>Acido Hidrocloridrico</v>
          </cell>
        </row>
        <row r="3761">
          <cell r="A3761" t="str">
            <v>20199 215 000200</v>
          </cell>
          <cell r="B3761" t="str">
            <v>Acido Muriatico</v>
          </cell>
        </row>
        <row r="3762">
          <cell r="A3762" t="str">
            <v>20199 215 000300</v>
          </cell>
          <cell r="B3762" t="str">
            <v>Acido Acetico</v>
          </cell>
        </row>
        <row r="3763">
          <cell r="A3763" t="str">
            <v>20199 215 000320</v>
          </cell>
          <cell r="B3763" t="str">
            <v>Acido Peroxiacetico</v>
          </cell>
        </row>
        <row r="3764">
          <cell r="A3764" t="str">
            <v>20199 215 000340</v>
          </cell>
          <cell r="B3764" t="str">
            <v>Acido Aminoacetico</v>
          </cell>
        </row>
        <row r="3765">
          <cell r="A3765" t="str">
            <v>20199 215 000350</v>
          </cell>
          <cell r="B3765" t="str">
            <v>Acido Cloroacetico</v>
          </cell>
        </row>
        <row r="3766">
          <cell r="A3766" t="str">
            <v>20199 215 000355</v>
          </cell>
          <cell r="B3766" t="str">
            <v>Acido Tricloroacetico</v>
          </cell>
        </row>
        <row r="3767">
          <cell r="A3767" t="str">
            <v>20199 215 000400</v>
          </cell>
          <cell r="B3767" t="str">
            <v>Acido Sulfurico</v>
          </cell>
        </row>
        <row r="3768">
          <cell r="A3768" t="str">
            <v>20199 215 000500</v>
          </cell>
          <cell r="B3768" t="str">
            <v>Acido Controlador</v>
          </cell>
        </row>
        <row r="3769">
          <cell r="A3769" t="str">
            <v>20199 215 000600</v>
          </cell>
          <cell r="B3769" t="str">
            <v>Acido Ascorbico</v>
          </cell>
        </row>
        <row r="3770">
          <cell r="A3770" t="str">
            <v>20199 215 000700</v>
          </cell>
          <cell r="B3770" t="str">
            <v>Acido Nitrico</v>
          </cell>
        </row>
        <row r="3771">
          <cell r="A3771" t="str">
            <v>20199 215 000800</v>
          </cell>
          <cell r="B3771" t="str">
            <v>Acido Lactico</v>
          </cell>
        </row>
        <row r="3772">
          <cell r="A3772" t="str">
            <v>20199 215 000900</v>
          </cell>
          <cell r="B3772" t="str">
            <v>Acido Urico</v>
          </cell>
        </row>
        <row r="3773">
          <cell r="A3773" t="str">
            <v>20199 215 001000</v>
          </cell>
          <cell r="B3773" t="str">
            <v>Acido Borico</v>
          </cell>
        </row>
        <row r="3774">
          <cell r="A3774" t="str">
            <v>20199 215 001050</v>
          </cell>
          <cell r="B3774" t="str">
            <v>Acido Propionico</v>
          </cell>
        </row>
        <row r="3775">
          <cell r="A3775" t="str">
            <v>20199 215 001100</v>
          </cell>
          <cell r="B3775" t="str">
            <v>Acido Perclorico</v>
          </cell>
        </row>
        <row r="3776">
          <cell r="A3776" t="str">
            <v>20199 215 001200</v>
          </cell>
          <cell r="B3776" t="str">
            <v>Acido Salicilico</v>
          </cell>
        </row>
        <row r="3777">
          <cell r="A3777" t="str">
            <v>20199 215 001300</v>
          </cell>
          <cell r="B3777" t="str">
            <v>Acido Succinico</v>
          </cell>
        </row>
        <row r="3778">
          <cell r="A3778" t="str">
            <v>20199 215 001400</v>
          </cell>
          <cell r="B3778" t="str">
            <v>Acido Picrico Polvo Grado Reactivo</v>
          </cell>
        </row>
        <row r="3779">
          <cell r="A3779" t="str">
            <v>20199 215 001410</v>
          </cell>
          <cell r="B3779" t="str">
            <v>Acido Citrico</v>
          </cell>
        </row>
        <row r="3780">
          <cell r="A3780" t="str">
            <v>20199 215 001420</v>
          </cell>
          <cell r="B3780" t="str">
            <v>Acido Cresilico</v>
          </cell>
        </row>
        <row r="3781">
          <cell r="A3781" t="str">
            <v>20199 215 001440</v>
          </cell>
          <cell r="B3781" t="str">
            <v>Acido Estearico Esca</v>
          </cell>
        </row>
        <row r="3782">
          <cell r="A3782" t="str">
            <v>20199 215 001460</v>
          </cell>
          <cell r="B3782" t="str">
            <v>Acido Fluorhidrico</v>
          </cell>
        </row>
        <row r="3783">
          <cell r="A3783" t="str">
            <v>20199 215 001480</v>
          </cell>
          <cell r="B3783" t="str">
            <v>Acido Formico</v>
          </cell>
        </row>
        <row r="3784">
          <cell r="A3784" t="str">
            <v>20199 215 001500</v>
          </cell>
          <cell r="B3784" t="str">
            <v>Acido Fosforico</v>
          </cell>
        </row>
        <row r="3785">
          <cell r="A3785" t="str">
            <v>20199 215 001501</v>
          </cell>
          <cell r="B3785" t="str">
            <v>Acido Ortofosforico.</v>
          </cell>
        </row>
        <row r="3786">
          <cell r="A3786" t="str">
            <v>20199 215 001520</v>
          </cell>
          <cell r="B3786" t="str">
            <v>Acido Oleico Claro</v>
          </cell>
        </row>
        <row r="3787">
          <cell r="A3787" t="str">
            <v>20199 215 001540</v>
          </cell>
          <cell r="B3787" t="str">
            <v>Acido Oxalico</v>
          </cell>
        </row>
        <row r="3788">
          <cell r="A3788" t="str">
            <v>20199 215 001600</v>
          </cell>
          <cell r="B3788" t="str">
            <v>Acido Undecilinico</v>
          </cell>
        </row>
        <row r="3789">
          <cell r="A3789" t="str">
            <v>20199 215 001620</v>
          </cell>
          <cell r="B3789" t="str">
            <v>Acido 1 Hexano Sulfonico</v>
          </cell>
        </row>
        <row r="3790">
          <cell r="A3790" t="str">
            <v>20199 215 001640</v>
          </cell>
          <cell r="B3790" t="str">
            <v>Acido Octanosulfonico</v>
          </cell>
        </row>
        <row r="3791">
          <cell r="A3791" t="str">
            <v>20199 215 001660</v>
          </cell>
          <cell r="B3791" t="str">
            <v>Acido Pentanosulfonico</v>
          </cell>
        </row>
        <row r="3792">
          <cell r="A3792" t="str">
            <v>20199 215 001680</v>
          </cell>
          <cell r="B3792" t="str">
            <v>Acido Tartarico</v>
          </cell>
        </row>
        <row r="3793">
          <cell r="A3793" t="str">
            <v>20199 215 001700</v>
          </cell>
          <cell r="B3793" t="str">
            <v>Acido 1-Heptano Sulfonico</v>
          </cell>
        </row>
        <row r="3794">
          <cell r="A3794" t="str">
            <v>20199 215 001720</v>
          </cell>
          <cell r="B3794" t="str">
            <v>Acido Sorbico</v>
          </cell>
        </row>
        <row r="3795">
          <cell r="A3795" t="str">
            <v>20199 215 001740</v>
          </cell>
          <cell r="B3795" t="str">
            <v>Acido Sulfonico</v>
          </cell>
        </row>
        <row r="3796">
          <cell r="A3796" t="str">
            <v>20199 215 001760</v>
          </cell>
          <cell r="B3796" t="str">
            <v>Acido Estereatico</v>
          </cell>
        </row>
        <row r="3797">
          <cell r="A3797" t="str">
            <v>20199 220 000000</v>
          </cell>
          <cell r="B3797" t="str">
            <v>Soluciones</v>
          </cell>
        </row>
        <row r="3798">
          <cell r="A3798" t="str">
            <v>20199 220 000020</v>
          </cell>
          <cell r="B3798" t="str">
            <v>Solucion De Fuente Para Plancha</v>
          </cell>
        </row>
        <row r="3799">
          <cell r="A3799" t="str">
            <v>20199 220 000060</v>
          </cell>
          <cell r="B3799" t="str">
            <v>Solucion De Fuente P/Oro</v>
          </cell>
        </row>
        <row r="3800">
          <cell r="A3800" t="str">
            <v>20199 220 000080</v>
          </cell>
          <cell r="B3800" t="str">
            <v>Solucion Para Parches De Llantas</v>
          </cell>
        </row>
        <row r="3801">
          <cell r="A3801" t="str">
            <v>20199 220 000405</v>
          </cell>
          <cell r="B3801" t="str">
            <v>Solucion Electrostatica P/Multilith</v>
          </cell>
        </row>
        <row r="3802">
          <cell r="A3802" t="str">
            <v>20199 225 000000</v>
          </cell>
          <cell r="B3802" t="str">
            <v>Reactivos Químicos Para Laboratorio</v>
          </cell>
        </row>
        <row r="3803">
          <cell r="A3803" t="str">
            <v>20199 225 000005</v>
          </cell>
          <cell r="B3803" t="str">
            <v>Resorsinol Grado Reactivo</v>
          </cell>
        </row>
        <row r="3804">
          <cell r="A3804" t="str">
            <v>20199 225 000010</v>
          </cell>
          <cell r="B3804" t="str">
            <v>Bromato De Potasio</v>
          </cell>
        </row>
        <row r="3805">
          <cell r="A3805" t="str">
            <v>20199 225 000015</v>
          </cell>
          <cell r="B3805" t="str">
            <v>Estandar De Vitamina</v>
          </cell>
        </row>
        <row r="3806">
          <cell r="A3806" t="str">
            <v>20199 225 000020</v>
          </cell>
          <cell r="B3806" t="str">
            <v>Metanol, Alcohol Uso Reactivo</v>
          </cell>
        </row>
        <row r="3807">
          <cell r="A3807" t="str">
            <v>20199 225 000025</v>
          </cell>
          <cell r="B3807" t="str">
            <v>Fosfatao Dibasico De Sodio</v>
          </cell>
        </row>
        <row r="3808">
          <cell r="A3808" t="str">
            <v>20199 225 000030</v>
          </cell>
          <cell r="B3808" t="str">
            <v>Tetraborato De Sodio Decahidratado</v>
          </cell>
        </row>
        <row r="3809">
          <cell r="A3809" t="str">
            <v>20199 225 000035</v>
          </cell>
          <cell r="B3809" t="str">
            <v>Acido Glutamico</v>
          </cell>
        </row>
        <row r="3810">
          <cell r="A3810" t="str">
            <v>20199 225 000040</v>
          </cell>
          <cell r="B3810" t="str">
            <v>Acido Sulfamico</v>
          </cell>
        </row>
        <row r="3811">
          <cell r="A3811" t="str">
            <v>20199 225 000045</v>
          </cell>
          <cell r="B3811" t="str">
            <v>Hexadecano Anhidro</v>
          </cell>
        </row>
        <row r="3812">
          <cell r="A3812" t="str">
            <v>20199 225 000050</v>
          </cell>
          <cell r="B3812" t="str">
            <v>Tartrato De Sodio Y Potasio</v>
          </cell>
        </row>
        <row r="3813">
          <cell r="A3813" t="str">
            <v>20199 225 000055</v>
          </cell>
          <cell r="B3813" t="str">
            <v>Metavanadato De Amonio</v>
          </cell>
        </row>
        <row r="3814">
          <cell r="A3814" t="str">
            <v>20199 225 000060</v>
          </cell>
          <cell r="B3814" t="str">
            <v>Carbonato De Potasio Grado Reactivo</v>
          </cell>
        </row>
        <row r="3815">
          <cell r="A3815" t="str">
            <v>20199 225 000065</v>
          </cell>
          <cell r="B3815" t="str">
            <v>Molibdato De Amonio</v>
          </cell>
        </row>
        <row r="3816">
          <cell r="A3816" t="str">
            <v>20199 225 000070</v>
          </cell>
          <cell r="B3816" t="str">
            <v>Estandar Certificado De Aceite Mineral</v>
          </cell>
        </row>
        <row r="3817">
          <cell r="A3817" t="str">
            <v>20199 225 000075</v>
          </cell>
          <cell r="B3817" t="str">
            <v>Estandar Certificado De Azufre</v>
          </cell>
        </row>
        <row r="3818">
          <cell r="A3818" t="str">
            <v>20199 225 000080</v>
          </cell>
          <cell r="B3818" t="str">
            <v>Acido Fosfotungstico</v>
          </cell>
        </row>
        <row r="3819">
          <cell r="A3819" t="str">
            <v>20199 225 000105</v>
          </cell>
          <cell r="B3819" t="str">
            <v>Dimetilacetamida Grado Reactivo</v>
          </cell>
        </row>
        <row r="3820">
          <cell r="A3820" t="str">
            <v>20199 225 000110</v>
          </cell>
          <cell r="B3820" t="str">
            <v>Tiosulfato De Sodio</v>
          </cell>
        </row>
        <row r="3821">
          <cell r="A3821" t="str">
            <v>20199 225 000115</v>
          </cell>
          <cell r="B3821" t="str">
            <v>Almidon, Reactivo</v>
          </cell>
        </row>
        <row r="3822">
          <cell r="A3822" t="str">
            <v>20199 225 000120</v>
          </cell>
          <cell r="B3822" t="str">
            <v>Tetrabutilamonio Hidrogeno Sulfato</v>
          </cell>
        </row>
        <row r="3823">
          <cell r="A3823" t="str">
            <v>20199 225 000150</v>
          </cell>
          <cell r="B3823" t="str">
            <v>Nitrazol</v>
          </cell>
        </row>
        <row r="3824">
          <cell r="A3824" t="str">
            <v>20199 225 000450</v>
          </cell>
          <cell r="B3824" t="str">
            <v>Oxalico Calidad Reactivo</v>
          </cell>
        </row>
        <row r="3825">
          <cell r="A3825" t="str">
            <v>20199 225 000480</v>
          </cell>
          <cell r="B3825" t="str">
            <v>Tetrahidrofurano</v>
          </cell>
        </row>
        <row r="3826">
          <cell r="A3826" t="str">
            <v>20199 225 000490</v>
          </cell>
          <cell r="B3826" t="str">
            <v>Tetracloruro De Carbono Calidad Reactivo</v>
          </cell>
        </row>
        <row r="3827">
          <cell r="A3827" t="str">
            <v>20199 225 000520</v>
          </cell>
          <cell r="B3827" t="str">
            <v>Etonol</v>
          </cell>
        </row>
        <row r="3828">
          <cell r="A3828" t="str">
            <v>20199 225 000525</v>
          </cell>
          <cell r="B3828" t="str">
            <v>Naftol</v>
          </cell>
        </row>
        <row r="3829">
          <cell r="A3829" t="str">
            <v>20199 225 000540</v>
          </cell>
          <cell r="B3829" t="str">
            <v>Hipoclorito De Calcio Calidad Reactivo</v>
          </cell>
        </row>
        <row r="3830">
          <cell r="A3830" t="str">
            <v>20199 225 000560</v>
          </cell>
          <cell r="B3830" t="str">
            <v>Peroxido De Hidrogeno Calidad Reactivo</v>
          </cell>
        </row>
        <row r="3831">
          <cell r="A3831" t="str">
            <v>20199 225 000580</v>
          </cell>
          <cell r="B3831" t="str">
            <v>Nitrito De Sodio Calidad Reactivo</v>
          </cell>
        </row>
        <row r="3832">
          <cell r="A3832" t="str">
            <v>20199 225 000590</v>
          </cell>
          <cell r="B3832" t="str">
            <v>Azida De Sodio Calidad Reactivo</v>
          </cell>
        </row>
        <row r="3833">
          <cell r="A3833" t="str">
            <v>20199 225 000650</v>
          </cell>
          <cell r="B3833" t="str">
            <v>Dinitrofenilhidrazina Calidad Reactivo</v>
          </cell>
        </row>
        <row r="3834">
          <cell r="A3834" t="str">
            <v>20199 225 000680</v>
          </cell>
          <cell r="B3834" t="str">
            <v>Formaldehido</v>
          </cell>
        </row>
        <row r="3835">
          <cell r="A3835" t="str">
            <v>20199 225 000720</v>
          </cell>
          <cell r="B3835" t="str">
            <v>E.H.R. Reactivo Api</v>
          </cell>
        </row>
        <row r="3836">
          <cell r="A3836" t="str">
            <v>20199 225 000740</v>
          </cell>
          <cell r="B3836" t="str">
            <v>Juego De Reactivos Api 20 E. Un Vial -Ida, Ind, Upi, Up2, Nit1, Nit2-</v>
          </cell>
        </row>
        <row r="3837">
          <cell r="A3837" t="str">
            <v>20199 225 000780</v>
          </cell>
          <cell r="B3837" t="str">
            <v>Hidroxido De Potasio Calidad Reactivo</v>
          </cell>
        </row>
        <row r="3838">
          <cell r="A3838" t="str">
            <v>20199 225 000800</v>
          </cell>
          <cell r="B3838" t="str">
            <v>Hidroxido De Amonio</v>
          </cell>
        </row>
        <row r="3839">
          <cell r="A3839" t="str">
            <v>20199 225 000820</v>
          </cell>
          <cell r="B3839" t="str">
            <v>Hidroxido De Sodio</v>
          </cell>
        </row>
        <row r="3840">
          <cell r="A3840" t="str">
            <v>20199 225 000840</v>
          </cell>
          <cell r="B3840" t="str">
            <v>Hidroxido De Magnesio</v>
          </cell>
        </row>
        <row r="3841">
          <cell r="A3841" t="str">
            <v>20199 225 000860</v>
          </cell>
          <cell r="B3841" t="str">
            <v>Cloramphenicol</v>
          </cell>
        </row>
        <row r="3842">
          <cell r="A3842" t="str">
            <v>20199 225 000880</v>
          </cell>
          <cell r="B3842" t="str">
            <v>Dichloacety Chloride</v>
          </cell>
        </row>
        <row r="3843">
          <cell r="A3843" t="str">
            <v>20199 225 000900</v>
          </cell>
          <cell r="B3843" t="str">
            <v>Fbr 6 Pl., Kit</v>
          </cell>
        </row>
        <row r="3844">
          <cell r="A3844" t="str">
            <v>20199 225 000920</v>
          </cell>
          <cell r="B3844" t="str">
            <v>Funidil B. Each</v>
          </cell>
        </row>
        <row r="3845">
          <cell r="A3845" t="str">
            <v>20199 225 000940</v>
          </cell>
          <cell r="B3845" t="str">
            <v>Histamina</v>
          </cell>
        </row>
        <row r="3846">
          <cell r="A3846" t="str">
            <v>20199 225 005870</v>
          </cell>
          <cell r="B3846" t="str">
            <v>Antigeno De V.D.R.L. Caja Vial</v>
          </cell>
        </row>
        <row r="3847">
          <cell r="A3847" t="str">
            <v>20199 225 005880</v>
          </cell>
          <cell r="B3847" t="str">
            <v>P.M.C. Reactivo</v>
          </cell>
        </row>
        <row r="3848">
          <cell r="A3848" t="str">
            <v>20199 225 005900</v>
          </cell>
          <cell r="B3848" t="str">
            <v>Tricloretileno, Grado Técnico, Tipo 1 (Grado Reactivo)</v>
          </cell>
        </row>
        <row r="3849">
          <cell r="A3849" t="str">
            <v>20199 225 080505</v>
          </cell>
          <cell r="B3849" t="str">
            <v>Butil Hidroxitolueno</v>
          </cell>
        </row>
        <row r="3850">
          <cell r="A3850" t="str">
            <v>20199 225 080510</v>
          </cell>
          <cell r="B3850" t="str">
            <v>Cloruro De Acetilo</v>
          </cell>
        </row>
        <row r="3851">
          <cell r="A3851" t="str">
            <v>20199 225 080515</v>
          </cell>
          <cell r="B3851" t="str">
            <v>Alcohol Etilico 95° Grado Tecnico O Analitico</v>
          </cell>
        </row>
        <row r="3852">
          <cell r="A3852" t="str">
            <v>20199 225 080605</v>
          </cell>
          <cell r="B3852" t="str">
            <v>Drierita 10-20 Mesh</v>
          </cell>
        </row>
        <row r="3853">
          <cell r="A3853" t="str">
            <v>20199 225 080705</v>
          </cell>
          <cell r="B3853" t="str">
            <v>Dietilamina</v>
          </cell>
        </row>
        <row r="3854">
          <cell r="A3854" t="str">
            <v>20199 225 080710</v>
          </cell>
          <cell r="B3854" t="str">
            <v>Acido Trifluoracetico</v>
          </cell>
        </row>
        <row r="3855">
          <cell r="A3855" t="str">
            <v>20199 225 080715</v>
          </cell>
          <cell r="B3855" t="str">
            <v>Terpyridine</v>
          </cell>
        </row>
        <row r="3856">
          <cell r="A3856" t="str">
            <v>20199 225 080805</v>
          </cell>
          <cell r="B3856" t="str">
            <v>Estandar De Tokution</v>
          </cell>
        </row>
        <row r="3857">
          <cell r="A3857" t="str">
            <v>20199 225 080810</v>
          </cell>
          <cell r="B3857" t="str">
            <v>Estandar De Imazapir</v>
          </cell>
        </row>
        <row r="3858">
          <cell r="A3858" t="str">
            <v>20199 225 080815</v>
          </cell>
          <cell r="B3858" t="str">
            <v>Estandar De Imazetapir</v>
          </cell>
        </row>
        <row r="3859">
          <cell r="A3859" t="str">
            <v>20199 225 080820</v>
          </cell>
          <cell r="B3859" t="str">
            <v>Estandar De Metsulfuron-Metil</v>
          </cell>
        </row>
        <row r="3860">
          <cell r="A3860" t="str">
            <v>20199 225 080825</v>
          </cell>
          <cell r="B3860" t="str">
            <v>Estandar De Quinclorac</v>
          </cell>
        </row>
        <row r="3861">
          <cell r="A3861" t="str">
            <v>20199 225 080830</v>
          </cell>
          <cell r="B3861" t="str">
            <v>Estandar De Bentazol</v>
          </cell>
        </row>
        <row r="3862">
          <cell r="A3862" t="str">
            <v>20199 225 080835</v>
          </cell>
          <cell r="B3862" t="str">
            <v>Estandar De Procloraz</v>
          </cell>
        </row>
        <row r="3863">
          <cell r="A3863" t="str">
            <v>20199 225 080840</v>
          </cell>
          <cell r="B3863" t="str">
            <v>Estandar De 2,2´:6?,2?-Terpiridina Puriss P.A.</v>
          </cell>
        </row>
        <row r="3864">
          <cell r="A3864" t="str">
            <v>20199 225 080845</v>
          </cell>
          <cell r="B3864" t="str">
            <v>Estandar De 2,2´:6?,2?-Terpiridina</v>
          </cell>
        </row>
        <row r="3865">
          <cell r="A3865" t="str">
            <v>20199 225 080850</v>
          </cell>
          <cell r="B3865" t="str">
            <v>Estandar De Octadecano</v>
          </cell>
        </row>
        <row r="3866">
          <cell r="A3866" t="str">
            <v>20199 225 080855</v>
          </cell>
          <cell r="B3866" t="str">
            <v>Estandar De Trifloxistrobin</v>
          </cell>
        </row>
        <row r="3867">
          <cell r="A3867" t="str">
            <v>20199 225 081005</v>
          </cell>
          <cell r="B3867" t="str">
            <v>Decaclorobifenilo</v>
          </cell>
        </row>
        <row r="3868">
          <cell r="A3868" t="str">
            <v>20199 225 081015</v>
          </cell>
          <cell r="B3868" t="str">
            <v>Sybr Green Pcr Reagents</v>
          </cell>
        </row>
        <row r="3869">
          <cell r="A3869" t="str">
            <v>20199 225 081020</v>
          </cell>
          <cell r="B3869" t="str">
            <v>Psa</v>
          </cell>
        </row>
        <row r="3870">
          <cell r="A3870" t="str">
            <v>20199 225 081025</v>
          </cell>
          <cell r="B3870" t="str">
            <v>Metasilicato De Sodio</v>
          </cell>
        </row>
        <row r="3871">
          <cell r="A3871" t="str">
            <v>20199 225 081030</v>
          </cell>
          <cell r="B3871" t="str">
            <v>Formiato De Amonio</v>
          </cell>
        </row>
        <row r="3872">
          <cell r="A3872" t="str">
            <v>20199 225 081035</v>
          </cell>
          <cell r="B3872" t="str">
            <v>Carbon Grafitado</v>
          </cell>
        </row>
        <row r="3873">
          <cell r="A3873" t="str">
            <v>20199 225 081040</v>
          </cell>
          <cell r="B3873" t="str">
            <v>Sybr Green Pcr Master Mix</v>
          </cell>
        </row>
        <row r="3874">
          <cell r="A3874" t="str">
            <v>20199 225 081045</v>
          </cell>
          <cell r="B3874" t="str">
            <v>Estandar De Pirimifos-Metil</v>
          </cell>
        </row>
        <row r="3875">
          <cell r="A3875" t="str">
            <v>20199 225 081050</v>
          </cell>
          <cell r="B3875" t="str">
            <v>Estandar De Etefon</v>
          </cell>
        </row>
        <row r="3876">
          <cell r="A3876" t="str">
            <v>20199 225 081055</v>
          </cell>
          <cell r="B3876" t="str">
            <v>Estandar De Diquat</v>
          </cell>
        </row>
        <row r="3877">
          <cell r="A3877" t="str">
            <v>20199 225 081100</v>
          </cell>
          <cell r="B3877" t="str">
            <v>Acido Poligaracturonico (Polipeptato De Sodio)</v>
          </cell>
        </row>
        <row r="3878">
          <cell r="A3878" t="str">
            <v>20199 225 081101</v>
          </cell>
          <cell r="B3878" t="str">
            <v>Sucrosa</v>
          </cell>
        </row>
        <row r="3879">
          <cell r="A3879" t="str">
            <v>20199 225 081102</v>
          </cell>
          <cell r="B3879" t="str">
            <v>Peptona</v>
          </cell>
        </row>
        <row r="3880">
          <cell r="A3880" t="str">
            <v>20199 225 081103</v>
          </cell>
          <cell r="B3880" t="str">
            <v>Tween 20</v>
          </cell>
        </row>
        <row r="3881">
          <cell r="A3881" t="str">
            <v>20199 225 081104</v>
          </cell>
          <cell r="B3881" t="str">
            <v>Fenol</v>
          </cell>
        </row>
        <row r="3882">
          <cell r="A3882" t="str">
            <v>20199 225 081105</v>
          </cell>
          <cell r="B3882" t="str">
            <v>Acido Bromidrico</v>
          </cell>
        </row>
        <row r="3883">
          <cell r="A3883" t="str">
            <v>20199 225 081106</v>
          </cell>
          <cell r="B3883" t="str">
            <v>Casamino Acido</v>
          </cell>
        </row>
        <row r="3884">
          <cell r="A3884" t="str">
            <v>20199 225 081107</v>
          </cell>
          <cell r="B3884" t="str">
            <v>Sulfato De Manganesio Heptahidratado (Mgso4 7H2O)</v>
          </cell>
        </row>
        <row r="3885">
          <cell r="A3885" t="str">
            <v>20199 225 081108</v>
          </cell>
          <cell r="B3885" t="str">
            <v>Sulfato De Estreptomicina</v>
          </cell>
        </row>
        <row r="3886">
          <cell r="A3886" t="str">
            <v>20199 225 081109</v>
          </cell>
          <cell r="B3886" t="str">
            <v>Cloruro De Tetrazolium</v>
          </cell>
        </row>
        <row r="3887">
          <cell r="A3887" t="str">
            <v>20199 225 081110</v>
          </cell>
          <cell r="B3887" t="str">
            <v>Octanol (Alcohol Caprilico)</v>
          </cell>
        </row>
        <row r="3888">
          <cell r="A3888" t="str">
            <v>20199 225 081115</v>
          </cell>
          <cell r="B3888" t="str">
            <v>Selenito De Sodio</v>
          </cell>
        </row>
        <row r="3889">
          <cell r="A3889" t="str">
            <v>20199 225 081120</v>
          </cell>
          <cell r="B3889" t="str">
            <v>Fenolftaleina Acs</v>
          </cell>
        </row>
        <row r="3890">
          <cell r="A3890" t="str">
            <v>20199 225 081125</v>
          </cell>
          <cell r="B3890" t="str">
            <v>Borato De Sodio</v>
          </cell>
        </row>
        <row r="3891">
          <cell r="A3891" t="str">
            <v>20199 225 081130</v>
          </cell>
          <cell r="B3891" t="str">
            <v>Etileneglicol Monoetil Eter</v>
          </cell>
        </row>
        <row r="3892">
          <cell r="A3892" t="str">
            <v>20199 225 081135</v>
          </cell>
          <cell r="B3892" t="str">
            <v>Bromuro Hexadeciltrimetil Amonio</v>
          </cell>
        </row>
        <row r="3893">
          <cell r="A3893" t="str">
            <v>20199 225 081140</v>
          </cell>
          <cell r="B3893" t="str">
            <v>Titiplex Ii</v>
          </cell>
        </row>
        <row r="3894">
          <cell r="A3894" t="str">
            <v>20199 225 081145</v>
          </cell>
          <cell r="B3894" t="str">
            <v>Dicromato De Potasio Acs 99%</v>
          </cell>
        </row>
        <row r="3895">
          <cell r="A3895" t="str">
            <v>20199 225 081150</v>
          </cell>
          <cell r="B3895" t="str">
            <v>Metil Naranja</v>
          </cell>
        </row>
        <row r="3896">
          <cell r="A3896" t="str">
            <v>20199 225 081155</v>
          </cell>
          <cell r="B3896" t="str">
            <v>Azul De Bromotimal</v>
          </cell>
        </row>
        <row r="3897">
          <cell r="A3897" t="str">
            <v>20199 225 081160</v>
          </cell>
          <cell r="B3897" t="str">
            <v>Polivinil Pirridona</v>
          </cell>
        </row>
        <row r="3898">
          <cell r="A3898" t="str">
            <v>20199 225 081165</v>
          </cell>
          <cell r="B3898" t="str">
            <v>Metil Rojo Indicador</v>
          </cell>
        </row>
        <row r="3899">
          <cell r="A3899" t="str">
            <v>20199 225 081170</v>
          </cell>
          <cell r="B3899" t="str">
            <v>Edta Acida Reactivo</v>
          </cell>
        </row>
        <row r="3900">
          <cell r="A3900" t="str">
            <v>20199 225 081175</v>
          </cell>
          <cell r="B3900" t="str">
            <v>Azul De Metileno</v>
          </cell>
        </row>
        <row r="3901">
          <cell r="A3901" t="str">
            <v>20199 225 081180</v>
          </cell>
          <cell r="B3901" t="str">
            <v>Acido Tioglicolico</v>
          </cell>
        </row>
        <row r="3902">
          <cell r="A3902" t="str">
            <v>20199 225 081185</v>
          </cell>
          <cell r="B3902" t="str">
            <v>Estandar De Magnesio,Zinc,Cobre,Manganeso</v>
          </cell>
        </row>
        <row r="3903">
          <cell r="A3903" t="str">
            <v>20199 225 081190</v>
          </cell>
          <cell r="B3903" t="str">
            <v>Solucion De Fenolftaleina Al 1%</v>
          </cell>
        </row>
        <row r="3904">
          <cell r="A3904" t="str">
            <v>20199 225 081195</v>
          </cell>
          <cell r="B3904" t="str">
            <v>Cristal Violeta</v>
          </cell>
        </row>
        <row r="3905">
          <cell r="A3905" t="str">
            <v>20199 225 081200</v>
          </cell>
          <cell r="B3905" t="str">
            <v>Quickstix</v>
          </cell>
        </row>
        <row r="3906">
          <cell r="A3906" t="str">
            <v>20199 225 081202</v>
          </cell>
          <cell r="B3906" t="str">
            <v>Triptona</v>
          </cell>
        </row>
        <row r="3907">
          <cell r="A3907" t="str">
            <v>20199 225 081205</v>
          </cell>
          <cell r="B3907" t="str">
            <v>Bacterias Microorganismos Eficientes</v>
          </cell>
        </row>
        <row r="3908">
          <cell r="A3908" t="str">
            <v>20199 225 081210</v>
          </cell>
          <cell r="B3908" t="str">
            <v>Agar Bacteriologico</v>
          </cell>
        </row>
        <row r="3909">
          <cell r="A3909" t="str">
            <v>20199 225 081215</v>
          </cell>
          <cell r="B3909" t="str">
            <v>Coating Antibody Alkaline Phosphatase Cymv</v>
          </cell>
        </row>
        <row r="3910">
          <cell r="A3910" t="str">
            <v>20199 225 081220</v>
          </cell>
          <cell r="B3910" t="str">
            <v>Coating Antibody Bbtv</v>
          </cell>
        </row>
        <row r="3911">
          <cell r="A3911" t="str">
            <v>20199 225 081225</v>
          </cell>
          <cell r="B3911" t="str">
            <v>Coating Antibody Cymv</v>
          </cell>
        </row>
        <row r="3912">
          <cell r="A3912" t="str">
            <v>20199 225 081230</v>
          </cell>
          <cell r="B3912" t="str">
            <v>Coating Antibody Xilella Fastidiosa</v>
          </cell>
        </row>
        <row r="3913">
          <cell r="A3913" t="str">
            <v>20199 225 081235</v>
          </cell>
          <cell r="B3913" t="str">
            <v>Conjugated Antibody Xilella Fastidiosa</v>
          </cell>
        </row>
        <row r="3914">
          <cell r="A3914" t="str">
            <v>20199 225 081240</v>
          </cell>
          <cell r="B3914" t="str">
            <v>Conjugated Antibody Alkaline Phosphatase Citrus Tristeza Virus</v>
          </cell>
        </row>
        <row r="3915">
          <cell r="A3915" t="str">
            <v>20199 225 081245</v>
          </cell>
          <cell r="B3915" t="str">
            <v>Extracto De Levadura</v>
          </cell>
        </row>
        <row r="3916">
          <cell r="A3916" t="str">
            <v>20199 225 081250</v>
          </cell>
          <cell r="B3916" t="str">
            <v>Inmunostrip Kit Agdia Clavibacter Michiganensis Subsp. Michiganensis</v>
          </cell>
        </row>
        <row r="3917">
          <cell r="A3917" t="str">
            <v>20199 225 081255</v>
          </cell>
          <cell r="B3917" t="str">
            <v>Inmunostrip Kit Agdia Citrus Tristeza</v>
          </cell>
        </row>
        <row r="3918">
          <cell r="A3918" t="str">
            <v>20199 225 081260</v>
          </cell>
          <cell r="B3918" t="str">
            <v>Inmunostrip Kit Agdia Cymv And Odontolossum Rigspot Virus</v>
          </cell>
        </row>
        <row r="3919">
          <cell r="A3919" t="str">
            <v>20199 225 081265</v>
          </cell>
          <cell r="B3919" t="str">
            <v>Negative Control Citrus Tristeza Virus</v>
          </cell>
        </row>
        <row r="3920">
          <cell r="A3920" t="str">
            <v>20199 225 081270</v>
          </cell>
          <cell r="B3920" t="str">
            <v>Negative Control Xilella Fastidiosa</v>
          </cell>
        </row>
        <row r="3921">
          <cell r="A3921" t="str">
            <v>20199 225 081275</v>
          </cell>
          <cell r="B3921" t="str">
            <v>Peptona Bacteriologica</v>
          </cell>
        </row>
        <row r="3922">
          <cell r="A3922" t="str">
            <v>20199 225 081280</v>
          </cell>
          <cell r="B3922" t="str">
            <v>Peptona Micologica</v>
          </cell>
        </row>
        <row r="3923">
          <cell r="A3923" t="str">
            <v>20199 225 081285</v>
          </cell>
          <cell r="B3923" t="str">
            <v>Positive Control Bbtv</v>
          </cell>
        </row>
        <row r="3924">
          <cell r="A3924" t="str">
            <v>20199 225 081290</v>
          </cell>
          <cell r="B3924" t="str">
            <v>Positive Control Citrus Tristeza Virus</v>
          </cell>
        </row>
        <row r="3925">
          <cell r="A3925" t="str">
            <v>20199 225 081295</v>
          </cell>
          <cell r="B3925" t="str">
            <v>Positive Control Xilella Fastidiosa</v>
          </cell>
        </row>
        <row r="3926">
          <cell r="A3926" t="str">
            <v>20199 225 090101</v>
          </cell>
          <cell r="B3926" t="str">
            <v>Positive Control Banana Bract Mosaic Virus</v>
          </cell>
        </row>
        <row r="3927">
          <cell r="A3927" t="str">
            <v>20199 225 090102</v>
          </cell>
          <cell r="B3927" t="str">
            <v>Negative Control Banana Bract Mosaic Virus</v>
          </cell>
        </row>
        <row r="3928">
          <cell r="A3928" t="str">
            <v>20199 225 090103</v>
          </cell>
          <cell r="B3928" t="str">
            <v>Reagent Set Agdia Banana Bract Mosaic Virus</v>
          </cell>
        </row>
        <row r="3929">
          <cell r="A3929" t="str">
            <v>20199 225 090104</v>
          </cell>
          <cell r="B3929" t="str">
            <v>Inmunostrip Kit Agdia Xanthomonas Axonopodis Pv Citri</v>
          </cell>
        </row>
        <row r="3930">
          <cell r="A3930" t="str">
            <v>20199 225 090105</v>
          </cell>
          <cell r="B3930" t="str">
            <v>Acido L-Aspartico</v>
          </cell>
        </row>
        <row r="3931">
          <cell r="A3931" t="str">
            <v>20199 225 090106</v>
          </cell>
          <cell r="B3931" t="str">
            <v>L-Alanina</v>
          </cell>
        </row>
        <row r="3932">
          <cell r="A3932" t="str">
            <v>20199 225 090107</v>
          </cell>
          <cell r="B3932" t="str">
            <v>L-Asparagina</v>
          </cell>
        </row>
        <row r="3933">
          <cell r="A3933" t="str">
            <v>20199 225 090108</v>
          </cell>
          <cell r="B3933" t="str">
            <v>Dihidrogenofosfato De Sodio</v>
          </cell>
        </row>
        <row r="3934">
          <cell r="A3934" t="str">
            <v>20199 225 090109</v>
          </cell>
          <cell r="B3934" t="str">
            <v>Fosfato Acido De Dipotasio</v>
          </cell>
        </row>
        <row r="3935">
          <cell r="A3935" t="str">
            <v>20199 225 090110</v>
          </cell>
          <cell r="B3935" t="str">
            <v>Hidrogenocarbonato De Sodio</v>
          </cell>
        </row>
        <row r="3936">
          <cell r="A3936" t="str">
            <v>20199 225 090111</v>
          </cell>
          <cell r="B3936" t="str">
            <v>Hidrogenofosfato De Disodio</v>
          </cell>
        </row>
        <row r="3937">
          <cell r="A3937" t="str">
            <v>20199 225 090112</v>
          </cell>
          <cell r="B3937" t="str">
            <v>4-Nitrofenil Fosfato Disodio</v>
          </cell>
        </row>
        <row r="3938">
          <cell r="A3938" t="str">
            <v>20199 225 090113</v>
          </cell>
          <cell r="B3938" t="str">
            <v>Polifosfato De Sodio (Sal De Graham)</v>
          </cell>
        </row>
        <row r="3939">
          <cell r="A3939" t="str">
            <v>20199 225 090114</v>
          </cell>
          <cell r="B3939" t="str">
            <v>Sacarosa Grado Reactivo</v>
          </cell>
        </row>
        <row r="3940">
          <cell r="A3940" t="str">
            <v>20199 225 090115</v>
          </cell>
          <cell r="B3940" t="str">
            <v>D-Sorbitol</v>
          </cell>
        </row>
        <row r="3941">
          <cell r="A3941" t="str">
            <v>20199 225 090116</v>
          </cell>
          <cell r="B3941" t="str">
            <v>Trietanolamina</v>
          </cell>
        </row>
        <row r="3942">
          <cell r="A3942" t="str">
            <v>20199 225 090117</v>
          </cell>
          <cell r="B3942" t="str">
            <v>Cloruro De 2,3,5-Trifeniltetrazolio</v>
          </cell>
        </row>
        <row r="3943">
          <cell r="A3943" t="str">
            <v>20199 225 090501</v>
          </cell>
          <cell r="B3943" t="str">
            <v>Eriocromo</v>
          </cell>
        </row>
        <row r="3944">
          <cell r="A3944" t="str">
            <v>20199 225 090502</v>
          </cell>
          <cell r="B3944" t="str">
            <v>Estandar De Calibracion Interno De Pftba Para Detector De Masas</v>
          </cell>
        </row>
        <row r="3945">
          <cell r="A3945" t="str">
            <v>20199 225 090503</v>
          </cell>
          <cell r="B3945" t="str">
            <v>Estandar De Chequeo Ofn</v>
          </cell>
        </row>
        <row r="3946">
          <cell r="A3946" t="str">
            <v>20199 225 090504</v>
          </cell>
          <cell r="B3946" t="str">
            <v>Estandar De Corroboracion Para Oq/Pv</v>
          </cell>
        </row>
        <row r="3947">
          <cell r="A3947" t="str">
            <v>20199 225 090505</v>
          </cell>
          <cell r="B3947" t="str">
            <v>Estandar De Decaclorobifenilo</v>
          </cell>
        </row>
        <row r="3948">
          <cell r="A3948" t="str">
            <v>20199 225 090506</v>
          </cell>
          <cell r="B3948" t="str">
            <v>Estandar De Hezaxinona</v>
          </cell>
        </row>
        <row r="3949">
          <cell r="A3949" t="str">
            <v>20199 225 090507</v>
          </cell>
          <cell r="B3949" t="str">
            <v>Estandar De Tridemorph</v>
          </cell>
        </row>
        <row r="3950">
          <cell r="A3950" t="str">
            <v>20199 225 090508</v>
          </cell>
          <cell r="B3950" t="str">
            <v>Etil Carbamato</v>
          </cell>
        </row>
        <row r="3951">
          <cell r="A3951" t="str">
            <v>20199 225 090509</v>
          </cell>
          <cell r="B3951" t="str">
            <v>Fenolftaleina</v>
          </cell>
        </row>
        <row r="3952">
          <cell r="A3952" t="str">
            <v>20199 225 090510</v>
          </cell>
          <cell r="B3952" t="str">
            <v>Hexacosano Pureza 99%</v>
          </cell>
        </row>
        <row r="3953">
          <cell r="A3953" t="str">
            <v>20199 225 090511</v>
          </cell>
          <cell r="B3953" t="str">
            <v>Indicador De Calcon</v>
          </cell>
        </row>
        <row r="3954">
          <cell r="A3954" t="str">
            <v>20199 225 090512</v>
          </cell>
          <cell r="B3954" t="str">
            <v>Kit Para Oq/Pv, Uv Visible</v>
          </cell>
        </row>
        <row r="3955">
          <cell r="A3955" t="str">
            <v>20199 225 090513</v>
          </cell>
          <cell r="B3955" t="str">
            <v>N,N-Dimetil</v>
          </cell>
        </row>
        <row r="3956">
          <cell r="A3956" t="str">
            <v>20199 225 090514</v>
          </cell>
          <cell r="B3956" t="str">
            <v>Patron Uv-Visible Para Oq/Pv</v>
          </cell>
        </row>
        <row r="3957">
          <cell r="A3957" t="str">
            <v>20199 225 090515</v>
          </cell>
          <cell r="B3957" t="str">
            <v>Patron Volumetrico De Hidrocarburos Para Oq/Pv</v>
          </cell>
        </row>
        <row r="3958">
          <cell r="A3958" t="str">
            <v>20199 225 090516</v>
          </cell>
          <cell r="B3958" t="str">
            <v>Precolumna Desechable Opti-Guard</v>
          </cell>
        </row>
        <row r="3959">
          <cell r="A3959" t="str">
            <v>20199 225 090517</v>
          </cell>
          <cell r="B3959" t="str">
            <v>Sulfuro De Sodio</v>
          </cell>
        </row>
        <row r="3960">
          <cell r="A3960" t="str">
            <v>20199 225 090518</v>
          </cell>
          <cell r="B3960" t="str">
            <v>Tableta De Saneamiento Para Purificador</v>
          </cell>
        </row>
        <row r="3961">
          <cell r="A3961" t="str">
            <v>20199 225 090519</v>
          </cell>
          <cell r="B3961" t="str">
            <v>Tetrafenilborato De Sodio</v>
          </cell>
        </row>
        <row r="3962">
          <cell r="A3962" t="str">
            <v>20199 225 090520</v>
          </cell>
          <cell r="B3962" t="str">
            <v>Tiocianato De Potasio</v>
          </cell>
        </row>
        <row r="3963">
          <cell r="A3963" t="str">
            <v>20199 225 090521</v>
          </cell>
          <cell r="B3963" t="str">
            <v>Urea</v>
          </cell>
        </row>
        <row r="3964">
          <cell r="A3964" t="str">
            <v>20199 225 100401</v>
          </cell>
          <cell r="B3964" t="str">
            <v>Monohidrato De Murexida</v>
          </cell>
        </row>
        <row r="3965">
          <cell r="A3965" t="str">
            <v>20199 225 100402</v>
          </cell>
          <cell r="B3965" t="str">
            <v>Bromuro De Potasio</v>
          </cell>
        </row>
        <row r="3966">
          <cell r="A3966" t="str">
            <v>20199 225 100403</v>
          </cell>
          <cell r="B3966" t="str">
            <v>Alizarina</v>
          </cell>
        </row>
        <row r="3967">
          <cell r="A3967" t="str">
            <v>20199 225 110702</v>
          </cell>
          <cell r="B3967" t="str">
            <v>Hiposulfito De Sodio</v>
          </cell>
        </row>
        <row r="3968">
          <cell r="A3968" t="str">
            <v>20199 225 120801</v>
          </cell>
          <cell r="B3968" t="str">
            <v>Disolución, Estandar De Conductividad</v>
          </cell>
        </row>
        <row r="3969">
          <cell r="A3969" t="str">
            <v>20199 230 000000</v>
          </cell>
          <cell r="B3969" t="str">
            <v>Medios De Cultivo Deshidratados</v>
          </cell>
        </row>
        <row r="3970">
          <cell r="A3970" t="str">
            <v>20199 230 000001</v>
          </cell>
          <cell r="B3970" t="str">
            <v>Agar Acetato, Frasco 500 Grs.</v>
          </cell>
        </row>
        <row r="3971">
          <cell r="A3971" t="str">
            <v>20199 230 000005</v>
          </cell>
          <cell r="B3971" t="str">
            <v>Caldo Tioglicolato</v>
          </cell>
        </row>
        <row r="3972">
          <cell r="A3972" t="str">
            <v>20199 230 000010</v>
          </cell>
          <cell r="B3972" t="str">
            <v>Caldo Enriquecido Para Listeria Modifica</v>
          </cell>
        </row>
        <row r="3973">
          <cell r="A3973" t="str">
            <v>20199 230 000015</v>
          </cell>
          <cell r="B3973" t="str">
            <v>Suplemento Antimicrobiano</v>
          </cell>
        </row>
        <row r="3974">
          <cell r="A3974" t="str">
            <v>20199 230 000020</v>
          </cell>
          <cell r="B3974" t="str">
            <v>Agar Agar, Frasco 500 Grs.</v>
          </cell>
        </row>
        <row r="3975">
          <cell r="A3975" t="str">
            <v>20199 230 000025</v>
          </cell>
          <cell r="B3975" t="str">
            <v>Api Listeria</v>
          </cell>
        </row>
        <row r="3976">
          <cell r="A3976" t="str">
            <v>20199 230 000030</v>
          </cell>
          <cell r="B3976" t="str">
            <v>Agar Kf</v>
          </cell>
        </row>
        <row r="3977">
          <cell r="A3977" t="str">
            <v>20199 230 000035</v>
          </cell>
          <cell r="B3977" t="str">
            <v>Agar Motilidad</v>
          </cell>
        </row>
        <row r="3978">
          <cell r="A3978" t="str">
            <v>20199 230 000040</v>
          </cell>
          <cell r="B3978" t="str">
            <v>Agar Anaerobico De Breleter, Frasco 500 Grs.</v>
          </cell>
        </row>
        <row r="3979">
          <cell r="A3979" t="str">
            <v>20199 230 000045</v>
          </cell>
          <cell r="B3979" t="str">
            <v>Caldo Enriquecido Para Listeria</v>
          </cell>
        </row>
        <row r="3980">
          <cell r="A3980" t="str">
            <v>20199 230 000050</v>
          </cell>
          <cell r="B3980" t="str">
            <v>Medio De Base Oxford</v>
          </cell>
        </row>
        <row r="3981">
          <cell r="A3981" t="str">
            <v>20199 230 000055</v>
          </cell>
          <cell r="B3981" t="str">
            <v>Suplemento Modificado Oxford (Colistin Sulfato Y Moxalactan)</v>
          </cell>
        </row>
        <row r="3982">
          <cell r="A3982" t="str">
            <v>20199 230 000060</v>
          </cell>
          <cell r="B3982" t="str">
            <v>Agar Apt, Frasco De 500 Grs.</v>
          </cell>
        </row>
        <row r="3983">
          <cell r="A3983" t="str">
            <v>20199 230 000065</v>
          </cell>
          <cell r="B3983" t="str">
            <v>Prueba Medios Nutritivos Y Agente Gelificante</v>
          </cell>
        </row>
        <row r="3984">
          <cell r="A3984" t="str">
            <v>20199 230 000070</v>
          </cell>
          <cell r="B3984" t="str">
            <v>Suplemento P/Xlt</v>
          </cell>
        </row>
        <row r="3985">
          <cell r="A3985" t="str">
            <v>20199 230 000080</v>
          </cell>
          <cell r="B3985" t="str">
            <v>Enterobacterias</v>
          </cell>
        </row>
        <row r="3986">
          <cell r="A3986" t="str">
            <v>20199 230 000085</v>
          </cell>
          <cell r="B3986" t="str">
            <v>Agar Tcbs</v>
          </cell>
        </row>
        <row r="3987">
          <cell r="A3987" t="str">
            <v>20199 230 000090</v>
          </cell>
          <cell r="B3987" t="str">
            <v>Medios De Cultivo Deshidratado</v>
          </cell>
        </row>
        <row r="3988">
          <cell r="A3988" t="str">
            <v>20199 230 000095</v>
          </cell>
          <cell r="B3988" t="str">
            <v>Medios Preservacion Y Transporte De Muestras Y Cepas</v>
          </cell>
        </row>
        <row r="3989">
          <cell r="A3989" t="str">
            <v>20199 230 000100</v>
          </cell>
          <cell r="B3989" t="str">
            <v>Agar Base, Baird Parker, Frasco 500 Grs.</v>
          </cell>
        </row>
        <row r="3990">
          <cell r="A3990" t="str">
            <v>20199 230 000105</v>
          </cell>
          <cell r="B3990" t="str">
            <v>Antibioticos Para Determinacion De Sensibilidad A Antibioticos</v>
          </cell>
        </row>
        <row r="3991">
          <cell r="A3991" t="str">
            <v>20199 230 000110</v>
          </cell>
          <cell r="B3991" t="str">
            <v>Medio De Enriquecimiento Afas</v>
          </cell>
        </row>
        <row r="3992">
          <cell r="A3992" t="str">
            <v>20199 230 000120</v>
          </cell>
          <cell r="B3992" t="str">
            <v>Agar Base Con Manitol Para Coagulasa, Frasco 115 Grs.</v>
          </cell>
        </row>
        <row r="3993">
          <cell r="A3993" t="str">
            <v>20199 230 000140</v>
          </cell>
          <cell r="B3993" t="str">
            <v>Agar Base Con Rosa De Bengala, Frasco 500 Y 114 Grs.</v>
          </cell>
        </row>
        <row r="3994">
          <cell r="A3994" t="str">
            <v>20199 230 000160</v>
          </cell>
          <cell r="B3994" t="str">
            <v>Agar Base Descarboxilasa, Frasco 500 Grs.</v>
          </cell>
        </row>
        <row r="3995">
          <cell r="A3995" t="str">
            <v>20199 230 000180</v>
          </cell>
          <cell r="B3995" t="str">
            <v>Agar Base F Para Pseudomonas, Frasco 500 Grs.</v>
          </cell>
        </row>
        <row r="3996">
          <cell r="A3996" t="str">
            <v>20199 230 000185</v>
          </cell>
          <cell r="B3996" t="str">
            <v>Medio Sim, Medio De Cultivo</v>
          </cell>
        </row>
        <row r="3997">
          <cell r="A3997" t="str">
            <v>20199 230 000190</v>
          </cell>
          <cell r="B3997" t="str">
            <v>Agar Base Bordet Gengou, Medio De Cultivo</v>
          </cell>
        </row>
        <row r="3998">
          <cell r="A3998" t="str">
            <v>20199 230 000195</v>
          </cell>
          <cell r="B3998" t="str">
            <v>Agar Carbón, Medio De Cultivo</v>
          </cell>
        </row>
        <row r="3999">
          <cell r="A3999" t="str">
            <v>20199 230 000200</v>
          </cell>
          <cell r="B3999" t="str">
            <v>Agar Base G.O., Frasco 114 Grs.</v>
          </cell>
        </row>
        <row r="4000">
          <cell r="A4000" t="str">
            <v>20199 230 000205</v>
          </cell>
          <cell r="B4000" t="str">
            <v>Caldo Mrvp, Medio De Cultivo</v>
          </cell>
        </row>
        <row r="4001">
          <cell r="A4001" t="str">
            <v>20199 230 000220</v>
          </cell>
          <cell r="B4001" t="str">
            <v>Agar Base Kf Para Estreptococos, Frasco 500 Grs.</v>
          </cell>
        </row>
        <row r="4002">
          <cell r="A4002" t="str">
            <v>20199 230 000240</v>
          </cell>
          <cell r="B4002" t="str">
            <v>Agar Base P Para Pseudomonas, Frasco 500 Grs.</v>
          </cell>
        </row>
        <row r="4003">
          <cell r="A4003" t="str">
            <v>20199 230 000260</v>
          </cell>
          <cell r="B4003" t="str">
            <v>Agar Base Selectivo De B Cereus, Frasco 500 Grs.</v>
          </cell>
        </row>
        <row r="4004">
          <cell r="A4004" t="str">
            <v>20199 230 000280</v>
          </cell>
          <cell r="B4004" t="str">
            <v>Agar Base Selectivo Para Campylobacter, Frasco 500 Grs.</v>
          </cell>
        </row>
        <row r="4005">
          <cell r="A4005" t="str">
            <v>20199 230 000300</v>
          </cell>
          <cell r="B4005" t="str">
            <v>Agar Base Selectivo Para Yersinia De Scheimam Frasco 500 Grs.</v>
          </cell>
        </row>
        <row r="4006">
          <cell r="A4006" t="str">
            <v>20199 230 000320</v>
          </cell>
          <cell r="B4006" t="str">
            <v>Agar Base Selectivo Para Yersinia De Wauters, Frasco 500 Grs.</v>
          </cell>
        </row>
        <row r="4007">
          <cell r="A4007" t="str">
            <v>20199 230 000340</v>
          </cell>
          <cell r="B4007" t="str">
            <v>Agar Base Selectivo Para Yersenia, Frasco 500 Y 115 Grs.</v>
          </cell>
        </row>
        <row r="4008">
          <cell r="A4008" t="str">
            <v>20199 230 000360</v>
          </cell>
          <cell r="B4008" t="str">
            <v>Agar Base Sfp, Frasco 500 Grs.</v>
          </cell>
        </row>
        <row r="4009">
          <cell r="A4009" t="str">
            <v>20199 230 000380</v>
          </cell>
          <cell r="B4009" t="str">
            <v>Agar Base Tributirin, Frasco 500 Grs.</v>
          </cell>
        </row>
        <row r="4010">
          <cell r="A4010" t="str">
            <v>20199 230 001000</v>
          </cell>
          <cell r="B4010" t="str">
            <v>Agar Basic G.C.</v>
          </cell>
        </row>
        <row r="4011">
          <cell r="A4011" t="str">
            <v>20199 230 001100</v>
          </cell>
          <cell r="B4011" t="str">
            <v>Agar Bilis Esculina, Frasco 500 Grs.</v>
          </cell>
        </row>
        <row r="4012">
          <cell r="A4012" t="str">
            <v>20199 230 001120</v>
          </cell>
          <cell r="B4012" t="str">
            <v>Agar Bilis Rojo Violeta, Frasco 500 Grs.</v>
          </cell>
        </row>
        <row r="4013">
          <cell r="A4013" t="str">
            <v>20199 230 001140</v>
          </cell>
          <cell r="B4013" t="str">
            <v>Agar Bilis Rojo Violeta-Mug, Frasco 500 Grs.</v>
          </cell>
        </row>
        <row r="4014">
          <cell r="A4014" t="str">
            <v>20199 230 001200</v>
          </cell>
          <cell r="B4014" t="str">
            <v>Agar Carne De Higado, Frasco 500 Grs.</v>
          </cell>
        </row>
        <row r="4015">
          <cell r="A4015" t="str">
            <v>20199 230 001300</v>
          </cell>
          <cell r="B4015" t="str">
            <v>Agar Caseinato De Calcio De Frazier Y Rupp Modificado</v>
          </cell>
        </row>
        <row r="4016">
          <cell r="A4016" t="str">
            <v>20199 230 001400</v>
          </cell>
          <cell r="B4016" t="str">
            <v>Agar Cetrimide, Frasco 500 Grs.</v>
          </cell>
        </row>
        <row r="4017">
          <cell r="A4017" t="str">
            <v>20199 230 001500</v>
          </cell>
          <cell r="B4017" t="str">
            <v>Agar Cetrato De Christensen, Frasco 500 Grs.</v>
          </cell>
        </row>
        <row r="4018">
          <cell r="A4018" t="str">
            <v>20199 230 001520</v>
          </cell>
          <cell r="B4018" t="str">
            <v>Agar Cetrato De Simmons, Frasco 500 Grs.</v>
          </cell>
        </row>
        <row r="4019">
          <cell r="A4019" t="str">
            <v>20199 230 001600</v>
          </cell>
          <cell r="B4019" t="str">
            <v>Agar Con Bilis Y Verde Brillante, Frasco 115 Grs.</v>
          </cell>
        </row>
        <row r="4020">
          <cell r="A4020" t="str">
            <v>20199 230 001700</v>
          </cell>
          <cell r="B4020" t="str">
            <v>Agar De Cetrato Desoxilato, Frasco 115 Grs.</v>
          </cell>
        </row>
        <row r="4021">
          <cell r="A4021" t="str">
            <v>20199 230 001800</v>
          </cell>
          <cell r="B4021" t="str">
            <v>Agar De Dextrosa Y Papa, Frasco 500 Y 115 Grs.</v>
          </cell>
        </row>
        <row r="4022">
          <cell r="A4022" t="str">
            <v>20199 230 001900</v>
          </cell>
          <cell r="B4022" t="str">
            <v>Agar De Fenil Alamina</v>
          </cell>
        </row>
        <row r="4023">
          <cell r="A4023" t="str">
            <v>20199 230 002000</v>
          </cell>
          <cell r="B4023" t="str">
            <v>Agar De Hierro Y Triple Azucar, Frasco 500 Y 115 Grs.</v>
          </cell>
        </row>
        <row r="4024">
          <cell r="A4024" t="str">
            <v>20199 230 002100</v>
          </cell>
          <cell r="B4024" t="str">
            <v>Agar De Levine, Frasco 114 Grs.</v>
          </cell>
        </row>
        <row r="4025">
          <cell r="A4025" t="str">
            <v>20199 230 002200</v>
          </cell>
          <cell r="B4025" t="str">
            <v>Agar De Mueller - Hinton, Frasco 500 Y 115 Grs.</v>
          </cell>
        </row>
        <row r="4026">
          <cell r="A4026" t="str">
            <v>20199 230 002300</v>
          </cell>
          <cell r="B4026" t="str">
            <v>Agar De Tcbs, Frasco 500 Y 115 Grs.</v>
          </cell>
        </row>
        <row r="4027">
          <cell r="A4027" t="str">
            <v>20199 230 002400</v>
          </cell>
          <cell r="B4027" t="str">
            <v>Agar Dextrosa Caseina Peptona, Frasco 500 Grs.</v>
          </cell>
        </row>
        <row r="4028">
          <cell r="A4028" t="str">
            <v>20199 230 002500</v>
          </cell>
          <cell r="B4028" t="str">
            <v>Agar Endo, Frasco 115 Grs.</v>
          </cell>
        </row>
        <row r="4029">
          <cell r="A4029" t="str">
            <v>20199 230 002600</v>
          </cell>
          <cell r="B4029" t="str">
            <v>Agar Enterico De Hektoen, Frasco 500 Grs.</v>
          </cell>
        </row>
        <row r="4030">
          <cell r="A4030" t="str">
            <v>20199 230 002700</v>
          </cell>
          <cell r="B4030" t="str">
            <v>Agar Esculina Acida, Frasco 500 Grs.</v>
          </cell>
        </row>
        <row r="4031">
          <cell r="A4031" t="str">
            <v>20199 230 002800</v>
          </cell>
          <cell r="B4031" t="str">
            <v>Agar Estracto De Arroz, Frasco 500 Grs.</v>
          </cell>
        </row>
        <row r="4032">
          <cell r="A4032" t="str">
            <v>20199 230 002820</v>
          </cell>
          <cell r="B4032" t="str">
            <v>Agar Estracto De Malta, Frasco 500 Grs.</v>
          </cell>
        </row>
        <row r="4033">
          <cell r="A4033" t="str">
            <v>20199 230 002900</v>
          </cell>
          <cell r="B4033" t="str">
            <v>Agar Hierro Lisina, Frasco 500 Grs.</v>
          </cell>
        </row>
        <row r="4034">
          <cell r="A4034" t="str">
            <v>20199 230 003000</v>
          </cell>
          <cell r="B4034" t="str">
            <v>Agar Infusion De Cerebro Y Corazon, Frasco 500 Grs.</v>
          </cell>
        </row>
        <row r="4035">
          <cell r="A4035" t="str">
            <v>20199 230 003020</v>
          </cell>
          <cell r="B4035" t="str">
            <v>Agar Infusion De Cerebro, Frasco 500 Grs.</v>
          </cell>
        </row>
        <row r="4036">
          <cell r="A4036" t="str">
            <v>20199 230 003040</v>
          </cell>
          <cell r="B4036" t="str">
            <v>Agar Infusion De Ternera, Frasco 500 Grs.</v>
          </cell>
        </row>
        <row r="4037">
          <cell r="A4037" t="str">
            <v>20199 230 003100</v>
          </cell>
          <cell r="B4037" t="str">
            <v>Agar Jugo De Tomate, Frasco 500 Grs.</v>
          </cell>
        </row>
        <row r="4038">
          <cell r="A4038" t="str">
            <v>20199 230 003200</v>
          </cell>
          <cell r="B4038" t="str">
            <v>Agar Kliger Hierro, Frasco 500 Grs.</v>
          </cell>
        </row>
        <row r="4039">
          <cell r="A4039" t="str">
            <v>20199 230 003300</v>
          </cell>
          <cell r="B4039" t="str">
            <v>Agar Levine Enb, Frasco 500 Grs.</v>
          </cell>
        </row>
        <row r="4040">
          <cell r="A4040" t="str">
            <v>20199 230 003400</v>
          </cell>
          <cell r="B4040" t="str">
            <v>Agar Mac Conkey, Frasco 115 Y 500 Grs.</v>
          </cell>
        </row>
        <row r="4041">
          <cell r="A4041" t="str">
            <v>20199 230 003500</v>
          </cell>
          <cell r="B4041" t="str">
            <v>Agar Malinato, Frasco 115 Y 500 Grs.</v>
          </cell>
        </row>
        <row r="4042">
          <cell r="A4042" t="str">
            <v>20199 230 003600</v>
          </cell>
          <cell r="B4042" t="str">
            <v>Agar Mueller - Hinton, Frasco 500 Grs.</v>
          </cell>
        </row>
        <row r="4043">
          <cell r="A4043" t="str">
            <v>20199 230 003700</v>
          </cell>
          <cell r="B4043" t="str">
            <v>Agar Myp, Frasco 500 Grs.</v>
          </cell>
        </row>
        <row r="4044">
          <cell r="A4044" t="str">
            <v>20199 230 003800</v>
          </cell>
          <cell r="B4044" t="str">
            <v>Agar Nitrato, Frasco 500 Grs.</v>
          </cell>
        </row>
        <row r="4045">
          <cell r="A4045" t="str">
            <v>20199 230 003900</v>
          </cell>
          <cell r="B4045" t="str">
            <v>Agar Nutritivo, Frasco 115 Y 500 Grs.</v>
          </cell>
        </row>
        <row r="4046">
          <cell r="A4046" t="str">
            <v>20199 230 003920</v>
          </cell>
          <cell r="B4046" t="str">
            <v>Agar Nutritivo - Mug, Frasco 500 Grs.</v>
          </cell>
        </row>
        <row r="4047">
          <cell r="A4047" t="str">
            <v>20199 230 004000</v>
          </cell>
          <cell r="B4047" t="str">
            <v>Agar Para Mantenimiento De Cultivos, Frasco 500 Grs.</v>
          </cell>
        </row>
        <row r="4048">
          <cell r="A4048" t="str">
            <v>20199 230 004100</v>
          </cell>
          <cell r="B4048" t="str">
            <v>Agar Para Brusella, Frasco 115 Y 500 Grs.</v>
          </cell>
        </row>
        <row r="4049">
          <cell r="A4049" t="str">
            <v>20199 230 004200</v>
          </cell>
          <cell r="B4049" t="str">
            <v>Agar Para Dextrosa, Frasco 500 Grs.</v>
          </cell>
        </row>
        <row r="4050">
          <cell r="A4050" t="str">
            <v>20199 230 004300</v>
          </cell>
          <cell r="B4050" t="str">
            <v>Agar Para Conteo En Plata, Frasco 115 Y 500 Grs.</v>
          </cell>
        </row>
        <row r="4051">
          <cell r="A4051" t="str">
            <v>20199 230 004400</v>
          </cell>
          <cell r="B4051" t="str">
            <v>Agar Para Prueba De Adnasa, Frasco 500 Grs.</v>
          </cell>
        </row>
        <row r="4052">
          <cell r="A4052" t="str">
            <v>20199 230 004500</v>
          </cell>
          <cell r="B4052" t="str">
            <v>Agar Para Recuento Total, Frasco 500 Grs.</v>
          </cell>
        </row>
        <row r="4053">
          <cell r="A4053" t="str">
            <v>20199 230 004600</v>
          </cell>
          <cell r="B4053" t="str">
            <v>Agar Preston, Frasco 500 Grs.</v>
          </cell>
        </row>
        <row r="4054">
          <cell r="A4054" t="str">
            <v>20199 230 004700</v>
          </cell>
          <cell r="B4054" t="str">
            <v>Agar Reinforced Clostridia, Frasco 500 Grs.</v>
          </cell>
        </row>
        <row r="4055">
          <cell r="A4055" t="str">
            <v>20199 230 004800</v>
          </cell>
          <cell r="B4055" t="str">
            <v>Agar Rogosa, Frasco 500 Grs.</v>
          </cell>
        </row>
        <row r="4056">
          <cell r="A4056" t="str">
            <v>20199 230 004900</v>
          </cell>
          <cell r="B4056" t="str">
            <v>Agar Sabourand'S Dextrosa, Frasco 500 Grs.</v>
          </cell>
        </row>
        <row r="4057">
          <cell r="A4057" t="str">
            <v>20199 230 005000</v>
          </cell>
          <cell r="B4057" t="str">
            <v>Agar Salmonella - Shigella, Frasco 115 Y 500 Grs.</v>
          </cell>
        </row>
        <row r="4058">
          <cell r="A4058" t="str">
            <v>20199 230 005100</v>
          </cell>
          <cell r="B4058" t="str">
            <v>Agar Selectivo Para Listena, Frasco 500 Grs.</v>
          </cell>
        </row>
        <row r="4059">
          <cell r="A4059" t="str">
            <v>20199 230 005200</v>
          </cell>
          <cell r="B4059" t="str">
            <v>Agar Soya Atripticasa, Frasco 500 Grs.</v>
          </cell>
        </row>
        <row r="4060">
          <cell r="A4060" t="str">
            <v>20199 230 005300</v>
          </cell>
          <cell r="B4060" t="str">
            <v>Agar Sps, Frasco 115 Y 500 Grs.</v>
          </cell>
        </row>
        <row r="4061">
          <cell r="A4061" t="str">
            <v>20199 230 005400</v>
          </cell>
          <cell r="B4061" t="str">
            <v>Agar Suero De Naranja, Agar Brusella, Frasco 500 Grs.</v>
          </cell>
        </row>
        <row r="4062">
          <cell r="A4062" t="str">
            <v>20199 230 005500</v>
          </cell>
          <cell r="B4062" t="str">
            <v>Agar Sulfito De Bismuto, Frasco 500 Grs.</v>
          </cell>
        </row>
        <row r="4063">
          <cell r="A4063" t="str">
            <v>20199 230 005600</v>
          </cell>
          <cell r="B4063" t="str">
            <v>Agar Tergitol Siete, Frasco 115 Y 500 Grs.</v>
          </cell>
        </row>
        <row r="4064">
          <cell r="A4064" t="str">
            <v>20199 230 005700</v>
          </cell>
          <cell r="B4064" t="str">
            <v>Agar Triple Azucar (Tsi), Frasco 500 Grs.</v>
          </cell>
        </row>
        <row r="4065">
          <cell r="A4065" t="str">
            <v>20199 230 005800</v>
          </cell>
          <cell r="B4065" t="str">
            <v>Agar Tsc (Triptona, Sulfito, Ciclosenina), Frasco 500 Grs.</v>
          </cell>
        </row>
        <row r="4066">
          <cell r="A4066" t="str">
            <v>20199 230 005900</v>
          </cell>
          <cell r="B4066" t="str">
            <v>Agar Tsn, Frasco 500 Grs.</v>
          </cell>
        </row>
        <row r="4067">
          <cell r="A4067" t="str">
            <v>20199 230 006000</v>
          </cell>
          <cell r="B4067" t="str">
            <v>Agar Urea, Frasco 500 Grs.</v>
          </cell>
        </row>
        <row r="4068">
          <cell r="A4068" t="str">
            <v>20199 230 006100</v>
          </cell>
          <cell r="B4068" t="str">
            <v>Agar Verde Brillante, Frasco 114 Y 500 Grs.</v>
          </cell>
        </row>
        <row r="4069">
          <cell r="A4069" t="str">
            <v>20199 230 006200</v>
          </cell>
          <cell r="B4069" t="str">
            <v>Agar Xld (Xilosa, Lisina, Desoxicolato), Frasco 500 Grs.</v>
          </cell>
        </row>
        <row r="4070">
          <cell r="A4070" t="str">
            <v>20199 230 006300</v>
          </cell>
          <cell r="B4070" t="str">
            <v>Agar Granulado, Frasco 500 Grs.</v>
          </cell>
        </row>
        <row r="4071">
          <cell r="A4071" t="str">
            <v>20199 230 006400</v>
          </cell>
          <cell r="B4071" t="str">
            <v>Caldo Apt, Frasco 500 Grs.</v>
          </cell>
        </row>
        <row r="4072">
          <cell r="A4072" t="str">
            <v>20199 230 006500</v>
          </cell>
          <cell r="B4072" t="str">
            <v>Caldo Acida Dextrosa, Frasco 500 Grs.</v>
          </cell>
        </row>
        <row r="4073">
          <cell r="A4073" t="str">
            <v>20199 230 006520</v>
          </cell>
          <cell r="B4073" t="str">
            <v>Caldo Acida Purpura De Bromo Cresol, Frasco 500 Grs.</v>
          </cell>
        </row>
        <row r="4074">
          <cell r="A4074" t="str">
            <v>20199 230 006600</v>
          </cell>
          <cell r="B4074" t="str">
            <v>Caldo Base De Enrequecimiento Estafilococos, Frasco 500 Grs.</v>
          </cell>
        </row>
        <row r="4075">
          <cell r="A4075" t="str">
            <v>20199 230 006620</v>
          </cell>
          <cell r="B4075" t="str">
            <v>Caldo Base De Enriquecimiento Para Listeria, Frasco 500 Grs.</v>
          </cell>
        </row>
        <row r="4076">
          <cell r="A4076" t="str">
            <v>20199 230 006640</v>
          </cell>
          <cell r="B4076" t="str">
            <v>Caldo Base De Enriquecimiento De Yersinia, Frasco 500 Grs.</v>
          </cell>
        </row>
        <row r="4077">
          <cell r="A4077" t="str">
            <v>20199 230 006660</v>
          </cell>
          <cell r="B4077" t="str">
            <v>Caldo Base De Fraser, Frasco 500 Grs.</v>
          </cell>
        </row>
        <row r="4078">
          <cell r="A4078" t="str">
            <v>20199 230 006680</v>
          </cell>
          <cell r="B4078" t="str">
            <v>Caldo Base De Tetratolionato, Frasco 115 Y 453,60 Grs.</v>
          </cell>
        </row>
        <row r="4079">
          <cell r="A4079" t="str">
            <v>20199 230 006700</v>
          </cell>
          <cell r="B4079" t="str">
            <v>Caldo Base Rojo De Fenol, Frasco 500 Grs.</v>
          </cell>
        </row>
        <row r="4080">
          <cell r="A4080" t="str">
            <v>20199 230 006720</v>
          </cell>
          <cell r="B4080" t="str">
            <v>Caldo Base Tetratronato, Frasco 500 Grs.</v>
          </cell>
        </row>
        <row r="4081">
          <cell r="A4081" t="str">
            <v>20199 230 006800</v>
          </cell>
          <cell r="B4081" t="str">
            <v>Caldo De Bilis Verde Brillante 2%</v>
          </cell>
        </row>
        <row r="4082">
          <cell r="A4082" t="str">
            <v>20199 230 006900</v>
          </cell>
          <cell r="B4082" t="str">
            <v>Caldo De Brusella, Frasco 500 Y 114 Grs.</v>
          </cell>
        </row>
        <row r="4083">
          <cell r="A4083" t="str">
            <v>20199 230 007000</v>
          </cell>
          <cell r="B4083" t="str">
            <v>Caldo Cetrato De Koser'S, Frasco 500 Grs.</v>
          </cell>
        </row>
        <row r="4084">
          <cell r="A4084" t="str">
            <v>20199 230 007100</v>
          </cell>
          <cell r="B4084" t="str">
            <v>Caldo Con Sal Y Manitol, Frasco 500 Grs.</v>
          </cell>
        </row>
        <row r="4085">
          <cell r="A4085" t="str">
            <v>20199 230 007200</v>
          </cell>
          <cell r="B4085" t="str">
            <v>Caldo Con Ure, Frasco 114 Y 500 Grs.</v>
          </cell>
        </row>
        <row r="4086">
          <cell r="A4086" t="str">
            <v>20199 230 007300</v>
          </cell>
          <cell r="B4086" t="str">
            <v>Caldo De Carne Picada, Frasco 500 Grs.</v>
          </cell>
        </row>
        <row r="4087">
          <cell r="A4087" t="str">
            <v>20199 230 007400</v>
          </cell>
          <cell r="B4087" t="str">
            <v>Caldo De Enriquecimiento Para Entero Bacterias Mossel, Frasco 500 Grs.</v>
          </cell>
        </row>
        <row r="4088">
          <cell r="A4088" t="str">
            <v>20199 230 007500</v>
          </cell>
          <cell r="B4088" t="str">
            <v>Caldo De Esporulacion, Frasco 500 Grs.</v>
          </cell>
        </row>
        <row r="4089">
          <cell r="A4089" t="str">
            <v>20199 230 007600</v>
          </cell>
          <cell r="B4089" t="str">
            <v>Caldo De Fenel Alamina Y Maleato, Frasco 500 Grs.</v>
          </cell>
        </row>
        <row r="4090">
          <cell r="A4090" t="str">
            <v>20199 230 007700</v>
          </cell>
          <cell r="B4090" t="str">
            <v>Caldo De Hajna Para Gran Negativos, Frasco 115 Y 500 Grs.</v>
          </cell>
        </row>
        <row r="4091">
          <cell r="A4091" t="str">
            <v>20199 230 007800</v>
          </cell>
          <cell r="B4091" t="str">
            <v>Caldo De Higado Picado, Frasco 500 Grs.</v>
          </cell>
        </row>
        <row r="4092">
          <cell r="A4092" t="str">
            <v>20199 230 007900</v>
          </cell>
          <cell r="B4092" t="str">
            <v>Caldo De Selenito, Frasco 115, 453 Y 60 Grs.</v>
          </cell>
        </row>
        <row r="4093">
          <cell r="A4093" t="str">
            <v>20199 230 007920</v>
          </cell>
          <cell r="B4093" t="str">
            <v>Caldo Selenito Cistina, Frasco 500 Grs.</v>
          </cell>
        </row>
        <row r="4094">
          <cell r="A4094" t="str">
            <v>20199 230 008000</v>
          </cell>
          <cell r="B4094" t="str">
            <v>Caldo De Tomate, Frasco 500 Grs.</v>
          </cell>
        </row>
        <row r="4095">
          <cell r="A4095" t="str">
            <v>20199 230 008100</v>
          </cell>
          <cell r="B4095" t="str">
            <v>Caldo De Cextrosa, Frasco 500 Grs.</v>
          </cell>
        </row>
        <row r="4096">
          <cell r="A4096" t="str">
            <v>20199 230 008200</v>
          </cell>
          <cell r="B4096" t="str">
            <v>Caldo Ec, Frasco 500 Grs.</v>
          </cell>
        </row>
        <row r="4097">
          <cell r="A4097" t="str">
            <v>20199 230 008300</v>
          </cell>
          <cell r="B4097" t="str">
            <v>Caldo Esculina, Frasco 500 Grs.</v>
          </cell>
        </row>
        <row r="4098">
          <cell r="A4098" t="str">
            <v>20199 230 008400</v>
          </cell>
          <cell r="B4098" t="str">
            <v>Caldo Etil Violeta Acida, Frasco 500 Grs.</v>
          </cell>
        </row>
        <row r="4099">
          <cell r="A4099" t="str">
            <v>20199 230 008500</v>
          </cell>
          <cell r="B4099" t="str">
            <v>Caldo Eva, Frasco 114 Y 500 Grs.</v>
          </cell>
        </row>
        <row r="4100">
          <cell r="A4100" t="str">
            <v>20199 230 008600</v>
          </cell>
          <cell r="B4100" t="str">
            <v>Caldo Fluoro Cult Y Brilla, Frasco 500 Grs.</v>
          </cell>
        </row>
        <row r="4101">
          <cell r="A4101" t="str">
            <v>20199 230 008620</v>
          </cell>
          <cell r="B4101" t="str">
            <v>Caldo Fluoro Cult Dev-Lactosa Peptona</v>
          </cell>
        </row>
        <row r="4102">
          <cell r="A4102" t="str">
            <v>20199 230 008640</v>
          </cell>
          <cell r="B4102" t="str">
            <v>Caldo Fluoro Cult Laurel Sulfato, Frasco 500 Grs.</v>
          </cell>
        </row>
        <row r="4103">
          <cell r="A4103" t="str">
            <v>20199 230 008700</v>
          </cell>
          <cell r="B4103" t="str">
            <v>Caldo Gioletti Cantoni, Frasco 500 Grs.</v>
          </cell>
        </row>
        <row r="4104">
          <cell r="A4104" t="str">
            <v>20199 230 008800</v>
          </cell>
          <cell r="B4104" t="str">
            <v>Caldo Gn Hajna, Frasco 500 Grs.</v>
          </cell>
        </row>
        <row r="4105">
          <cell r="A4105" t="str">
            <v>20199 230 008900</v>
          </cell>
          <cell r="B4105" t="str">
            <v>Caldo Infusion Cerebro Corazon, Frasco 500 Grs.</v>
          </cell>
        </row>
        <row r="4106">
          <cell r="A4106" t="str">
            <v>20199 230 008920</v>
          </cell>
          <cell r="B4106" t="str">
            <v>Caldo Infusion De Higado, Frasco 500 Grs.</v>
          </cell>
        </row>
        <row r="4107">
          <cell r="A4107" t="str">
            <v>20199 230 008940</v>
          </cell>
          <cell r="B4107" t="str">
            <v>Caldo Infusion De Ternera, Frasco 500 Grs.</v>
          </cell>
        </row>
        <row r="4108">
          <cell r="A4108" t="str">
            <v>20199 230 009000</v>
          </cell>
          <cell r="B4108" t="str">
            <v>Caldo Kcn (Cianuro De Potasio), Frasco 500 Grs.</v>
          </cell>
        </row>
        <row r="4109">
          <cell r="A4109" t="str">
            <v>20199 230 009100</v>
          </cell>
          <cell r="B4109" t="str">
            <v>Caldo Kf Para Estreptococos, Frasco 500 Grs.</v>
          </cell>
        </row>
        <row r="4110">
          <cell r="A4110" t="str">
            <v>20199 230 009200</v>
          </cell>
          <cell r="B4110" t="str">
            <v>Caldo Lactosado, Frasco 500 Grs.</v>
          </cell>
        </row>
        <row r="4111">
          <cell r="A4111" t="str">
            <v>20199 230 009300</v>
          </cell>
          <cell r="B4111" t="str">
            <v>Caldo Lauril Triptosa (Caldo Laurel Sulfato), Frasco 500 Grs.</v>
          </cell>
        </row>
        <row r="4112">
          <cell r="A4112" t="str">
            <v>20199 230 009320</v>
          </cell>
          <cell r="B4112" t="str">
            <v>Caldo Lauril Triptosa Mug, Frasco 500 Grs.</v>
          </cell>
        </row>
        <row r="4113">
          <cell r="A4113" t="str">
            <v>20199 230 009400</v>
          </cell>
          <cell r="B4113" t="str">
            <v>Caldo Lisina Descaboxilasa, Frasco 500 Grs.</v>
          </cell>
        </row>
        <row r="4114">
          <cell r="A4114" t="str">
            <v>20199 230 009500</v>
          </cell>
          <cell r="B4114" t="str">
            <v>Caldo Mack Conkey, Frasco 500 Grs.</v>
          </cell>
        </row>
        <row r="4115">
          <cell r="A4115" t="str">
            <v>20199 230 009600</v>
          </cell>
          <cell r="B4115" t="str">
            <v>Caldo Malonato, Frasco 500 Grs.</v>
          </cell>
        </row>
        <row r="4116">
          <cell r="A4116" t="str">
            <v>20199 230 009700</v>
          </cell>
          <cell r="B4116" t="str">
            <v>Caldo Mr-Vp, Frasco 500 Grs.</v>
          </cell>
        </row>
        <row r="4117">
          <cell r="A4117" t="str">
            <v>20199 230 009800</v>
          </cell>
          <cell r="B4117" t="str">
            <v>Caldo Nitrato, Frasco 500 Grs.</v>
          </cell>
        </row>
        <row r="4118">
          <cell r="A4118" t="str">
            <v>20199 230 009900</v>
          </cell>
          <cell r="B4118" t="str">
            <v>Caldo Nutritivo, Frasco 114 Y 500 Grs.</v>
          </cell>
        </row>
        <row r="4119">
          <cell r="A4119" t="str">
            <v>20199 230 010000</v>
          </cell>
          <cell r="B4119" t="str">
            <v>Caldo Para Confirmacion De Enterococos</v>
          </cell>
        </row>
        <row r="4120">
          <cell r="A4120" t="str">
            <v>20199 230 010100</v>
          </cell>
          <cell r="B4120" t="str">
            <v>Caldo Reenforced Diferencial Clostridial, Frasco 500 Grs.</v>
          </cell>
        </row>
        <row r="4121">
          <cell r="A4121" t="str">
            <v>20199 230 010200</v>
          </cell>
          <cell r="B4121" t="str">
            <v>Caldo Rogosa, Frasco 500 Grs.</v>
          </cell>
        </row>
        <row r="4122">
          <cell r="A4122" t="str">
            <v>20199 230 010300</v>
          </cell>
          <cell r="B4122" t="str">
            <v>Caldo Soya Treptecase, Frasco 500 Grs.</v>
          </cell>
        </row>
        <row r="4123">
          <cell r="A4123" t="str">
            <v>20199 230 010400</v>
          </cell>
          <cell r="B4123" t="str">
            <v>Caldo Selero Naranja, Frasco 500 Grs.</v>
          </cell>
        </row>
        <row r="4124">
          <cell r="A4124" t="str">
            <v>20199 230 010500</v>
          </cell>
          <cell r="B4124" t="str">
            <v>Caldo Treptona, Frasco 500 Grs.</v>
          </cell>
        </row>
        <row r="4125">
          <cell r="A4125" t="str">
            <v>20199 230 010600</v>
          </cell>
          <cell r="B4125" t="str">
            <v>Caldo Triptosa Fosfato, Frasco 500 Grs.</v>
          </cell>
        </row>
        <row r="4126">
          <cell r="A4126" t="str">
            <v>20199 230 010620</v>
          </cell>
          <cell r="B4126" t="str">
            <v>Caldo Triptosa, Frasco 500 Grs.</v>
          </cell>
        </row>
        <row r="4127">
          <cell r="A4127" t="str">
            <v>20199 230 010700</v>
          </cell>
          <cell r="B4127" t="str">
            <v>Caldo Urea, Frasco 500 Grs.</v>
          </cell>
        </row>
        <row r="4128">
          <cell r="A4128" t="str">
            <v>20199 230 010800</v>
          </cell>
          <cell r="B4128" t="str">
            <v>Madio Base De Oxford, Frasco 500 Grs.</v>
          </cell>
        </row>
        <row r="4129">
          <cell r="A4129" t="str">
            <v>20199 230 010820</v>
          </cell>
          <cell r="B4129" t="str">
            <v>Medio Base Desacarboxilasa Con Arginina, Frasco 500 Grs.</v>
          </cell>
        </row>
        <row r="4130">
          <cell r="A4130" t="str">
            <v>20199 230 010840</v>
          </cell>
          <cell r="B4130" t="str">
            <v>Medio Base Desacarboxilasa Con Lisina, Frasco 500 Grs.</v>
          </cell>
        </row>
        <row r="4131">
          <cell r="A4131" t="str">
            <v>20199 230 010860</v>
          </cell>
          <cell r="B4131" t="str">
            <v>Medio Base Deacarboxilisa Con Ornitina, Frasco 500 Grs.</v>
          </cell>
        </row>
        <row r="4132">
          <cell r="A4132" t="str">
            <v>20199 230 010880</v>
          </cell>
          <cell r="B4132" t="str">
            <v>Medio Base Of, Frasco 500 Grs.</v>
          </cell>
        </row>
        <row r="4133">
          <cell r="A4133" t="str">
            <v>20199 230 010900</v>
          </cell>
          <cell r="B4133" t="str">
            <v>Medio Base Para Agar Sangre, Frasco 500 Grs.</v>
          </cell>
        </row>
        <row r="4134">
          <cell r="A4134" t="str">
            <v>20199 230 011000</v>
          </cell>
          <cell r="B4134" t="str">
            <v>Medio Citrato De Koser, Frasco 500 Grs.</v>
          </cell>
        </row>
        <row r="4135">
          <cell r="A4135" t="str">
            <v>20199 230 011100</v>
          </cell>
          <cell r="B4135" t="str">
            <v>Medio Cta, Frasco 114 Grs.</v>
          </cell>
        </row>
        <row r="4136">
          <cell r="A4136" t="str">
            <v>20199 230 011200</v>
          </cell>
          <cell r="B4136" t="str">
            <v>Medio De Carne Cocida, Frasco 500 Grs.</v>
          </cell>
        </row>
        <row r="4137">
          <cell r="A4137" t="str">
            <v>20199 230 011300</v>
          </cell>
          <cell r="B4137" t="str">
            <v>Medio De Sin, Frasco 500 Grs.</v>
          </cell>
        </row>
        <row r="4138">
          <cell r="A4138" t="str">
            <v>20199 230 011400</v>
          </cell>
          <cell r="B4138" t="str">
            <v>Medio Api 50 Chb, Frasco 10 Ml.</v>
          </cell>
        </row>
        <row r="4139">
          <cell r="A4139" t="str">
            <v>20199 230 011420</v>
          </cell>
          <cell r="B4139" t="str">
            <v>Medio Api 50 Chl, Frasco 10 Ml.</v>
          </cell>
        </row>
        <row r="4140">
          <cell r="A4140" t="str">
            <v>20199 230 011440</v>
          </cell>
          <cell r="B4140" t="str">
            <v>Medio Api M, Vial 3 Ml.</v>
          </cell>
        </row>
        <row r="4141">
          <cell r="A4141" t="str">
            <v>20199 230 011460</v>
          </cell>
          <cell r="B4141" t="str">
            <v>Medio Api Of, Vial 2.5 Ml.</v>
          </cell>
        </row>
        <row r="4142">
          <cell r="A4142" t="str">
            <v>20199 230 011500</v>
          </cell>
          <cell r="B4142" t="str">
            <v>Medio De Suspension Api 105 Vial Con 5 Ml.</v>
          </cell>
        </row>
        <row r="4143">
          <cell r="A4143" t="str">
            <v>20199 230 011520</v>
          </cell>
          <cell r="B4143" t="str">
            <v>Medio De Suspension Api 20 C Aux, Vial Con 2 Ml.</v>
          </cell>
        </row>
        <row r="4144">
          <cell r="A4144" t="str">
            <v>20199 230 011540</v>
          </cell>
          <cell r="B4144" t="str">
            <v>Medio De Suspension Api 20 Strep, Vial Con 2 Ml.</v>
          </cell>
        </row>
        <row r="4145">
          <cell r="A4145" t="str">
            <v>20199 230 011560</v>
          </cell>
          <cell r="B4145" t="str">
            <v>Medio De Suspension Api 20 C, Vial Con 2 Ml.</v>
          </cell>
        </row>
        <row r="4146">
          <cell r="A4146" t="str">
            <v>20199 230 011580</v>
          </cell>
          <cell r="B4146" t="str">
            <v>Medio De Suspension Api 20 E, Vial Con 5 Ml.</v>
          </cell>
        </row>
        <row r="4147">
          <cell r="A4147" t="str">
            <v>20199 230 011600</v>
          </cell>
          <cell r="B4147" t="str">
            <v>Medio De Suspension Api 50 Ch, Vial Con 2 Ml.</v>
          </cell>
        </row>
        <row r="4148">
          <cell r="A4148" t="str">
            <v>20199 230 011620</v>
          </cell>
          <cell r="B4148" t="str">
            <v>Medio De Suspension Api 2 Ym, Vial De 5 Ml.</v>
          </cell>
        </row>
        <row r="4149">
          <cell r="A4149" t="str">
            <v>20199 230 011640</v>
          </cell>
          <cell r="B4149" t="str">
            <v>Medio De Suspension Atb Fungus, Vial Con 2 Ml.</v>
          </cell>
        </row>
        <row r="4150">
          <cell r="A4150" t="str">
            <v>20199 230 011660</v>
          </cell>
          <cell r="B4150" t="str">
            <v>Medio De Suspension Nacl 0.85% Api 20 E</v>
          </cell>
        </row>
        <row r="4151">
          <cell r="A4151" t="str">
            <v>20199 230 011680</v>
          </cell>
          <cell r="B4151" t="str">
            <v>Medio De Suspension Nacl 0.85% Api 20 C</v>
          </cell>
        </row>
        <row r="4152">
          <cell r="A4152" t="str">
            <v>20199 230 011700</v>
          </cell>
          <cell r="B4152" t="str">
            <v>Medio De Suspension Nacl 0.85% Api 20 C Aux.</v>
          </cell>
        </row>
        <row r="4153">
          <cell r="A4153" t="str">
            <v>20199 230 011720</v>
          </cell>
          <cell r="B4153" t="str">
            <v>Medio De Suspension Nacl 0.85% Api Ne, Vial Con 2 Ml.</v>
          </cell>
        </row>
        <row r="4154">
          <cell r="A4154" t="str">
            <v>20199 230 081105</v>
          </cell>
          <cell r="B4154" t="str">
            <v>Medio De Cultivo Pda</v>
          </cell>
        </row>
        <row r="4155">
          <cell r="A4155" t="str">
            <v>20199 230 081110</v>
          </cell>
          <cell r="B4155" t="str">
            <v>Medio De Cultivo Mycosel Agar</v>
          </cell>
        </row>
        <row r="4156">
          <cell r="A4156" t="str">
            <v>20199 230 081115</v>
          </cell>
          <cell r="B4156" t="str">
            <v>Medio De Cultivo Sabouraud Dextrosa Agar</v>
          </cell>
        </row>
        <row r="4157">
          <cell r="A4157" t="str">
            <v>20199 245 000000</v>
          </cell>
          <cell r="B4157" t="str">
            <v>Reactivos Químicos Puros Y Otros</v>
          </cell>
        </row>
        <row r="4158">
          <cell r="A4158" t="str">
            <v>20199 245 012000</v>
          </cell>
          <cell r="B4158" t="str">
            <v>Xilol Para Analisis</v>
          </cell>
        </row>
        <row r="4159">
          <cell r="A4159" t="str">
            <v>20199 245 014620</v>
          </cell>
          <cell r="B4159" t="str">
            <v>Acido Clorhidrico Concentrado 37%</v>
          </cell>
        </row>
        <row r="4160">
          <cell r="A4160" t="str">
            <v>20199 245 018100</v>
          </cell>
          <cell r="B4160" t="str">
            <v>Entellan, Medio De Fijacion Transparente Similar Balsamo De Canada</v>
          </cell>
        </row>
        <row r="4161">
          <cell r="A4161" t="str">
            <v>20199 245 020000</v>
          </cell>
          <cell r="B4161" t="str">
            <v>Reveal Para F.Coli</v>
          </cell>
        </row>
        <row r="4162">
          <cell r="A4162" t="str">
            <v>20199 245 020200</v>
          </cell>
          <cell r="B4162" t="str">
            <v>Teste</v>
          </cell>
        </row>
        <row r="4163">
          <cell r="A4163" t="str">
            <v>20199 255 000000</v>
          </cell>
          <cell r="B4163" t="str">
            <v>Material Uso Odontológico</v>
          </cell>
        </row>
        <row r="4164">
          <cell r="A4164" t="str">
            <v>20199 255 001600</v>
          </cell>
          <cell r="B4164" t="str">
            <v>Adhesivo Esmalte</v>
          </cell>
        </row>
        <row r="4165">
          <cell r="A4165" t="str">
            <v>20199 255 001620</v>
          </cell>
          <cell r="B4165" t="str">
            <v>Adhesivo Dentinario</v>
          </cell>
        </row>
        <row r="4166">
          <cell r="A4166" t="str">
            <v>20199 255 001700</v>
          </cell>
          <cell r="B4166" t="str">
            <v>Acrilico En Polvo</v>
          </cell>
        </row>
        <row r="4167">
          <cell r="A4167" t="str">
            <v>20199 255 001720</v>
          </cell>
          <cell r="B4167" t="str">
            <v>Acrilico En Liquido</v>
          </cell>
        </row>
        <row r="4168">
          <cell r="A4168" t="str">
            <v>20199 255 110701</v>
          </cell>
          <cell r="B4168" t="str">
            <v>Desinfectante De Cavidades</v>
          </cell>
        </row>
        <row r="4169">
          <cell r="A4169" t="str">
            <v>20199 270 000000</v>
          </cell>
          <cell r="B4169" t="str">
            <v>Productos Orgánicos</v>
          </cell>
        </row>
        <row r="4170">
          <cell r="A4170" t="str">
            <v>20199 270 000020</v>
          </cell>
          <cell r="B4170" t="str">
            <v>Tratamiento Biologico Para Trampas De Grasa</v>
          </cell>
        </row>
        <row r="4171">
          <cell r="A4171" t="str">
            <v>20199 270 000021</v>
          </cell>
          <cell r="B4171" t="str">
            <v>Biogestor De Grasas (Tratamiento Para Grasas).</v>
          </cell>
        </row>
        <row r="4172">
          <cell r="A4172" t="str">
            <v>20199 270 000040</v>
          </cell>
          <cell r="B4172" t="str">
            <v>Desatorador Biologico Para Tuberias De Desague Y Drenaje</v>
          </cell>
        </row>
        <row r="4173">
          <cell r="A4173" t="str">
            <v>20199 270 000060</v>
          </cell>
          <cell r="B4173" t="str">
            <v>Tratamiento Biologico P'Tanque Septico</v>
          </cell>
        </row>
        <row r="4174">
          <cell r="A4174" t="str">
            <v>20199 270 000080</v>
          </cell>
          <cell r="B4174" t="str">
            <v>Eliminador Biologico De Mal Olor</v>
          </cell>
        </row>
        <row r="4175">
          <cell r="A4175" t="str">
            <v>20199 270 000100</v>
          </cell>
          <cell r="B4175" t="str">
            <v>Tratamiento Biologico P'Hidrocarburo</v>
          </cell>
        </row>
        <row r="4176">
          <cell r="A4176" t="str">
            <v>20199 270 000120</v>
          </cell>
          <cell r="B4176" t="str">
            <v>Mezcla Solventes Clorinados</v>
          </cell>
        </row>
        <row r="4177">
          <cell r="A4177" t="str">
            <v>20199 270 000140</v>
          </cell>
          <cell r="B4177" t="str">
            <v>Insecticida Biologico</v>
          </cell>
        </row>
        <row r="4178">
          <cell r="A4178" t="str">
            <v>20199 270 000170</v>
          </cell>
          <cell r="B4178" t="str">
            <v>Desengrasante Biologico.</v>
          </cell>
        </row>
        <row r="4179">
          <cell r="A4179" t="str">
            <v>20199 270 000180</v>
          </cell>
          <cell r="B4179" t="str">
            <v>Controlador Biologico Contra Plagas</v>
          </cell>
        </row>
        <row r="4180">
          <cell r="A4180" t="str">
            <v>20199 270 000200</v>
          </cell>
          <cell r="B4180" t="str">
            <v>Tratamiento Biologico Para Desechos</v>
          </cell>
        </row>
        <row r="4181">
          <cell r="A4181" t="str">
            <v>20199 270 000220</v>
          </cell>
          <cell r="B4181" t="str">
            <v>Bactercida Agricola Organico</v>
          </cell>
        </row>
        <row r="4182">
          <cell r="A4182" t="str">
            <v>20199 270 000240</v>
          </cell>
          <cell r="B4182" t="str">
            <v>Polimero Organico</v>
          </cell>
        </row>
        <row r="4183">
          <cell r="A4183" t="str">
            <v>20199 270 110701</v>
          </cell>
          <cell r="B4183" t="str">
            <v>Anilina</v>
          </cell>
        </row>
        <row r="4184">
          <cell r="A4184" t="str">
            <v>20199 900 000000</v>
          </cell>
          <cell r="B4184" t="str">
            <v>Otros</v>
          </cell>
        </row>
        <row r="4185">
          <cell r="A4185" t="str">
            <v>20199 900 000005</v>
          </cell>
          <cell r="B4185" t="str">
            <v>Desensibilizante Pulpar</v>
          </cell>
        </row>
        <row r="4186">
          <cell r="A4186" t="str">
            <v>20199 900 000010</v>
          </cell>
          <cell r="B4186" t="str">
            <v>Dextrosa</v>
          </cell>
        </row>
        <row r="4187">
          <cell r="A4187" t="str">
            <v>20199 900 000015</v>
          </cell>
          <cell r="B4187" t="str">
            <v>Espirales Para Ahuyentar Mosquitos</v>
          </cell>
        </row>
        <row r="4188">
          <cell r="A4188" t="str">
            <v>20199 900 000020</v>
          </cell>
          <cell r="B4188" t="str">
            <v>Fosfatos</v>
          </cell>
        </row>
        <row r="4189">
          <cell r="A4189" t="str">
            <v>20199 900 000025</v>
          </cell>
          <cell r="B4189" t="str">
            <v>Cilindro De Oxigeno</v>
          </cell>
        </row>
        <row r="4190">
          <cell r="A4190" t="str">
            <v>20199 900 000030</v>
          </cell>
          <cell r="B4190" t="str">
            <v>Barra De Grafito De Alta Densidad Y Pureza</v>
          </cell>
        </row>
        <row r="4191">
          <cell r="A4191" t="str">
            <v>20199 900 000035</v>
          </cell>
          <cell r="B4191" t="str">
            <v>Gas Argon</v>
          </cell>
        </row>
        <row r="4192">
          <cell r="A4192" t="str">
            <v>20199 900 000040</v>
          </cell>
          <cell r="B4192" t="str">
            <v>Gas Frion</v>
          </cell>
        </row>
        <row r="4193">
          <cell r="A4193" t="str">
            <v>20199 900 000045</v>
          </cell>
          <cell r="B4193" t="str">
            <v>Gas Co2 Para Soldar</v>
          </cell>
        </row>
        <row r="4194">
          <cell r="A4194" t="str">
            <v>20199 900 000050</v>
          </cell>
          <cell r="B4194" t="str">
            <v>Pulidor De Pantallas</v>
          </cell>
        </row>
        <row r="4195">
          <cell r="A4195" t="str">
            <v>20199 900 000055</v>
          </cell>
          <cell r="B4195" t="str">
            <v>Resina Compuesta</v>
          </cell>
        </row>
        <row r="4196">
          <cell r="A4196" t="str">
            <v>20199 900 000060</v>
          </cell>
          <cell r="B4196" t="str">
            <v>Resina Fotocurada</v>
          </cell>
        </row>
        <row r="4197">
          <cell r="A4197" t="str">
            <v>20199 900 000065</v>
          </cell>
          <cell r="B4197" t="str">
            <v>Limpiador De Alquitran Y Asfalto</v>
          </cell>
        </row>
        <row r="4198">
          <cell r="A4198" t="str">
            <v>20199 900 000075</v>
          </cell>
          <cell r="B4198" t="str">
            <v>Acetato Para Pilot</v>
          </cell>
        </row>
        <row r="4199">
          <cell r="A4199" t="str">
            <v>20199 900 000076</v>
          </cell>
          <cell r="B4199" t="str">
            <v>Nutrientes Hidroponico</v>
          </cell>
        </row>
        <row r="4200">
          <cell r="A4200" t="str">
            <v>20199 900 000080</v>
          </cell>
          <cell r="B4200" t="str">
            <v>Aire Comprimido</v>
          </cell>
        </row>
        <row r="4201">
          <cell r="A4201" t="str">
            <v>20199 900 000085</v>
          </cell>
          <cell r="B4201" t="str">
            <v>Aire Ultrapuro</v>
          </cell>
        </row>
        <row r="4202">
          <cell r="A4202" t="str">
            <v>20199 900 000090</v>
          </cell>
          <cell r="B4202" t="str">
            <v>Mrc Plata</v>
          </cell>
        </row>
        <row r="4203">
          <cell r="A4203" t="str">
            <v>20199 900 000095</v>
          </cell>
          <cell r="B4203" t="str">
            <v>Mrc Cobre</v>
          </cell>
        </row>
        <row r="4204">
          <cell r="A4204" t="str">
            <v>20199 900 000100</v>
          </cell>
          <cell r="B4204" t="str">
            <v>Acetona</v>
          </cell>
        </row>
        <row r="4205">
          <cell r="A4205" t="str">
            <v>20199 900 000105</v>
          </cell>
          <cell r="B4205" t="str">
            <v>Otros Productos Quimicos</v>
          </cell>
        </row>
        <row r="4206">
          <cell r="A4206" t="str">
            <v>20199 900 000110</v>
          </cell>
          <cell r="B4206" t="str">
            <v>Carburo De Silicio Polvo Pa Pulir (Carborundo)</v>
          </cell>
        </row>
        <row r="4207">
          <cell r="A4207" t="str">
            <v>20199 900 000120</v>
          </cell>
          <cell r="B4207" t="str">
            <v>Acetonitrilo</v>
          </cell>
        </row>
        <row r="4208">
          <cell r="A4208" t="str">
            <v>20199 900 000125</v>
          </cell>
          <cell r="B4208" t="str">
            <v>Etilengliocol Quimicamente Puro</v>
          </cell>
        </row>
        <row r="4209">
          <cell r="A4209" t="str">
            <v>20199 900 000130</v>
          </cell>
          <cell r="B4209" t="str">
            <v>Aditivos Para Materiales De Uso En Carretera</v>
          </cell>
        </row>
        <row r="4210">
          <cell r="A4210" t="str">
            <v>20199 900 000135</v>
          </cell>
          <cell r="B4210" t="str">
            <v>Polimeros Para Materiales De Uso En Carreteras</v>
          </cell>
        </row>
        <row r="4211">
          <cell r="A4211" t="str">
            <v>20199 900 000155</v>
          </cell>
          <cell r="B4211" t="str">
            <v>Saco De Polipropileno</v>
          </cell>
        </row>
        <row r="4212">
          <cell r="A4212" t="str">
            <v>20199 900 000160</v>
          </cell>
          <cell r="B4212" t="str">
            <v>Limpiador Inmersores Para Speed Master</v>
          </cell>
        </row>
        <row r="4213">
          <cell r="A4213" t="str">
            <v>20199 900 000165</v>
          </cell>
          <cell r="B4213" t="str">
            <v>Polvo Antirrepinte</v>
          </cell>
        </row>
        <row r="4214">
          <cell r="A4214" t="str">
            <v>20199 900 000170</v>
          </cell>
          <cell r="B4214" t="str">
            <v>Liquido Lavador De Rodillos</v>
          </cell>
        </row>
        <row r="4215">
          <cell r="A4215" t="str">
            <v>20199 900 000175</v>
          </cell>
          <cell r="B4215" t="str">
            <v>Latas De Reductor De Tac</v>
          </cell>
        </row>
        <row r="4216">
          <cell r="A4216" t="str">
            <v>20199 900 000180</v>
          </cell>
          <cell r="B4216" t="str">
            <v>Latas De Antisecativo</v>
          </cell>
        </row>
        <row r="4217">
          <cell r="A4217" t="str">
            <v>20199 900 000190</v>
          </cell>
          <cell r="B4217" t="str">
            <v>Limpiador Desengrasante Liquido Para Trabajo Pesado</v>
          </cell>
        </row>
        <row r="4218">
          <cell r="A4218" t="str">
            <v>20199 900 000195</v>
          </cell>
          <cell r="B4218" t="str">
            <v>Madurante Ethrell</v>
          </cell>
        </row>
        <row r="4219">
          <cell r="A4219" t="str">
            <v>20199 900 000200</v>
          </cell>
          <cell r="B4219" t="str">
            <v>Refrigerante Sistemas De Aire Acondicionado</v>
          </cell>
        </row>
        <row r="4220">
          <cell r="A4220" t="str">
            <v>20199 900 000300</v>
          </cell>
          <cell r="B4220" t="str">
            <v>Lugol Para Gram</v>
          </cell>
        </row>
        <row r="4221">
          <cell r="A4221" t="str">
            <v>20199 900 000320</v>
          </cell>
          <cell r="B4221" t="str">
            <v>Lugol Para Heces</v>
          </cell>
        </row>
        <row r="4222">
          <cell r="A4222" t="str">
            <v>20199 900 000350</v>
          </cell>
          <cell r="B4222" t="str">
            <v>Kilol Bactericida</v>
          </cell>
        </row>
        <row r="4223">
          <cell r="A4223" t="str">
            <v>20199 900 000400</v>
          </cell>
          <cell r="B4223" t="str">
            <v>Mezcla Sulfocromica</v>
          </cell>
        </row>
        <row r="4224">
          <cell r="A4224" t="str">
            <v>20199 900 000500</v>
          </cell>
          <cell r="B4224" t="str">
            <v>Alcali</v>
          </cell>
        </row>
        <row r="4225">
          <cell r="A4225" t="str">
            <v>20199 900 000600</v>
          </cell>
          <cell r="B4225" t="str">
            <v>Alvogil</v>
          </cell>
        </row>
        <row r="4226">
          <cell r="A4226" t="str">
            <v>20199 900 000605</v>
          </cell>
          <cell r="B4226" t="str">
            <v>Sulfato De Bario</v>
          </cell>
        </row>
        <row r="4227">
          <cell r="A4227" t="str">
            <v>20199 900 000750</v>
          </cell>
          <cell r="B4227" t="str">
            <v>Desplazadores De Humedad</v>
          </cell>
        </row>
        <row r="4228">
          <cell r="A4228" t="str">
            <v>20199 900 000800</v>
          </cell>
          <cell r="B4228" t="str">
            <v>Amoniaco</v>
          </cell>
        </row>
        <row r="4229">
          <cell r="A4229" t="str">
            <v>20199 900 000850</v>
          </cell>
          <cell r="B4229" t="str">
            <v>Amonio Quaternario</v>
          </cell>
        </row>
        <row r="4230">
          <cell r="A4230" t="str">
            <v>20199 900 001000</v>
          </cell>
          <cell r="B4230" t="str">
            <v>Base Catalizador</v>
          </cell>
        </row>
        <row r="4231">
          <cell r="A4231" t="str">
            <v>20199 900 001200</v>
          </cell>
          <cell r="B4231" t="str">
            <v>Bicarbonato De Sodio (Compuesto Quimico Puro)</v>
          </cell>
        </row>
        <row r="4232">
          <cell r="A4232" t="str">
            <v>20199 900 001300</v>
          </cell>
          <cell r="B4232" t="str">
            <v>Bioxido De Carbono</v>
          </cell>
        </row>
        <row r="4233">
          <cell r="A4233" t="str">
            <v>20199 900 001330</v>
          </cell>
          <cell r="B4233" t="str">
            <v>Bismustato De De Sodio</v>
          </cell>
        </row>
        <row r="4234">
          <cell r="A4234" t="str">
            <v>20199 900 001450</v>
          </cell>
          <cell r="B4234" t="str">
            <v>Aceite Agricola</v>
          </cell>
        </row>
        <row r="4235">
          <cell r="A4235" t="str">
            <v>20199 900 001500</v>
          </cell>
          <cell r="B4235" t="str">
            <v>Calgon</v>
          </cell>
        </row>
        <row r="4236">
          <cell r="A4236" t="str">
            <v>20199 900 001700</v>
          </cell>
          <cell r="B4236" t="str">
            <v>Carbonato -Antimaniaco-</v>
          </cell>
        </row>
        <row r="4237">
          <cell r="A4237" t="str">
            <v>20199 900 001706</v>
          </cell>
          <cell r="B4237" t="str">
            <v>Fluor</v>
          </cell>
        </row>
        <row r="4238">
          <cell r="A4238" t="str">
            <v>20199 900 001801</v>
          </cell>
          <cell r="B4238" t="str">
            <v>Crema Pulidora</v>
          </cell>
        </row>
        <row r="4239">
          <cell r="A4239" t="str">
            <v>20199 900 001821</v>
          </cell>
          <cell r="B4239" t="str">
            <v>Crema Quita Grasa Para Uso Mecanico</v>
          </cell>
        </row>
        <row r="4240">
          <cell r="A4240" t="str">
            <v>20199 900 001901</v>
          </cell>
          <cell r="B4240" t="str">
            <v>Tierra</v>
          </cell>
        </row>
        <row r="4241">
          <cell r="A4241" t="str">
            <v>20199 900 002000</v>
          </cell>
          <cell r="B4241" t="str">
            <v>Espermacenti</v>
          </cell>
        </row>
        <row r="4242">
          <cell r="A4242" t="str">
            <v>20199 900 002100</v>
          </cell>
          <cell r="B4242" t="str">
            <v>Desensibilizante</v>
          </cell>
        </row>
        <row r="4243">
          <cell r="A4243" t="str">
            <v>20199 900 002300</v>
          </cell>
          <cell r="B4243" t="str">
            <v>Dinamita Gel Acuoso</v>
          </cell>
        </row>
        <row r="4244">
          <cell r="A4244" t="str">
            <v>20199 900 002400</v>
          </cell>
          <cell r="B4244" t="str">
            <v>Fucsina Carbolica Fenicada P/Z-N</v>
          </cell>
        </row>
        <row r="4245">
          <cell r="A4245" t="str">
            <v>20199 900 002420</v>
          </cell>
          <cell r="B4245" t="str">
            <v>Fucsina Diluida Para Gram</v>
          </cell>
        </row>
        <row r="4246">
          <cell r="A4246" t="str">
            <v>20199 900 002501</v>
          </cell>
          <cell r="B4246" t="str">
            <v>Solvente</v>
          </cell>
        </row>
        <row r="4247">
          <cell r="A4247" t="str">
            <v>20199 900 002600</v>
          </cell>
          <cell r="B4247" t="str">
            <v>Formicida</v>
          </cell>
        </row>
        <row r="4248">
          <cell r="A4248" t="str">
            <v>20199 900 002700</v>
          </cell>
          <cell r="B4248" t="str">
            <v>Fundente</v>
          </cell>
        </row>
        <row r="4249">
          <cell r="A4249" t="str">
            <v>20199 900 002720</v>
          </cell>
          <cell r="B4249" t="str">
            <v>Fundente Para Aluminio</v>
          </cell>
        </row>
        <row r="4250">
          <cell r="A4250" t="str">
            <v>20199 900 002740</v>
          </cell>
          <cell r="B4250" t="str">
            <v>Fundente Para Hierro Fundido</v>
          </cell>
        </row>
        <row r="4251">
          <cell r="A4251" t="str">
            <v>20199 900 002800</v>
          </cell>
          <cell r="B4251" t="str">
            <v>Lactofenol</v>
          </cell>
        </row>
        <row r="4252">
          <cell r="A4252" t="str">
            <v>20199 900 002900</v>
          </cell>
          <cell r="B4252" t="str">
            <v>Glicerina</v>
          </cell>
        </row>
        <row r="4253">
          <cell r="A4253" t="str">
            <v>20199 900 003000</v>
          </cell>
          <cell r="B4253" t="str">
            <v>Quita Sarro</v>
          </cell>
        </row>
        <row r="4254">
          <cell r="A4254" t="str">
            <v>20199 900 003100</v>
          </cell>
          <cell r="B4254" t="str">
            <v>Solucion Madre De Draklin 10 X -De Cianometahemoglobina- Para Hb</v>
          </cell>
        </row>
        <row r="4255">
          <cell r="A4255" t="str">
            <v>20199 900 003200</v>
          </cell>
          <cell r="B4255" t="str">
            <v>Hidrolito P'Bateria</v>
          </cell>
        </row>
        <row r="4256">
          <cell r="A4256" t="str">
            <v>20199 900 003400</v>
          </cell>
          <cell r="B4256" t="str">
            <v>Triclorin</v>
          </cell>
        </row>
        <row r="4257">
          <cell r="A4257" t="str">
            <v>20199 900 003500</v>
          </cell>
          <cell r="B4257" t="str">
            <v>Liquido Reforzador</v>
          </cell>
        </row>
        <row r="4258">
          <cell r="A4258" t="str">
            <v>20199 900 003582</v>
          </cell>
          <cell r="B4258" t="str">
            <v>Liquido Suavizante</v>
          </cell>
        </row>
        <row r="4259">
          <cell r="A4259" t="str">
            <v>20199 900 003620</v>
          </cell>
          <cell r="B4259" t="str">
            <v>Mercurio Cromo</v>
          </cell>
        </row>
        <row r="4260">
          <cell r="A4260" t="str">
            <v>20199 900 003700</v>
          </cell>
          <cell r="B4260" t="str">
            <v>Minio Rojo</v>
          </cell>
        </row>
        <row r="4261">
          <cell r="A4261" t="str">
            <v>20199 900 003800</v>
          </cell>
          <cell r="B4261" t="str">
            <v>Nitrato De Amonio</v>
          </cell>
        </row>
        <row r="4262">
          <cell r="A4262" t="str">
            <v>20199 900 003810</v>
          </cell>
          <cell r="B4262" t="str">
            <v>Nitrato De Calcio</v>
          </cell>
        </row>
        <row r="4263">
          <cell r="A4263" t="str">
            <v>20199 900 003820</v>
          </cell>
          <cell r="B4263" t="str">
            <v>Nitrato De Mercurio</v>
          </cell>
        </row>
        <row r="4264">
          <cell r="A4264" t="str">
            <v>20199 900 003840</v>
          </cell>
          <cell r="B4264" t="str">
            <v>Nitrato De Plata</v>
          </cell>
        </row>
        <row r="4265">
          <cell r="A4265" t="str">
            <v>20199 900 003860</v>
          </cell>
          <cell r="B4265" t="str">
            <v>Nitrato De Potasio</v>
          </cell>
        </row>
        <row r="4266">
          <cell r="A4266" t="str">
            <v>20199 900 003900</v>
          </cell>
          <cell r="B4266" t="str">
            <v>Oxido De Zinc</v>
          </cell>
        </row>
        <row r="4267">
          <cell r="A4267" t="str">
            <v>20199 900 003910</v>
          </cell>
          <cell r="B4267" t="str">
            <v>Oxicloruro De Cobre</v>
          </cell>
        </row>
        <row r="4268">
          <cell r="A4268" t="str">
            <v>20199 900 003920</v>
          </cell>
          <cell r="B4268" t="str">
            <v>Oxalato De Amonio</v>
          </cell>
        </row>
        <row r="4269">
          <cell r="A4269" t="str">
            <v>20199 900 003930</v>
          </cell>
          <cell r="B4269" t="str">
            <v>Oxalato De Potasio</v>
          </cell>
        </row>
        <row r="4270">
          <cell r="A4270" t="str">
            <v>20199 900 003940</v>
          </cell>
          <cell r="B4270" t="str">
            <v>Oxido De Lantano</v>
          </cell>
        </row>
        <row r="4271">
          <cell r="A4271" t="str">
            <v>20199 900 003950</v>
          </cell>
          <cell r="B4271" t="str">
            <v>Oxido De Magnesio</v>
          </cell>
        </row>
        <row r="4272">
          <cell r="A4272" t="str">
            <v>20199 900 003960</v>
          </cell>
          <cell r="B4272" t="str">
            <v>Oxido De Calcio</v>
          </cell>
        </row>
        <row r="4273">
          <cell r="A4273" t="str">
            <v>20199 900 003970</v>
          </cell>
          <cell r="B4273" t="str">
            <v>Oxido Nitroso</v>
          </cell>
        </row>
        <row r="4274">
          <cell r="A4274" t="str">
            <v>20199 900 004500</v>
          </cell>
          <cell r="B4274" t="str">
            <v>Penetrante Desplazador De Humedad</v>
          </cell>
        </row>
        <row r="4275">
          <cell r="A4275" t="str">
            <v>20199 900 004520</v>
          </cell>
          <cell r="B4275" t="str">
            <v>Penetrante Nunoxinol</v>
          </cell>
        </row>
        <row r="4276">
          <cell r="A4276" t="str">
            <v>20199 900 004600</v>
          </cell>
          <cell r="B4276" t="str">
            <v>Polvo Quimico A-B</v>
          </cell>
        </row>
        <row r="4277">
          <cell r="A4277" t="str">
            <v>20199 900 004620</v>
          </cell>
          <cell r="B4277" t="str">
            <v>Polvo Quimico A.B.C.</v>
          </cell>
        </row>
        <row r="4278">
          <cell r="A4278" t="str">
            <v>20199 900 004700</v>
          </cell>
          <cell r="B4278" t="str">
            <v>Polvo Xerografico</v>
          </cell>
        </row>
        <row r="4279">
          <cell r="A4279" t="str">
            <v>20199 900 004800</v>
          </cell>
          <cell r="B4279" t="str">
            <v>Diclorofluoresceina</v>
          </cell>
        </row>
        <row r="4280">
          <cell r="A4280" t="str">
            <v>20199 900 004900</v>
          </cell>
          <cell r="B4280" t="str">
            <v>Producto Quimico Para Realizar Pruebas Con Asfalto</v>
          </cell>
        </row>
        <row r="4281">
          <cell r="A4281" t="str">
            <v>20199 900 004950</v>
          </cell>
          <cell r="B4281" t="str">
            <v>Pulidor</v>
          </cell>
        </row>
        <row r="4282">
          <cell r="A4282" t="str">
            <v>20199 900 005000</v>
          </cell>
          <cell r="B4282" t="str">
            <v>Pulidor Para Hule Y Vinil</v>
          </cell>
        </row>
        <row r="4283">
          <cell r="A4283" t="str">
            <v>20199 900 005080</v>
          </cell>
          <cell r="B4283" t="str">
            <v>Pulidor Para Acero Inoxidable</v>
          </cell>
        </row>
        <row r="4284">
          <cell r="A4284" t="str">
            <v>20199 900 005120</v>
          </cell>
          <cell r="B4284" t="str">
            <v>Quita Manchas</v>
          </cell>
        </row>
        <row r="4285">
          <cell r="A4285" t="str">
            <v>20199 900 005300</v>
          </cell>
          <cell r="B4285" t="str">
            <v>Resina</v>
          </cell>
        </row>
        <row r="4286">
          <cell r="A4286" t="str">
            <v>20199 900 005310</v>
          </cell>
          <cell r="B4286" t="str">
            <v>Resina Epoxica</v>
          </cell>
        </row>
        <row r="4287">
          <cell r="A4287" t="str">
            <v>20199 900 005315</v>
          </cell>
          <cell r="B4287" t="str">
            <v>Resina, Tipo Fotocurado</v>
          </cell>
        </row>
        <row r="4288">
          <cell r="A4288" t="str">
            <v>20199 900 005320</v>
          </cell>
          <cell r="B4288" t="str">
            <v>Resina Liquida Y Acido, De 16 Ml.</v>
          </cell>
        </row>
        <row r="4289">
          <cell r="A4289" t="str">
            <v>20199 900 005340</v>
          </cell>
          <cell r="B4289" t="str">
            <v>Resina Polyester</v>
          </cell>
        </row>
        <row r="4290">
          <cell r="A4290" t="str">
            <v>20199 900 005360</v>
          </cell>
          <cell r="B4290" t="str">
            <v>Resina Penetrante Para Fijar Piezas</v>
          </cell>
        </row>
        <row r="4291">
          <cell r="A4291" t="str">
            <v>20199 900 005400</v>
          </cell>
          <cell r="B4291" t="str">
            <v>Pasta Para Profilaxis</v>
          </cell>
        </row>
        <row r="4292">
          <cell r="A4292" t="str">
            <v>20199 900 005700</v>
          </cell>
          <cell r="B4292" t="str">
            <v>Solucion De Fuente, Para Plancha Electrostatica</v>
          </cell>
        </row>
        <row r="4293">
          <cell r="A4293" t="str">
            <v>20199 900 005740</v>
          </cell>
          <cell r="B4293" t="str">
            <v>Solucion Electrostatica Para Bateria</v>
          </cell>
        </row>
        <row r="4294">
          <cell r="A4294" t="str">
            <v>20199 900 005900</v>
          </cell>
          <cell r="B4294" t="str">
            <v>Tetracloruro De Carbono</v>
          </cell>
        </row>
        <row r="4295">
          <cell r="A4295" t="str">
            <v>20199 900 006000</v>
          </cell>
          <cell r="B4295" t="str">
            <v>Varsol</v>
          </cell>
        </row>
        <row r="4296">
          <cell r="A4296" t="str">
            <v>20199 900 006300</v>
          </cell>
          <cell r="B4296" t="str">
            <v>Tintura De Timerosal</v>
          </cell>
        </row>
        <row r="4297">
          <cell r="A4297" t="str">
            <v>20199 900 006500</v>
          </cell>
          <cell r="B4297" t="str">
            <v>Formalina</v>
          </cell>
        </row>
        <row r="4298">
          <cell r="A4298" t="str">
            <v>20199 900 006600</v>
          </cell>
          <cell r="B4298" t="str">
            <v>Sulfato De Aluminio</v>
          </cell>
        </row>
        <row r="4299">
          <cell r="A4299" t="str">
            <v>20199 900 006650</v>
          </cell>
          <cell r="B4299" t="str">
            <v>Sulfato De Cobre</v>
          </cell>
        </row>
        <row r="4300">
          <cell r="A4300" t="str">
            <v>20199 900 006651</v>
          </cell>
          <cell r="B4300" t="str">
            <v>Sulfato De Hierro</v>
          </cell>
        </row>
        <row r="4301">
          <cell r="A4301" t="str">
            <v>20199 900 006652</v>
          </cell>
          <cell r="B4301" t="str">
            <v>Sulfato De Sodio</v>
          </cell>
        </row>
        <row r="4302">
          <cell r="A4302" t="str">
            <v>20199 900 006653</v>
          </cell>
          <cell r="B4302" t="str">
            <v>Sulfato De Zinc</v>
          </cell>
        </row>
        <row r="4303">
          <cell r="A4303" t="str">
            <v>20199 900 006654</v>
          </cell>
          <cell r="B4303" t="str">
            <v>Sulfato De Amonio</v>
          </cell>
        </row>
        <row r="4304">
          <cell r="A4304" t="str">
            <v>20199 900 006655</v>
          </cell>
          <cell r="B4304" t="str">
            <v>Sulfato De Manganeso</v>
          </cell>
        </row>
        <row r="4305">
          <cell r="A4305" t="str">
            <v>20199 900 006656</v>
          </cell>
          <cell r="B4305" t="str">
            <v>Sulfato De Mercurio</v>
          </cell>
        </row>
        <row r="4306">
          <cell r="A4306" t="str">
            <v>20199 900 006657</v>
          </cell>
          <cell r="B4306" t="str">
            <v>Sulfato De Plata</v>
          </cell>
        </row>
        <row r="4307">
          <cell r="A4307" t="str">
            <v>20199 900 006658</v>
          </cell>
          <cell r="B4307" t="str">
            <v>Sulfato De Potasio</v>
          </cell>
        </row>
        <row r="4308">
          <cell r="A4308" t="str">
            <v>20199 900 006659</v>
          </cell>
          <cell r="B4308" t="str">
            <v>Sulfato De Hierro-Amonio</v>
          </cell>
        </row>
        <row r="4309">
          <cell r="A4309" t="str">
            <v>20199 900 006670</v>
          </cell>
          <cell r="B4309" t="str">
            <v>Sulfato Magnesio</v>
          </cell>
        </row>
        <row r="4310">
          <cell r="A4310" t="str">
            <v>20199 900 006700</v>
          </cell>
          <cell r="B4310" t="str">
            <v>Soda Caustica</v>
          </cell>
        </row>
        <row r="4311">
          <cell r="A4311" t="str">
            <v>20199 900 006790</v>
          </cell>
          <cell r="B4311" t="str">
            <v>Sulfanato De Sodio</v>
          </cell>
        </row>
        <row r="4312">
          <cell r="A4312" t="str">
            <v>20199 900 006800</v>
          </cell>
          <cell r="B4312" t="str">
            <v>Parafina</v>
          </cell>
        </row>
        <row r="4313">
          <cell r="A4313" t="str">
            <v>20199 900 006920</v>
          </cell>
          <cell r="B4313" t="str">
            <v>Carbonato De Calcio</v>
          </cell>
        </row>
        <row r="4314">
          <cell r="A4314" t="str">
            <v>20199 900 006999</v>
          </cell>
          <cell r="B4314" t="str">
            <v>Repelentes</v>
          </cell>
        </row>
        <row r="4315">
          <cell r="A4315" t="str">
            <v>20199 900 007050</v>
          </cell>
          <cell r="B4315" t="str">
            <v>Retardador</v>
          </cell>
        </row>
        <row r="4316">
          <cell r="A4316" t="str">
            <v>20199 900 007200</v>
          </cell>
          <cell r="B4316" t="str">
            <v>Sodio Sulfito</v>
          </cell>
        </row>
        <row r="4317">
          <cell r="A4317" t="str">
            <v>20199 900 007599</v>
          </cell>
          <cell r="B4317" t="str">
            <v>Descarbonizante</v>
          </cell>
        </row>
        <row r="4318">
          <cell r="A4318" t="str">
            <v>20199 900 007600</v>
          </cell>
          <cell r="B4318" t="str">
            <v>Descarbonizante En Frio</v>
          </cell>
        </row>
        <row r="4319">
          <cell r="A4319" t="str">
            <v>20199 900 007601</v>
          </cell>
          <cell r="B4319" t="str">
            <v>Descarbonizante Para Maquinaria</v>
          </cell>
        </row>
        <row r="4320">
          <cell r="A4320" t="str">
            <v>20199 900 007680</v>
          </cell>
          <cell r="B4320" t="str">
            <v>Galvanizante En Frio</v>
          </cell>
        </row>
        <row r="4321">
          <cell r="A4321" t="str">
            <v>20199 900 007760</v>
          </cell>
          <cell r="B4321" t="str">
            <v>Endurecedor Para Concreto</v>
          </cell>
        </row>
        <row r="4322">
          <cell r="A4322" t="str">
            <v>20199 900 007765</v>
          </cell>
          <cell r="B4322" t="str">
            <v>Endurecedor De Piso</v>
          </cell>
        </row>
        <row r="4323">
          <cell r="A4323" t="str">
            <v>20199 900 007820</v>
          </cell>
          <cell r="B4323" t="str">
            <v>Espumante Para Perforacion</v>
          </cell>
        </row>
        <row r="4324">
          <cell r="A4324" t="str">
            <v>20199 900 007821</v>
          </cell>
          <cell r="B4324" t="str">
            <v>Espumante Para Desarrollo</v>
          </cell>
        </row>
        <row r="4325">
          <cell r="A4325" t="str">
            <v>20199 900 008020</v>
          </cell>
          <cell r="B4325" t="str">
            <v>Desplazador De Humedad Y Protector De Engranajes De Transmision</v>
          </cell>
        </row>
        <row r="4326">
          <cell r="A4326" t="str">
            <v>20199 900 008030</v>
          </cell>
          <cell r="B4326" t="str">
            <v>Desplazador De Humedad Y Protector De Herramientas E Instrumentos</v>
          </cell>
        </row>
        <row r="4327">
          <cell r="A4327" t="str">
            <v>20199 900 008040</v>
          </cell>
          <cell r="B4327" t="str">
            <v>Desplazador De Humedad Y Protector De Cables</v>
          </cell>
        </row>
        <row r="4328">
          <cell r="A4328" t="str">
            <v>20199 900 008060</v>
          </cell>
          <cell r="B4328" t="str">
            <v>Desplazador De Humedad Para Equipos Electricos Y Electronicos</v>
          </cell>
        </row>
        <row r="4329">
          <cell r="A4329" t="str">
            <v>20199 900 008120</v>
          </cell>
          <cell r="B4329" t="str">
            <v>Producto Controlador De Ph</v>
          </cell>
        </row>
        <row r="4330">
          <cell r="A4330" t="str">
            <v>20199 900 008140</v>
          </cell>
          <cell r="B4330" t="str">
            <v>Producto Controlador De Nivel De Acidez Para Limpieza Al Vapor</v>
          </cell>
        </row>
        <row r="4331">
          <cell r="A4331" t="str">
            <v>20199 900 008199</v>
          </cell>
          <cell r="B4331" t="str">
            <v>Alguicida</v>
          </cell>
        </row>
        <row r="4332">
          <cell r="A4332" t="str">
            <v>20199 900 008220</v>
          </cell>
          <cell r="B4332" t="str">
            <v>Alguicida Para Torres De Enfriamiento Y Depositos De Agua</v>
          </cell>
        </row>
        <row r="4333">
          <cell r="A4333" t="str">
            <v>20199 900 008600</v>
          </cell>
          <cell r="B4333" t="str">
            <v>Yoduro De Povidona 7.5%</v>
          </cell>
        </row>
        <row r="4334">
          <cell r="A4334" t="str">
            <v>20199 900 008620</v>
          </cell>
          <cell r="B4334" t="str">
            <v>Yoduro De Potasio</v>
          </cell>
        </row>
        <row r="4335">
          <cell r="A4335" t="str">
            <v>20199 900 008640</v>
          </cell>
          <cell r="B4335" t="str">
            <v>Yodato De Potasio</v>
          </cell>
        </row>
        <row r="4336">
          <cell r="A4336" t="str">
            <v>20199 900 008700</v>
          </cell>
          <cell r="B4336" t="str">
            <v>Gluconato De Clorhexidina 4%</v>
          </cell>
        </row>
        <row r="4337">
          <cell r="A4337" t="str">
            <v>20199 900 008750</v>
          </cell>
          <cell r="B4337" t="str">
            <v>Gas Paralizante</v>
          </cell>
        </row>
        <row r="4338">
          <cell r="A4338" t="str">
            <v>20199 900 009000</v>
          </cell>
          <cell r="B4338" t="str">
            <v>Gel Fluor</v>
          </cell>
        </row>
        <row r="4339">
          <cell r="A4339" t="str">
            <v>20199 900 009100</v>
          </cell>
          <cell r="B4339" t="str">
            <v>Acaricida</v>
          </cell>
        </row>
        <row r="4340">
          <cell r="A4340" t="str">
            <v>20199 900 009400</v>
          </cell>
          <cell r="B4340" t="str">
            <v>Etanol Absoluto</v>
          </cell>
        </row>
        <row r="4341">
          <cell r="A4341" t="str">
            <v>20199 900 009500</v>
          </cell>
          <cell r="B4341" t="str">
            <v>Metil-Etil-Cetona</v>
          </cell>
        </row>
        <row r="4342">
          <cell r="A4342" t="str">
            <v>20199 900 009600</v>
          </cell>
          <cell r="B4342" t="str">
            <v>Isopropanol</v>
          </cell>
        </row>
        <row r="4343">
          <cell r="A4343" t="str">
            <v>20199 900 009700</v>
          </cell>
          <cell r="B4343" t="str">
            <v>Eter De Petroleo</v>
          </cell>
        </row>
        <row r="4344">
          <cell r="A4344" t="str">
            <v>20199 900 009720</v>
          </cell>
          <cell r="B4344" t="str">
            <v>Diclorometano</v>
          </cell>
        </row>
        <row r="4345">
          <cell r="A4345" t="str">
            <v>20199 900 009740</v>
          </cell>
          <cell r="B4345" t="str">
            <v>Metil-Isobutil-Cetona</v>
          </cell>
        </row>
        <row r="4346">
          <cell r="A4346" t="str">
            <v>20199 900 009780</v>
          </cell>
          <cell r="B4346" t="str">
            <v>Methanol</v>
          </cell>
        </row>
        <row r="4347">
          <cell r="A4347" t="str">
            <v>20199 900 009800</v>
          </cell>
          <cell r="B4347" t="str">
            <v>Cloroformo</v>
          </cell>
        </row>
        <row r="4348">
          <cell r="A4348" t="str">
            <v>20199 900 009820</v>
          </cell>
          <cell r="B4348" t="str">
            <v>Tolueno</v>
          </cell>
        </row>
        <row r="4349">
          <cell r="A4349" t="str">
            <v>20199 900 009830</v>
          </cell>
          <cell r="B4349" t="str">
            <v>Hexano</v>
          </cell>
        </row>
        <row r="4350">
          <cell r="A4350" t="str">
            <v>20199 900 009840</v>
          </cell>
          <cell r="B4350" t="str">
            <v>Xileno</v>
          </cell>
        </row>
        <row r="4351">
          <cell r="A4351" t="str">
            <v>20199 900 009850</v>
          </cell>
          <cell r="B4351" t="str">
            <v>Acetato De Cobalto</v>
          </cell>
        </row>
        <row r="4352">
          <cell r="A4352" t="str">
            <v>20199 900 009851</v>
          </cell>
          <cell r="B4352" t="str">
            <v>Acetato De Amonio.</v>
          </cell>
        </row>
        <row r="4353">
          <cell r="A4353" t="str">
            <v>20199 900 009860</v>
          </cell>
          <cell r="B4353" t="str">
            <v>Acetato De Etilo</v>
          </cell>
        </row>
        <row r="4354">
          <cell r="A4354" t="str">
            <v>20199 900 009870</v>
          </cell>
          <cell r="B4354" t="str">
            <v>Acetato De Plomo</v>
          </cell>
        </row>
        <row r="4355">
          <cell r="A4355" t="str">
            <v>20199 900 009880</v>
          </cell>
          <cell r="B4355" t="str">
            <v>Eter Etilico</v>
          </cell>
        </row>
        <row r="4356">
          <cell r="A4356" t="str">
            <v>20199 900 009900</v>
          </cell>
          <cell r="B4356" t="str">
            <v>Espuma Contra Incendio</v>
          </cell>
        </row>
        <row r="4357">
          <cell r="A4357" t="str">
            <v>20199 900 009950</v>
          </cell>
          <cell r="B4357" t="str">
            <v>Catalizador</v>
          </cell>
        </row>
        <row r="4358">
          <cell r="A4358" t="str">
            <v>20199 900 010000</v>
          </cell>
          <cell r="B4358" t="str">
            <v>Pva Desmoldante</v>
          </cell>
        </row>
        <row r="4359">
          <cell r="A4359" t="str">
            <v>20199 900 010050</v>
          </cell>
          <cell r="B4359" t="str">
            <v>Dioxido De Titanio</v>
          </cell>
        </row>
        <row r="4360">
          <cell r="A4360" t="str">
            <v>20199 900 010060</v>
          </cell>
          <cell r="B4360" t="str">
            <v>Dioxido De Carbono</v>
          </cell>
        </row>
        <row r="4361">
          <cell r="A4361" t="str">
            <v>20199 900 010450</v>
          </cell>
          <cell r="B4361" t="str">
            <v>Fosfato De Amonio</v>
          </cell>
        </row>
        <row r="4362">
          <cell r="A4362" t="str">
            <v>20199 900 010480</v>
          </cell>
          <cell r="B4362" t="str">
            <v>Fosfato De Calcio</v>
          </cell>
        </row>
        <row r="4363">
          <cell r="A4363" t="str">
            <v>20199 900 010500</v>
          </cell>
          <cell r="B4363" t="str">
            <v>Fosfato Trisodico</v>
          </cell>
        </row>
        <row r="4364">
          <cell r="A4364" t="str">
            <v>20199 900 010520</v>
          </cell>
          <cell r="B4364" t="str">
            <v>Fosfato De Potasio</v>
          </cell>
        </row>
        <row r="4365">
          <cell r="A4365" t="str">
            <v>20199 900 010540</v>
          </cell>
          <cell r="B4365" t="str">
            <v>Fosfato De Sodio</v>
          </cell>
        </row>
        <row r="4366">
          <cell r="A4366" t="str">
            <v>20199 900 010600</v>
          </cell>
          <cell r="B4366" t="str">
            <v>Thiocloran Preservante</v>
          </cell>
        </row>
        <row r="4367">
          <cell r="A4367" t="str">
            <v>20199 900 010800</v>
          </cell>
          <cell r="B4367" t="str">
            <v>Decapador</v>
          </cell>
        </row>
        <row r="4368">
          <cell r="A4368" t="str">
            <v>20199 900 010900</v>
          </cell>
          <cell r="B4368" t="str">
            <v>Proteccion Penetrante En Aerosol</v>
          </cell>
        </row>
        <row r="4369">
          <cell r="A4369" t="str">
            <v>20199 900 011380</v>
          </cell>
          <cell r="B4369" t="str">
            <v>Granza De Arroz -Material De Relleno Para Cultivo-</v>
          </cell>
        </row>
        <row r="4370">
          <cell r="A4370" t="str">
            <v>20199 900 011420</v>
          </cell>
          <cell r="B4370" t="str">
            <v>Antideslizante Para Correa</v>
          </cell>
        </row>
        <row r="4371">
          <cell r="A4371" t="str">
            <v>20199 900 011500</v>
          </cell>
          <cell r="B4371" t="str">
            <v>Sello De Seguridad De Grafito Para Puertas De Emergencia</v>
          </cell>
        </row>
        <row r="4372">
          <cell r="A4372" t="str">
            <v>20199 900 011600</v>
          </cell>
          <cell r="B4372" t="str">
            <v>Enfriador De Radiador</v>
          </cell>
        </row>
        <row r="4373">
          <cell r="A4373" t="str">
            <v>20199 900 011705</v>
          </cell>
          <cell r="B4373" t="str">
            <v>Fluoruro De Sodio</v>
          </cell>
        </row>
        <row r="4374">
          <cell r="A4374" t="str">
            <v>20199 900 011740</v>
          </cell>
          <cell r="B4374" t="str">
            <v>Barra De Baquelita</v>
          </cell>
        </row>
        <row r="4375">
          <cell r="A4375" t="str">
            <v>20199 900 011800</v>
          </cell>
          <cell r="B4375" t="str">
            <v>Cebo Mirex</v>
          </cell>
        </row>
        <row r="4376">
          <cell r="A4376" t="str">
            <v>20199 900 011820</v>
          </cell>
          <cell r="B4376" t="str">
            <v>Cebo Caracocicida</v>
          </cell>
        </row>
        <row r="4377">
          <cell r="A4377" t="str">
            <v>20199 900 011980</v>
          </cell>
          <cell r="B4377" t="str">
            <v>Fibra Nylon Y Polipropileno</v>
          </cell>
        </row>
        <row r="4378">
          <cell r="A4378" t="str">
            <v>20199 900 012000</v>
          </cell>
          <cell r="B4378" t="str">
            <v>Cloruro De Bario</v>
          </cell>
        </row>
        <row r="4379">
          <cell r="A4379" t="str">
            <v>20199 900 012005</v>
          </cell>
          <cell r="B4379" t="str">
            <v>Cloruro De Magnesio</v>
          </cell>
        </row>
        <row r="4380">
          <cell r="A4380" t="str">
            <v>20199 900 012010</v>
          </cell>
          <cell r="B4380" t="str">
            <v>Cloruro De Calcio</v>
          </cell>
        </row>
        <row r="4381">
          <cell r="A4381" t="str">
            <v>20199 900 012015</v>
          </cell>
          <cell r="B4381" t="str">
            <v>Cloruro De Hierro</v>
          </cell>
        </row>
        <row r="4382">
          <cell r="A4382" t="str">
            <v>20199 900 012016</v>
          </cell>
          <cell r="B4382" t="str">
            <v>Cloruro De Estaño</v>
          </cell>
        </row>
        <row r="4383">
          <cell r="A4383" t="str">
            <v>20199 900 012020</v>
          </cell>
          <cell r="B4383" t="str">
            <v>Cloruro De Potasio</v>
          </cell>
        </row>
        <row r="4384">
          <cell r="A4384" t="str">
            <v>20199 900 012025</v>
          </cell>
          <cell r="B4384" t="str">
            <v>Cloruro De Mercurio</v>
          </cell>
        </row>
        <row r="4385">
          <cell r="A4385" t="str">
            <v>20199 900 012040</v>
          </cell>
          <cell r="B4385" t="str">
            <v>Cloruro De Zinc</v>
          </cell>
        </row>
        <row r="4386">
          <cell r="A4386" t="str">
            <v>20199 900 012045</v>
          </cell>
          <cell r="B4386" t="str">
            <v>Cloruro De Amonio</v>
          </cell>
        </row>
        <row r="4387">
          <cell r="A4387" t="str">
            <v>20199 900 012050</v>
          </cell>
          <cell r="B4387" t="str">
            <v>Cloruro De Metileno</v>
          </cell>
        </row>
        <row r="4388">
          <cell r="A4388" t="str">
            <v>20199 900 012100</v>
          </cell>
          <cell r="B4388" t="str">
            <v>Hidroxido De Calcio Puro</v>
          </cell>
        </row>
        <row r="4389">
          <cell r="A4389" t="str">
            <v>20199 900 012220</v>
          </cell>
          <cell r="B4389" t="str">
            <v>Esterilizador</v>
          </cell>
        </row>
        <row r="4390">
          <cell r="A4390" t="str">
            <v>20199 900 012300</v>
          </cell>
          <cell r="B4390" t="str">
            <v>Larvicid-Bactericida</v>
          </cell>
        </row>
        <row r="4391">
          <cell r="A4391" t="str">
            <v>20199 900 012401</v>
          </cell>
          <cell r="B4391" t="str">
            <v>Tratamiento De Aguas Y/O Desinfeccion De Procesos De Productos</v>
          </cell>
        </row>
        <row r="4392">
          <cell r="A4392" t="str">
            <v>20199 900 012600</v>
          </cell>
          <cell r="B4392" t="str">
            <v>Veneno</v>
          </cell>
        </row>
        <row r="4393">
          <cell r="A4393" t="str">
            <v>20199 900 012800</v>
          </cell>
          <cell r="B4393" t="str">
            <v>Bactericida, Microbicida, Fungicida De Accion Inmediata</v>
          </cell>
        </row>
        <row r="4394">
          <cell r="A4394" t="str">
            <v>20199 900 013040</v>
          </cell>
          <cell r="B4394" t="str">
            <v>Cianuro De Potasio</v>
          </cell>
        </row>
        <row r="4395">
          <cell r="A4395" t="str">
            <v>20199 900 013060</v>
          </cell>
          <cell r="B4395" t="str">
            <v>Esterilix</v>
          </cell>
        </row>
        <row r="4396">
          <cell r="A4396" t="str">
            <v>20199 900 013100</v>
          </cell>
          <cell r="B4396" t="str">
            <v>Hipoclorito De Calcio</v>
          </cell>
        </row>
        <row r="4397">
          <cell r="A4397" t="str">
            <v>20199 900 013200</v>
          </cell>
          <cell r="B4397" t="str">
            <v>Nitrogeno Liquido</v>
          </cell>
        </row>
        <row r="4398">
          <cell r="A4398" t="str">
            <v>20199 900 013300</v>
          </cell>
          <cell r="B4398" t="str">
            <v>Bismutato De Sodio</v>
          </cell>
        </row>
        <row r="4399">
          <cell r="A4399" t="str">
            <v>20199 900 080505</v>
          </cell>
          <cell r="B4399" t="str">
            <v>Kit De Sanitizacion</v>
          </cell>
        </row>
        <row r="4400">
          <cell r="A4400" t="str">
            <v>20199 900 080905</v>
          </cell>
          <cell r="B4400" t="str">
            <v>Aire Grado 0</v>
          </cell>
        </row>
        <row r="4401">
          <cell r="A4401" t="str">
            <v>20199 900 081105</v>
          </cell>
          <cell r="B4401" t="str">
            <v>Bolsas De Gelpack</v>
          </cell>
        </row>
        <row r="4402">
          <cell r="A4402" t="str">
            <v>20199 900 081110</v>
          </cell>
          <cell r="B4402" t="str">
            <v>Bactericida Sulfato De Streptomicina</v>
          </cell>
        </row>
        <row r="4403">
          <cell r="A4403" t="str">
            <v>20199 900 081115</v>
          </cell>
          <cell r="B4403" t="str">
            <v>Encapsulador</v>
          </cell>
        </row>
        <row r="4404">
          <cell r="A4404" t="str">
            <v>20199 900 081120</v>
          </cell>
          <cell r="B4404" t="str">
            <v>Caracolicida Granular</v>
          </cell>
        </row>
        <row r="4405">
          <cell r="A4405" t="str">
            <v>20199 900 090301</v>
          </cell>
          <cell r="B4405" t="str">
            <v>Carga De Acetilieno Absorcion Atomica</v>
          </cell>
        </row>
        <row r="4406">
          <cell r="A4406" t="str">
            <v>20199 900 090302</v>
          </cell>
          <cell r="B4406" t="str">
            <v>Carga Hidrogeno Uap De 220 Pc</v>
          </cell>
        </row>
        <row r="4407">
          <cell r="A4407" t="str">
            <v>20199 900 090303</v>
          </cell>
          <cell r="B4407" t="str">
            <v>Carga De Aire Grado Cero De 220 Pc</v>
          </cell>
        </row>
        <row r="4408">
          <cell r="A4408" t="str">
            <v>20199 900 090304</v>
          </cell>
          <cell r="B4408" t="str">
            <v>Carga Nitrigeno Uap De 220</v>
          </cell>
        </row>
        <row r="4409">
          <cell r="A4409" t="str">
            <v>20199 900 090305</v>
          </cell>
          <cell r="B4409" t="str">
            <v>Turba Para Germinacion Y Crecimiento</v>
          </cell>
        </row>
        <row r="4410">
          <cell r="A4410" t="str">
            <v>20199 900 090701</v>
          </cell>
          <cell r="B4410" t="str">
            <v>Pegamento Pvc</v>
          </cell>
        </row>
        <row r="4411">
          <cell r="A4411" t="str">
            <v>20199 900 090801</v>
          </cell>
          <cell r="B4411" t="str">
            <v>Pegamento En Polvo Para Pegar Ceramica</v>
          </cell>
        </row>
        <row r="4412">
          <cell r="A4412" t="str">
            <v>20199 900 091001</v>
          </cell>
          <cell r="B4412" t="str">
            <v>Benzoato De Sodio</v>
          </cell>
        </row>
        <row r="4413">
          <cell r="A4413" t="str">
            <v>20199 900 110701</v>
          </cell>
          <cell r="B4413" t="str">
            <v>Inhibidor De Carbonatos De Calcio</v>
          </cell>
        </row>
        <row r="4414">
          <cell r="A4414" t="str">
            <v>20199 900 110702</v>
          </cell>
          <cell r="B4414" t="str">
            <v>Retocador Para Impresion</v>
          </cell>
        </row>
        <row r="4415">
          <cell r="A4415" t="str">
            <v>20199 900 110703</v>
          </cell>
          <cell r="B4415" t="str">
            <v>Xilotila</v>
          </cell>
        </row>
        <row r="4416">
          <cell r="A4416" t="str">
            <v>20199 900 110704</v>
          </cell>
          <cell r="B4416" t="str">
            <v>Pasta P'Detectar Agua En El Combustible</v>
          </cell>
        </row>
        <row r="4417">
          <cell r="A4417" t="str">
            <v>20199 900 110705</v>
          </cell>
          <cell r="B4417" t="str">
            <v>Pasta Para Medir Nivel De Combustible</v>
          </cell>
        </row>
        <row r="4418">
          <cell r="A4418" t="str">
            <v>20199 900 121030</v>
          </cell>
          <cell r="B4418" t="str">
            <v>Hidroxido De Potasio</v>
          </cell>
        </row>
        <row r="4419">
          <cell r="A4419" t="str">
            <v>20199 900 121045</v>
          </cell>
          <cell r="B4419" t="str">
            <v>Hidrogeno</v>
          </cell>
        </row>
        <row r="4420">
          <cell r="A4420" t="str">
            <v>20199 900 121050</v>
          </cell>
          <cell r="B4420" t="str">
            <v>Hidrogeno Liquido</v>
          </cell>
        </row>
        <row r="4421">
          <cell r="A4421" t="str">
            <v>20199 900 121150</v>
          </cell>
          <cell r="B4421" t="str">
            <v>Nitrogeno Cualquier Estado</v>
          </cell>
        </row>
        <row r="4422">
          <cell r="A4422" t="str">
            <v>20199 900 121200</v>
          </cell>
          <cell r="B4422" t="str">
            <v>De-Odorase -Preservante Para Alimentos Para Animales-</v>
          </cell>
        </row>
        <row r="4423">
          <cell r="A4423" t="str">
            <v>20199 900 121220</v>
          </cell>
          <cell r="B4423" t="str">
            <v>Pignectar -Saborizante Para Alimentos Para Animales-</v>
          </cell>
        </row>
        <row r="4424">
          <cell r="A4424" t="str">
            <v>20199 900 121320</v>
          </cell>
          <cell r="B4424" t="str">
            <v>Sellador Para Fugas De Cajas Y Diferenciales</v>
          </cell>
        </row>
        <row r="4425">
          <cell r="A4425" t="str">
            <v>20199 900 121380</v>
          </cell>
          <cell r="B4425" t="str">
            <v>Amonio</v>
          </cell>
        </row>
        <row r="4426">
          <cell r="A4426" t="str">
            <v>20199 900 121390</v>
          </cell>
          <cell r="B4426" t="str">
            <v>Bario</v>
          </cell>
        </row>
        <row r="4427">
          <cell r="A4427" t="str">
            <v>20199 900 121400</v>
          </cell>
          <cell r="B4427" t="str">
            <v>Potasio</v>
          </cell>
        </row>
        <row r="4428">
          <cell r="A4428" t="str">
            <v>20199 900 121410</v>
          </cell>
          <cell r="B4428" t="str">
            <v>Sodio</v>
          </cell>
        </row>
        <row r="4429">
          <cell r="A4429" t="str">
            <v>20199 900 121420</v>
          </cell>
          <cell r="B4429" t="str">
            <v>Acetato</v>
          </cell>
        </row>
        <row r="4430">
          <cell r="A4430" t="str">
            <v>20199 900 121430</v>
          </cell>
          <cell r="B4430" t="str">
            <v>Magnesio</v>
          </cell>
        </row>
        <row r="4431">
          <cell r="A4431" t="str">
            <v>20199 900 121440</v>
          </cell>
          <cell r="B4431" t="str">
            <v>Povidex</v>
          </cell>
        </row>
        <row r="4432">
          <cell r="A4432" t="str">
            <v>20199 900 121450</v>
          </cell>
          <cell r="B4432" t="str">
            <v>Tiodex</v>
          </cell>
        </row>
        <row r="4433">
          <cell r="A4433" t="str">
            <v>20199 900 121460</v>
          </cell>
          <cell r="B4433" t="str">
            <v>Buffer Ph</v>
          </cell>
        </row>
        <row r="4434">
          <cell r="A4434" t="str">
            <v>20199 900 121500</v>
          </cell>
          <cell r="B4434" t="str">
            <v>Dimetilamina</v>
          </cell>
        </row>
        <row r="4435">
          <cell r="A4435" t="str">
            <v>20199 900 121520</v>
          </cell>
          <cell r="B4435" t="str">
            <v>Azufre</v>
          </cell>
        </row>
        <row r="4436">
          <cell r="A4436" t="str">
            <v>20199 900 121565</v>
          </cell>
          <cell r="B4436" t="str">
            <v>Helio</v>
          </cell>
        </row>
        <row r="4437">
          <cell r="A4437" t="str">
            <v>20199 900 121570</v>
          </cell>
          <cell r="B4437" t="str">
            <v>Helio Liquido</v>
          </cell>
        </row>
        <row r="4438">
          <cell r="A4438" t="str">
            <v>20199 900 121580</v>
          </cell>
          <cell r="B4438" t="str">
            <v>Rodenticida</v>
          </cell>
        </row>
        <row r="4439">
          <cell r="A4439" t="str">
            <v>20199 900 121590</v>
          </cell>
          <cell r="B4439" t="str">
            <v>Carbonato De Sodio</v>
          </cell>
        </row>
        <row r="4440">
          <cell r="A4440" t="str">
            <v>20199 900 121600</v>
          </cell>
          <cell r="B4440" t="str">
            <v>Soluciones De Referencia Buffer 4</v>
          </cell>
        </row>
        <row r="4441">
          <cell r="A4441" t="str">
            <v>20199 900 121605</v>
          </cell>
          <cell r="B4441" t="str">
            <v>Soluciones De Referencia Buffer 7</v>
          </cell>
        </row>
        <row r="4442">
          <cell r="A4442" t="str">
            <v>20199 900 121610</v>
          </cell>
          <cell r="B4442" t="str">
            <v>Soluciones De Referencia Buffer 10</v>
          </cell>
        </row>
        <row r="4443">
          <cell r="A4443" t="str">
            <v>20201 000 000000</v>
          </cell>
          <cell r="B4443" t="str">
            <v>Productos Pecuarios Y Otras Especies</v>
          </cell>
        </row>
        <row r="4444">
          <cell r="A4444" t="str">
            <v>20201 001 000000</v>
          </cell>
          <cell r="B4444" t="str">
            <v>Animales</v>
          </cell>
        </row>
        <row r="4445">
          <cell r="A4445" t="str">
            <v>20201 001 000300</v>
          </cell>
          <cell r="B4445" t="str">
            <v>Cabra Adulta Para Mantenimiento Del Bioterio Del Laboratorio</v>
          </cell>
        </row>
        <row r="4446">
          <cell r="A4446" t="str">
            <v>20201 001 000400</v>
          </cell>
          <cell r="B4446" t="str">
            <v>Conejos Adultos Para Bioterio</v>
          </cell>
        </row>
        <row r="4447">
          <cell r="A4447" t="str">
            <v>20201 001 090601</v>
          </cell>
          <cell r="B4447" t="str">
            <v>Productos Pecuarios Y Otras Especies</v>
          </cell>
        </row>
        <row r="4448">
          <cell r="A4448" t="str">
            <v>20201 001 110701</v>
          </cell>
          <cell r="B4448" t="str">
            <v>Lombrices Para Producir Abono Organico</v>
          </cell>
        </row>
        <row r="4449">
          <cell r="A4449" t="str">
            <v>20202 000 000000</v>
          </cell>
          <cell r="B4449" t="str">
            <v>Productos Agroforestales</v>
          </cell>
        </row>
        <row r="4450">
          <cell r="A4450" t="str">
            <v>20202 010 000000</v>
          </cell>
          <cell r="B4450" t="str">
            <v>Plantas</v>
          </cell>
        </row>
        <row r="4451">
          <cell r="A4451" t="str">
            <v>20202 010 002000</v>
          </cell>
          <cell r="B4451" t="str">
            <v>Planta Ornamental</v>
          </cell>
        </row>
        <row r="4452">
          <cell r="A4452" t="str">
            <v>20202 010 002020</v>
          </cell>
          <cell r="B4452" t="str">
            <v>Planta Frutal</v>
          </cell>
        </row>
        <row r="4453">
          <cell r="A4453" t="str">
            <v>20202 010 002040</v>
          </cell>
          <cell r="B4453" t="str">
            <v>Planta Forestal</v>
          </cell>
        </row>
        <row r="4454">
          <cell r="A4454" t="str">
            <v>20202 010 081205</v>
          </cell>
          <cell r="B4454" t="str">
            <v>Almacigo De Tomate</v>
          </cell>
        </row>
        <row r="4455">
          <cell r="A4455" t="str">
            <v>20202 010 081210</v>
          </cell>
          <cell r="B4455" t="str">
            <v>Almacigo De Chile</v>
          </cell>
        </row>
        <row r="4456">
          <cell r="A4456" t="str">
            <v>20202 010 110701</v>
          </cell>
          <cell r="B4456" t="str">
            <v>Algas Marinas</v>
          </cell>
        </row>
        <row r="4457">
          <cell r="A4457" t="str">
            <v>20202 010 130201</v>
          </cell>
          <cell r="B4457" t="str">
            <v>Cesped (Grama, Hierba, Zacate Y Afines)</v>
          </cell>
        </row>
        <row r="4458">
          <cell r="A4458" t="str">
            <v>20202 035 000000</v>
          </cell>
          <cell r="B4458" t="str">
            <v>Semillas</v>
          </cell>
        </row>
        <row r="4459">
          <cell r="A4459" t="str">
            <v>20202 035 000001</v>
          </cell>
          <cell r="B4459" t="str">
            <v>Semillas, Todo Tipo</v>
          </cell>
        </row>
        <row r="4460">
          <cell r="A4460" t="str">
            <v>20202 035 110701</v>
          </cell>
          <cell r="B4460" t="str">
            <v>Puntilla De Arroz</v>
          </cell>
        </row>
        <row r="4461">
          <cell r="A4461" t="str">
            <v>20203 000 000000</v>
          </cell>
          <cell r="B4461" t="str">
            <v>Alimentos Y Bebidas</v>
          </cell>
        </row>
        <row r="4462">
          <cell r="A4462" t="str">
            <v>20203 001 000000</v>
          </cell>
          <cell r="B4462" t="str">
            <v>Alimentos</v>
          </cell>
        </row>
        <row r="4463">
          <cell r="A4463" t="str">
            <v>20203 001 000001</v>
          </cell>
          <cell r="B4463" t="str">
            <v>Sal (Uso Cocina)</v>
          </cell>
        </row>
        <row r="4464">
          <cell r="A4464" t="str">
            <v>20203 001 000005</v>
          </cell>
          <cell r="B4464" t="str">
            <v>Alimentos</v>
          </cell>
        </row>
        <row r="4465">
          <cell r="A4465" t="str">
            <v>20203 001 000010</v>
          </cell>
          <cell r="B4465" t="str">
            <v>Diarios Standard (Alimentos)</v>
          </cell>
        </row>
        <row r="4466">
          <cell r="A4466" t="str">
            <v>20203 001 000015</v>
          </cell>
          <cell r="B4466" t="str">
            <v>Diarios (Alimentos)</v>
          </cell>
        </row>
        <row r="4467">
          <cell r="A4467" t="str">
            <v>20203 001 000220</v>
          </cell>
          <cell r="B4467" t="str">
            <v>Aceite Vegetal</v>
          </cell>
        </row>
        <row r="4468">
          <cell r="A4468" t="str">
            <v>20203 001 000400</v>
          </cell>
          <cell r="B4468" t="str">
            <v>Contrato De Productos Alimenticios (Cnp), Contrato Marco</v>
          </cell>
        </row>
        <row r="4469">
          <cell r="A4469" t="str">
            <v>20203 001 002700</v>
          </cell>
          <cell r="B4469" t="str">
            <v>Aceite Grado Alimenticio</v>
          </cell>
        </row>
        <row r="4470">
          <cell r="A4470" t="str">
            <v>20203 001 130601</v>
          </cell>
          <cell r="B4470" t="str">
            <v>Alimento Para Bebes</v>
          </cell>
        </row>
        <row r="4471">
          <cell r="A4471" t="str">
            <v>20203 005 000000</v>
          </cell>
          <cell r="B4471" t="str">
            <v>Granos</v>
          </cell>
        </row>
        <row r="4472">
          <cell r="A4472" t="str">
            <v>20203 005 000001</v>
          </cell>
          <cell r="B4472" t="str">
            <v>Granos</v>
          </cell>
        </row>
        <row r="4473">
          <cell r="A4473" t="str">
            <v>20203 005 000015</v>
          </cell>
          <cell r="B4473" t="str">
            <v>Azucar En Bolsita</v>
          </cell>
        </row>
        <row r="4474">
          <cell r="A4474" t="str">
            <v>20203 005 000020</v>
          </cell>
          <cell r="B4474" t="str">
            <v>Azucar</v>
          </cell>
        </row>
        <row r="4475">
          <cell r="A4475" t="str">
            <v>20203 005 000040</v>
          </cell>
          <cell r="B4475" t="str">
            <v>Cafe</v>
          </cell>
        </row>
        <row r="4476">
          <cell r="A4476" t="str">
            <v>20203 005 000045</v>
          </cell>
          <cell r="B4476" t="str">
            <v>Frijoles</v>
          </cell>
        </row>
        <row r="4477">
          <cell r="A4477" t="str">
            <v>20203 005 000050</v>
          </cell>
          <cell r="B4477" t="str">
            <v>Arroz</v>
          </cell>
        </row>
        <row r="4478">
          <cell r="A4478" t="str">
            <v>20203 005 000070</v>
          </cell>
          <cell r="B4478" t="str">
            <v>Sal</v>
          </cell>
        </row>
        <row r="4479">
          <cell r="A4479" t="str">
            <v>20203 005 000100</v>
          </cell>
          <cell r="B4479" t="str">
            <v>Maiz</v>
          </cell>
        </row>
        <row r="4480">
          <cell r="A4480" t="str">
            <v>20203 005 000120</v>
          </cell>
          <cell r="B4480" t="str">
            <v>Te</v>
          </cell>
        </row>
        <row r="4481">
          <cell r="A4481" t="str">
            <v>20203 005 000130</v>
          </cell>
          <cell r="B4481" t="str">
            <v>Linaza</v>
          </cell>
        </row>
        <row r="4482">
          <cell r="A4482" t="str">
            <v>20203 010 000000</v>
          </cell>
          <cell r="B4482" t="str">
            <v>Carne</v>
          </cell>
        </row>
        <row r="4483">
          <cell r="A4483" t="str">
            <v>20203 010 000001</v>
          </cell>
          <cell r="B4483" t="str">
            <v>Carne</v>
          </cell>
        </row>
        <row r="4484">
          <cell r="A4484" t="str">
            <v>20203 010 000020</v>
          </cell>
          <cell r="B4484" t="str">
            <v>Carne De Res</v>
          </cell>
        </row>
        <row r="4485">
          <cell r="A4485" t="str">
            <v>20203 010 000400</v>
          </cell>
          <cell r="B4485" t="str">
            <v>Carne De Cerdo</v>
          </cell>
        </row>
        <row r="4486">
          <cell r="A4486" t="str">
            <v>20203 010 000500</v>
          </cell>
          <cell r="B4486" t="str">
            <v>Carne De Pollo</v>
          </cell>
        </row>
        <row r="4487">
          <cell r="A4487" t="str">
            <v>20203 010 000800</v>
          </cell>
          <cell r="B4487" t="str">
            <v>Carne De Pescado</v>
          </cell>
        </row>
        <row r="4488">
          <cell r="A4488" t="str">
            <v>20203 010 000820</v>
          </cell>
          <cell r="B4488" t="str">
            <v>Pavo</v>
          </cell>
        </row>
        <row r="4489">
          <cell r="A4489" t="str">
            <v>20203 015 000000</v>
          </cell>
          <cell r="B4489" t="str">
            <v>Harinas Y Derivados</v>
          </cell>
        </row>
        <row r="4490">
          <cell r="A4490" t="str">
            <v>20203 015 000001</v>
          </cell>
          <cell r="B4490" t="str">
            <v>Harinas</v>
          </cell>
        </row>
        <row r="4491">
          <cell r="A4491" t="str">
            <v>20203 015 000002</v>
          </cell>
          <cell r="B4491" t="str">
            <v>Pastas Alimenticias</v>
          </cell>
        </row>
        <row r="4492">
          <cell r="A4492" t="str">
            <v>20203 015 000005</v>
          </cell>
          <cell r="B4492" t="str">
            <v>Caracolitos</v>
          </cell>
        </row>
        <row r="4493">
          <cell r="A4493" t="str">
            <v>20203 015 000010</v>
          </cell>
          <cell r="B4493" t="str">
            <v>Spaguetti</v>
          </cell>
        </row>
        <row r="4494">
          <cell r="A4494" t="str">
            <v>20203 015 000015</v>
          </cell>
          <cell r="B4494" t="str">
            <v>Canelones</v>
          </cell>
        </row>
        <row r="4495">
          <cell r="A4495" t="str">
            <v>20203 015 000020</v>
          </cell>
          <cell r="B4495" t="str">
            <v>Pan</v>
          </cell>
        </row>
        <row r="4496">
          <cell r="A4496" t="str">
            <v>20203 015 000025</v>
          </cell>
          <cell r="B4496" t="str">
            <v>Lasagna</v>
          </cell>
        </row>
        <row r="4497">
          <cell r="A4497" t="str">
            <v>20203 015 000030</v>
          </cell>
          <cell r="B4497" t="str">
            <v>Cabitos</v>
          </cell>
        </row>
        <row r="4498">
          <cell r="A4498" t="str">
            <v>20203 015 000035</v>
          </cell>
          <cell r="B4498" t="str">
            <v>Galletas</v>
          </cell>
        </row>
        <row r="4499">
          <cell r="A4499" t="str">
            <v>20203 015 000040</v>
          </cell>
          <cell r="B4499" t="str">
            <v>Sopa Tipo Magui</v>
          </cell>
        </row>
        <row r="4500">
          <cell r="A4500" t="str">
            <v>20203 015 000045</v>
          </cell>
          <cell r="B4500" t="str">
            <v>Sopa Deshidratada Para Microondas</v>
          </cell>
        </row>
        <row r="4501">
          <cell r="A4501" t="str">
            <v>20203 015 000050</v>
          </cell>
          <cell r="B4501" t="str">
            <v>Chop Suey</v>
          </cell>
        </row>
        <row r="4502">
          <cell r="A4502" t="str">
            <v>20203 015 000055</v>
          </cell>
          <cell r="B4502" t="str">
            <v>Vitamaiz</v>
          </cell>
        </row>
        <row r="4503">
          <cell r="A4503" t="str">
            <v>20203 015 000060</v>
          </cell>
          <cell r="B4503" t="str">
            <v>Queques</v>
          </cell>
        </row>
        <row r="4504">
          <cell r="A4504" t="str">
            <v>20203 015 000065</v>
          </cell>
          <cell r="B4504" t="str">
            <v>Arrollados</v>
          </cell>
        </row>
        <row r="4505">
          <cell r="A4505" t="str">
            <v>20203 015 000070</v>
          </cell>
          <cell r="B4505" t="str">
            <v>Sorbetos</v>
          </cell>
        </row>
        <row r="4506">
          <cell r="A4506" t="str">
            <v>20203 020 000000</v>
          </cell>
          <cell r="B4506" t="str">
            <v>Aceites Y Derivados</v>
          </cell>
        </row>
        <row r="4507">
          <cell r="A4507" t="str">
            <v>20203 020 000001</v>
          </cell>
          <cell r="B4507" t="str">
            <v>Aceite Para Consumo Humano</v>
          </cell>
        </row>
        <row r="4508">
          <cell r="A4508" t="str">
            <v>20203 020 000100</v>
          </cell>
          <cell r="B4508" t="str">
            <v>Manteca</v>
          </cell>
        </row>
        <row r="4509">
          <cell r="A4509" t="str">
            <v>20203 020 000200</v>
          </cell>
          <cell r="B4509" t="str">
            <v>Mantequilla</v>
          </cell>
        </row>
        <row r="4510">
          <cell r="A4510" t="str">
            <v>20203 020 000300</v>
          </cell>
          <cell r="B4510" t="str">
            <v>Margarina</v>
          </cell>
        </row>
        <row r="4511">
          <cell r="A4511" t="str">
            <v>20203 025 000000</v>
          </cell>
          <cell r="B4511" t="str">
            <v>Verduras Y Hortalizas</v>
          </cell>
        </row>
        <row r="4512">
          <cell r="A4512" t="str">
            <v>20203 025 000001</v>
          </cell>
          <cell r="B4512" t="str">
            <v>Verduras</v>
          </cell>
        </row>
        <row r="4513">
          <cell r="A4513" t="str">
            <v>20203 025 000100</v>
          </cell>
          <cell r="B4513" t="str">
            <v>Hortalizas</v>
          </cell>
        </row>
        <row r="4514">
          <cell r="A4514" t="str">
            <v>20203 030 000000</v>
          </cell>
          <cell r="B4514" t="str">
            <v>Leche Y Derivados</v>
          </cell>
        </row>
        <row r="4515">
          <cell r="A4515" t="str">
            <v>20203 030 000001</v>
          </cell>
          <cell r="B4515" t="str">
            <v>Leche</v>
          </cell>
        </row>
        <row r="4516">
          <cell r="A4516" t="str">
            <v>20203 030 000020</v>
          </cell>
          <cell r="B4516" t="str">
            <v>Crema Para Cafe En Bolsita</v>
          </cell>
        </row>
        <row r="4517">
          <cell r="A4517" t="str">
            <v>20203 030 000040</v>
          </cell>
          <cell r="B4517" t="str">
            <v>Quesos</v>
          </cell>
        </row>
        <row r="4518">
          <cell r="A4518" t="str">
            <v>20203 030 000060</v>
          </cell>
          <cell r="B4518" t="str">
            <v>Helados</v>
          </cell>
        </row>
        <row r="4519">
          <cell r="A4519" t="str">
            <v>20203 030 100701</v>
          </cell>
          <cell r="B4519" t="str">
            <v>Productos Lacteos</v>
          </cell>
        </row>
        <row r="4520">
          <cell r="A4520" t="str">
            <v>20203 035 000000</v>
          </cell>
          <cell r="B4520" t="str">
            <v>Semillas</v>
          </cell>
        </row>
        <row r="4521">
          <cell r="A4521" t="str">
            <v>20203 035 000005</v>
          </cell>
          <cell r="B4521" t="str">
            <v>Chan</v>
          </cell>
        </row>
        <row r="4522">
          <cell r="A4522" t="str">
            <v>20203 040 000000</v>
          </cell>
          <cell r="B4522" t="str">
            <v>Cereales</v>
          </cell>
        </row>
        <row r="4523">
          <cell r="A4523" t="str">
            <v>20203 040 000001</v>
          </cell>
          <cell r="B4523" t="str">
            <v>Cereales</v>
          </cell>
        </row>
        <row r="4524">
          <cell r="A4524" t="str">
            <v>20203 040 000040</v>
          </cell>
          <cell r="B4524" t="str">
            <v>Avena</v>
          </cell>
        </row>
        <row r="4525">
          <cell r="A4525" t="str">
            <v>20203 045 000000</v>
          </cell>
          <cell r="B4525" t="str">
            <v>Embutidos</v>
          </cell>
        </row>
        <row r="4526">
          <cell r="A4526" t="str">
            <v>20203 045 000010</v>
          </cell>
          <cell r="B4526" t="str">
            <v>Morcilla</v>
          </cell>
        </row>
        <row r="4527">
          <cell r="A4527" t="str">
            <v>20203 045 000020</v>
          </cell>
          <cell r="B4527" t="str">
            <v>Mortadela</v>
          </cell>
        </row>
        <row r="4528">
          <cell r="A4528" t="str">
            <v>20203 045 000040</v>
          </cell>
          <cell r="B4528" t="str">
            <v>Salchichon</v>
          </cell>
        </row>
        <row r="4529">
          <cell r="A4529" t="str">
            <v>20203 045 000060</v>
          </cell>
          <cell r="B4529" t="str">
            <v>Salchichas</v>
          </cell>
        </row>
        <row r="4530">
          <cell r="A4530" t="str">
            <v>20203 045 000080</v>
          </cell>
          <cell r="B4530" t="str">
            <v>Chorizo</v>
          </cell>
        </row>
        <row r="4531">
          <cell r="A4531" t="str">
            <v>20203 045 000100</v>
          </cell>
          <cell r="B4531" t="str">
            <v>Jamon</v>
          </cell>
        </row>
        <row r="4532">
          <cell r="A4532" t="str">
            <v>20203 045 000120</v>
          </cell>
          <cell r="B4532" t="str">
            <v>Salami</v>
          </cell>
        </row>
        <row r="4533">
          <cell r="A4533" t="str">
            <v>20203 045 000160</v>
          </cell>
          <cell r="B4533" t="str">
            <v>Pate</v>
          </cell>
        </row>
        <row r="4534">
          <cell r="A4534" t="str">
            <v>20203 045 000180</v>
          </cell>
          <cell r="B4534" t="str">
            <v>Tocineta</v>
          </cell>
        </row>
        <row r="4535">
          <cell r="A4535" t="str">
            <v>20203 050 000000</v>
          </cell>
          <cell r="B4535" t="str">
            <v>Mariscos</v>
          </cell>
        </row>
        <row r="4536">
          <cell r="A4536" t="str">
            <v>20203 050 000001</v>
          </cell>
          <cell r="B4536" t="str">
            <v>Almejas</v>
          </cell>
        </row>
        <row r="4537">
          <cell r="A4537" t="str">
            <v>20203 050 000005</v>
          </cell>
          <cell r="B4537" t="str">
            <v>Sardina</v>
          </cell>
        </row>
        <row r="4538">
          <cell r="A4538" t="str">
            <v>20203 050 000080</v>
          </cell>
          <cell r="B4538" t="str">
            <v>Atunes</v>
          </cell>
        </row>
        <row r="4539">
          <cell r="A4539" t="str">
            <v>20203 050 000100</v>
          </cell>
          <cell r="B4539" t="str">
            <v>Calamares</v>
          </cell>
        </row>
        <row r="4540">
          <cell r="A4540" t="str">
            <v>20203 050 000200</v>
          </cell>
          <cell r="B4540" t="str">
            <v>Camaron</v>
          </cell>
        </row>
        <row r="4541">
          <cell r="A4541" t="str">
            <v>20203 050 000400</v>
          </cell>
          <cell r="B4541" t="str">
            <v>Anchoas</v>
          </cell>
        </row>
        <row r="4542">
          <cell r="A4542" t="str">
            <v>20203 050 000500</v>
          </cell>
          <cell r="B4542" t="str">
            <v>Mariscos</v>
          </cell>
        </row>
        <row r="4543">
          <cell r="A4543" t="str">
            <v>20203 050 000600</v>
          </cell>
          <cell r="B4543" t="str">
            <v>Pulpo</v>
          </cell>
        </row>
        <row r="4544">
          <cell r="A4544" t="str">
            <v>20203 900 000000</v>
          </cell>
          <cell r="B4544" t="str">
            <v>Otros</v>
          </cell>
        </row>
        <row r="4545">
          <cell r="A4545" t="str">
            <v>20203 900 000001</v>
          </cell>
          <cell r="B4545" t="str">
            <v>Crema (Bebida En Polvo)</v>
          </cell>
        </row>
        <row r="4546">
          <cell r="A4546" t="str">
            <v>20203 900 000002</v>
          </cell>
          <cell r="B4546" t="str">
            <v>Pasta Para Chorreada</v>
          </cell>
        </row>
        <row r="4547">
          <cell r="A4547" t="str">
            <v>20203 900 000003</v>
          </cell>
          <cell r="B4547" t="str">
            <v>Pupusas</v>
          </cell>
        </row>
        <row r="4548">
          <cell r="A4548" t="str">
            <v>20203 900 000004</v>
          </cell>
          <cell r="B4548" t="str">
            <v>Tamal De Elote</v>
          </cell>
        </row>
        <row r="4549">
          <cell r="A4549" t="str">
            <v>20203 900 000005</v>
          </cell>
          <cell r="B4549" t="str">
            <v>Tortillas</v>
          </cell>
        </row>
        <row r="4550">
          <cell r="A4550" t="str">
            <v>20203 900 000006</v>
          </cell>
          <cell r="B4550" t="str">
            <v>Huevos</v>
          </cell>
        </row>
        <row r="4551">
          <cell r="A4551" t="str">
            <v>20203 900 000010</v>
          </cell>
          <cell r="B4551" t="str">
            <v>Levadura</v>
          </cell>
        </row>
        <row r="4552">
          <cell r="A4552" t="str">
            <v>20203 900 000015</v>
          </cell>
          <cell r="B4552" t="str">
            <v>Frituras Empacadas</v>
          </cell>
        </row>
        <row r="4553">
          <cell r="A4553" t="str">
            <v>20203 900 000020</v>
          </cell>
          <cell r="B4553" t="str">
            <v>Gelatina</v>
          </cell>
        </row>
        <row r="4554">
          <cell r="A4554" t="str">
            <v>20203 900 000025</v>
          </cell>
          <cell r="B4554" t="str">
            <v>Bebidas Energeticas</v>
          </cell>
        </row>
        <row r="4555">
          <cell r="A4555" t="str">
            <v>20203 900 000040</v>
          </cell>
          <cell r="B4555" t="str">
            <v>Flan</v>
          </cell>
        </row>
        <row r="4556">
          <cell r="A4556" t="str">
            <v>20203 900 000045</v>
          </cell>
          <cell r="B4556" t="str">
            <v>Productos Carnicos</v>
          </cell>
        </row>
        <row r="4557">
          <cell r="A4557" t="str">
            <v>20203 900 000050</v>
          </cell>
          <cell r="B4557" t="str">
            <v>Productos Horticolas</v>
          </cell>
        </row>
        <row r="4558">
          <cell r="A4558" t="str">
            <v>20203 900 000055</v>
          </cell>
          <cell r="B4558" t="str">
            <v>Granos Y Abarrotes</v>
          </cell>
        </row>
        <row r="4559">
          <cell r="A4559" t="str">
            <v>20203 900 000060</v>
          </cell>
          <cell r="B4559" t="str">
            <v>Mejorantes Para Harina</v>
          </cell>
        </row>
        <row r="4560">
          <cell r="A4560" t="str">
            <v>20203 900 000065</v>
          </cell>
          <cell r="B4560" t="str">
            <v>Acondicionador Para Harina</v>
          </cell>
        </row>
        <row r="4561">
          <cell r="A4561" t="str">
            <v>20203 900 000100</v>
          </cell>
          <cell r="B4561" t="str">
            <v>Acemite</v>
          </cell>
        </row>
        <row r="4562">
          <cell r="A4562" t="str">
            <v>20203 900 000150</v>
          </cell>
          <cell r="B4562" t="str">
            <v>Aureo Sp 250</v>
          </cell>
        </row>
        <row r="4563">
          <cell r="A4563" t="str">
            <v>20203 900 000180</v>
          </cell>
          <cell r="B4563" t="str">
            <v>Agua Envasada</v>
          </cell>
        </row>
        <row r="4564">
          <cell r="A4564" t="str">
            <v>20203 900 000205</v>
          </cell>
          <cell r="B4564" t="str">
            <v>Agua Envasada Y Purificada (Bidon)</v>
          </cell>
        </row>
        <row r="4565">
          <cell r="A4565" t="str">
            <v>20203 900 000215</v>
          </cell>
          <cell r="B4565" t="str">
            <v>Refresco Gaseoso (Otros Usos)</v>
          </cell>
        </row>
        <row r="4566">
          <cell r="A4566" t="str">
            <v>20203 900 000220</v>
          </cell>
          <cell r="B4566" t="str">
            <v>Miel Por Kilo</v>
          </cell>
        </row>
        <row r="4567">
          <cell r="A4567" t="str">
            <v>20203 900 000240</v>
          </cell>
          <cell r="B4567" t="str">
            <v>Jaleas Y Mermeladas</v>
          </cell>
        </row>
        <row r="4568">
          <cell r="A4568" t="str">
            <v>20203 900 000260</v>
          </cell>
          <cell r="B4568" t="str">
            <v>Sirope</v>
          </cell>
        </row>
        <row r="4569">
          <cell r="A4569" t="str">
            <v>20203 900 000500</v>
          </cell>
          <cell r="B4569" t="str">
            <v>Dulces</v>
          </cell>
        </row>
        <row r="4570">
          <cell r="A4570" t="str">
            <v>20203 900 000600</v>
          </cell>
          <cell r="B4570" t="str">
            <v>Reemplazador De Cerdos</v>
          </cell>
        </row>
        <row r="4571">
          <cell r="A4571" t="str">
            <v>20203 900 000700</v>
          </cell>
          <cell r="B4571" t="str">
            <v>Preparado En Polvo Para Refrescos</v>
          </cell>
        </row>
        <row r="4572">
          <cell r="A4572" t="str">
            <v>20203 900 000800</v>
          </cell>
          <cell r="B4572" t="str">
            <v>Jugos</v>
          </cell>
        </row>
        <row r="4573">
          <cell r="A4573" t="str">
            <v>20203 900 000820</v>
          </cell>
          <cell r="B4573" t="str">
            <v>Pulpa De Frutas Concentrada</v>
          </cell>
        </row>
        <row r="4574">
          <cell r="A4574" t="str">
            <v>20203 900 000900</v>
          </cell>
          <cell r="B4574" t="str">
            <v>Conservas</v>
          </cell>
        </row>
        <row r="4575">
          <cell r="A4575" t="str">
            <v>20203 900 001000</v>
          </cell>
          <cell r="B4575" t="str">
            <v>Mayonesa</v>
          </cell>
        </row>
        <row r="4576">
          <cell r="A4576" t="str">
            <v>20203 900 001020</v>
          </cell>
          <cell r="B4576" t="str">
            <v>Mostaza</v>
          </cell>
        </row>
        <row r="4577">
          <cell r="A4577" t="str">
            <v>20203 900 001100</v>
          </cell>
          <cell r="B4577" t="str">
            <v>Salsas, Todo Tipo</v>
          </cell>
        </row>
        <row r="4578">
          <cell r="A4578" t="str">
            <v>20203 900 001200</v>
          </cell>
          <cell r="B4578" t="str">
            <v>Condimentos</v>
          </cell>
        </row>
        <row r="4579">
          <cell r="A4579" t="str">
            <v>20203 900 001300</v>
          </cell>
          <cell r="B4579" t="str">
            <v>Frutas Enlatadas</v>
          </cell>
        </row>
        <row r="4580">
          <cell r="A4580" t="str">
            <v>20203 900 001320</v>
          </cell>
          <cell r="B4580" t="str">
            <v>Frutas</v>
          </cell>
        </row>
        <row r="4581">
          <cell r="A4581" t="str">
            <v>20203 900 001340</v>
          </cell>
          <cell r="B4581" t="str">
            <v>Frutas Secas</v>
          </cell>
        </row>
        <row r="4582">
          <cell r="A4582" t="str">
            <v>20203 900 001400</v>
          </cell>
          <cell r="B4582" t="str">
            <v>Vegetales Enlatados</v>
          </cell>
        </row>
        <row r="4583">
          <cell r="A4583" t="str">
            <v>20203 900 001420</v>
          </cell>
          <cell r="B4583" t="str">
            <v>Vegetales</v>
          </cell>
        </row>
        <row r="4584">
          <cell r="A4584" t="str">
            <v>20203 900 001500</v>
          </cell>
          <cell r="B4584" t="str">
            <v>Vinagre</v>
          </cell>
        </row>
        <row r="4585">
          <cell r="A4585" t="str">
            <v>20203 900 001600</v>
          </cell>
          <cell r="B4585" t="str">
            <v>Tapa De Dulce</v>
          </cell>
        </row>
        <row r="4586">
          <cell r="A4586" t="str">
            <v>20203 900 001620</v>
          </cell>
          <cell r="B4586" t="str">
            <v>Pasas</v>
          </cell>
        </row>
        <row r="4587">
          <cell r="A4587" t="str">
            <v>20203 900 001800</v>
          </cell>
          <cell r="B4587" t="str">
            <v>Suplementos Alimenticios Naturales</v>
          </cell>
        </row>
        <row r="4588">
          <cell r="A4588" t="str">
            <v>20203 900 002361</v>
          </cell>
          <cell r="B4588" t="str">
            <v>Te De Manzanilla (Tranquilizante Y Digestivo)</v>
          </cell>
        </row>
        <row r="4589">
          <cell r="A4589" t="str">
            <v>20203 900 009000</v>
          </cell>
          <cell r="B4589" t="str">
            <v>Reajuste De Precios</v>
          </cell>
        </row>
        <row r="4590">
          <cell r="A4590" t="str">
            <v>20203 900 080405</v>
          </cell>
          <cell r="B4590" t="str">
            <v>Alimentos Preparados Y Servidos En Centros Penales</v>
          </cell>
        </row>
        <row r="4591">
          <cell r="A4591" t="str">
            <v>20203 900 090801</v>
          </cell>
          <cell r="B4591" t="str">
            <v>Bebida Hidratante</v>
          </cell>
        </row>
        <row r="4592">
          <cell r="A4592" t="str">
            <v>20203 900 091101</v>
          </cell>
          <cell r="B4592" t="str">
            <v>Racion Alimenticia</v>
          </cell>
        </row>
        <row r="4593">
          <cell r="A4593" t="str">
            <v>20203 900 100101</v>
          </cell>
          <cell r="B4593" t="str">
            <v>Sustituto Del Azucar</v>
          </cell>
        </row>
        <row r="4594">
          <cell r="A4594" t="str">
            <v>20203 900 110301</v>
          </cell>
          <cell r="B4594" t="str">
            <v>Servicio De Catering (Reuniones De Trabajo)</v>
          </cell>
        </row>
        <row r="4595">
          <cell r="A4595" t="str">
            <v>20204 000 000000</v>
          </cell>
          <cell r="B4595" t="str">
            <v>Alimentos Para Animales</v>
          </cell>
        </row>
        <row r="4596">
          <cell r="A4596" t="str">
            <v>20204 001 000000</v>
          </cell>
          <cell r="B4596" t="str">
            <v>Alimentos</v>
          </cell>
        </row>
        <row r="4597">
          <cell r="A4597" t="str">
            <v>20204 001 000001</v>
          </cell>
          <cell r="B4597" t="str">
            <v>Alimentos Para Animales</v>
          </cell>
        </row>
        <row r="4598">
          <cell r="A4598" t="str">
            <v>20204 001 000010</v>
          </cell>
          <cell r="B4598" t="str">
            <v>Melaza Para Bovinos</v>
          </cell>
        </row>
        <row r="4599">
          <cell r="A4599" t="str">
            <v>20204 001 000015</v>
          </cell>
          <cell r="B4599" t="str">
            <v>Heno Para Rumiantes</v>
          </cell>
        </row>
        <row r="4600">
          <cell r="A4600" t="str">
            <v>20204 001 000020</v>
          </cell>
          <cell r="B4600" t="str">
            <v>Alimentos Para Aves</v>
          </cell>
        </row>
        <row r="4601">
          <cell r="A4601" t="str">
            <v>20204 001 000040</v>
          </cell>
          <cell r="B4601" t="str">
            <v>Alimentos Para Equino</v>
          </cell>
        </row>
        <row r="4602">
          <cell r="A4602" t="str">
            <v>20204 001 000060</v>
          </cell>
          <cell r="B4602" t="str">
            <v>Alimentos Para Ganado</v>
          </cell>
        </row>
        <row r="4603">
          <cell r="A4603" t="str">
            <v>20204 001 000080</v>
          </cell>
          <cell r="B4603" t="str">
            <v>Alimentos Para Peces</v>
          </cell>
        </row>
        <row r="4604">
          <cell r="A4604" t="str">
            <v>20204 001 000100</v>
          </cell>
          <cell r="B4604" t="str">
            <v>Alimentos Para Perros</v>
          </cell>
        </row>
        <row r="4605">
          <cell r="A4605" t="str">
            <v>20204 001 000110</v>
          </cell>
          <cell r="B4605" t="str">
            <v>Carnaza Para Perros (Hueso Natural)</v>
          </cell>
        </row>
        <row r="4606">
          <cell r="A4606" t="str">
            <v>20204 001 000120</v>
          </cell>
          <cell r="B4606" t="str">
            <v>Alimento Concentrado Granulado Para Animales</v>
          </cell>
        </row>
        <row r="4607">
          <cell r="A4607" t="str">
            <v>20204 001 000140</v>
          </cell>
          <cell r="B4607" t="str">
            <v>Alimento Suplemento Energetico Para Animales</v>
          </cell>
        </row>
        <row r="4608">
          <cell r="A4608" t="str">
            <v>20204 001 000160</v>
          </cell>
          <cell r="B4608" t="str">
            <v>Alimentos Para Cerdos</v>
          </cell>
        </row>
        <row r="4609">
          <cell r="A4609" t="str">
            <v>20204 001 000200</v>
          </cell>
          <cell r="B4609" t="str">
            <v>Concentrados Para Elaboracion De Alimentos</v>
          </cell>
        </row>
        <row r="4610">
          <cell r="A4610" t="str">
            <v>20204 001 000260</v>
          </cell>
          <cell r="B4610" t="str">
            <v>Leche Para Lechones Y Terneros</v>
          </cell>
        </row>
        <row r="4611">
          <cell r="A4611" t="str">
            <v>20204 001 150201</v>
          </cell>
          <cell r="B4611" t="str">
            <v>Aceite Vegetal Para Prueba De Campo (Deteccion Sintomas De Enfermedad)</v>
          </cell>
        </row>
        <row r="4612">
          <cell r="A4612" t="str">
            <v>20204 005 000000</v>
          </cell>
          <cell r="B4612" t="str">
            <v>Granos</v>
          </cell>
        </row>
        <row r="4613">
          <cell r="A4613" t="str">
            <v>20204 005 000080</v>
          </cell>
          <cell r="B4613" t="str">
            <v>Sal Industrial Uso Animal</v>
          </cell>
        </row>
        <row r="4614">
          <cell r="A4614" t="str">
            <v>20301 000 000000</v>
          </cell>
          <cell r="B4614" t="str">
            <v>Materiales Y Productos Metálicos</v>
          </cell>
        </row>
        <row r="4615">
          <cell r="A4615" t="str">
            <v>20301 001 000000</v>
          </cell>
          <cell r="B4615" t="str">
            <v>Aldabas</v>
          </cell>
        </row>
        <row r="4616">
          <cell r="A4616" t="str">
            <v>20301 001 000001</v>
          </cell>
          <cell r="B4616" t="str">
            <v>Aldaba</v>
          </cell>
        </row>
        <row r="4617">
          <cell r="A4617" t="str">
            <v>20301 001 000700</v>
          </cell>
          <cell r="B4617" t="str">
            <v>Aldabon</v>
          </cell>
        </row>
        <row r="4618">
          <cell r="A4618" t="str">
            <v>20301 005 000000</v>
          </cell>
          <cell r="B4618" t="str">
            <v>Bisagras</v>
          </cell>
        </row>
        <row r="4619">
          <cell r="A4619" t="str">
            <v>20301 005 000001</v>
          </cell>
          <cell r="B4619" t="str">
            <v>Bisagras</v>
          </cell>
        </row>
        <row r="4620">
          <cell r="A4620" t="str">
            <v>20301 005 000320</v>
          </cell>
          <cell r="B4620" t="str">
            <v>Bisagra De Piano</v>
          </cell>
        </row>
        <row r="4621">
          <cell r="A4621" t="str">
            <v>20301 010 000000</v>
          </cell>
          <cell r="B4621" t="str">
            <v>Cerraduras /Llavines</v>
          </cell>
        </row>
        <row r="4622">
          <cell r="A4622" t="str">
            <v>20301 010 000001</v>
          </cell>
          <cell r="B4622" t="str">
            <v>Cerradura</v>
          </cell>
        </row>
        <row r="4623">
          <cell r="A4623" t="str">
            <v>20301 010 000005</v>
          </cell>
          <cell r="B4623" t="str">
            <v>Cerradura De Seguridad</v>
          </cell>
        </row>
        <row r="4624">
          <cell r="A4624" t="str">
            <v>20301 010 000015</v>
          </cell>
          <cell r="B4624" t="str">
            <v>Llavin Para Escritorio</v>
          </cell>
        </row>
        <row r="4625">
          <cell r="A4625" t="str">
            <v>20301 010 000020</v>
          </cell>
          <cell r="B4625" t="str">
            <v>Cerradura Con Llave</v>
          </cell>
        </row>
        <row r="4626">
          <cell r="A4626" t="str">
            <v>20301 010 000045</v>
          </cell>
          <cell r="B4626" t="str">
            <v>Llavin De Doble Paso</v>
          </cell>
        </row>
        <row r="4627">
          <cell r="A4627" t="str">
            <v>20301 010 000080</v>
          </cell>
          <cell r="B4627" t="str">
            <v>Llavin De Perilla Con Llave</v>
          </cell>
        </row>
        <row r="4628">
          <cell r="A4628" t="str">
            <v>20301 010 000100</v>
          </cell>
          <cell r="B4628" t="str">
            <v>Llavin Para Vehiculo</v>
          </cell>
        </row>
        <row r="4629">
          <cell r="A4629" t="str">
            <v>20301 010 000140</v>
          </cell>
          <cell r="B4629" t="str">
            <v>Llavin De Perilla Sin Llave</v>
          </cell>
        </row>
        <row r="4630">
          <cell r="A4630" t="str">
            <v>20301 010 000420</v>
          </cell>
          <cell r="B4630" t="str">
            <v>Cierrapuertas</v>
          </cell>
        </row>
        <row r="4631">
          <cell r="A4631" t="str">
            <v>20301 010 000435</v>
          </cell>
          <cell r="B4631" t="str">
            <v>Cierre De Iman</v>
          </cell>
        </row>
        <row r="4632">
          <cell r="A4632" t="str">
            <v>20301 010 000436</v>
          </cell>
          <cell r="B4632" t="str">
            <v>Resbalones</v>
          </cell>
        </row>
        <row r="4633">
          <cell r="A4633" t="str">
            <v>20301 010 000440</v>
          </cell>
          <cell r="B4633" t="str">
            <v>Llavin Para Archivadores</v>
          </cell>
        </row>
        <row r="4634">
          <cell r="A4634" t="str">
            <v>20301 010 002440</v>
          </cell>
          <cell r="B4634" t="str">
            <v>Cable Disparador</v>
          </cell>
        </row>
        <row r="4635">
          <cell r="A4635" t="str">
            <v>20301 015 000000</v>
          </cell>
          <cell r="B4635" t="str">
            <v>Herrajes</v>
          </cell>
        </row>
        <row r="4636">
          <cell r="A4636" t="str">
            <v>20301 015 000001</v>
          </cell>
          <cell r="B4636" t="str">
            <v>Herraje</v>
          </cell>
        </row>
        <row r="4637">
          <cell r="A4637" t="str">
            <v>20301 015 000005</v>
          </cell>
          <cell r="B4637" t="str">
            <v>Operador De Mariposa</v>
          </cell>
        </row>
        <row r="4638">
          <cell r="A4638" t="str">
            <v>20301 015 000130</v>
          </cell>
          <cell r="B4638" t="str">
            <v>Herrajes Para Cortinas</v>
          </cell>
        </row>
        <row r="4639">
          <cell r="A4639" t="str">
            <v>20301 015 000180</v>
          </cell>
          <cell r="B4639" t="str">
            <v>Varilla Metalica Para Cortina</v>
          </cell>
        </row>
        <row r="4640">
          <cell r="A4640" t="str">
            <v>20301 015 000200</v>
          </cell>
          <cell r="B4640" t="str">
            <v>Herrajes Para Puertas, Gavetas, Closets, Repisas</v>
          </cell>
        </row>
        <row r="4641">
          <cell r="A4641" t="str">
            <v>20301 015 000250</v>
          </cell>
          <cell r="B4641" t="str">
            <v>Herraje De Aluminio</v>
          </cell>
        </row>
        <row r="4642">
          <cell r="A4642" t="str">
            <v>20301 015 000300</v>
          </cell>
          <cell r="B4642" t="str">
            <v>Herrajes Para Postes</v>
          </cell>
        </row>
        <row r="4643">
          <cell r="A4643" t="str">
            <v>20301 015 000350</v>
          </cell>
          <cell r="B4643" t="str">
            <v>Celosias En Aluminio Anodizado Natural</v>
          </cell>
        </row>
        <row r="4644">
          <cell r="A4644" t="str">
            <v>20301 020 000000</v>
          </cell>
          <cell r="B4644" t="str">
            <v>Llavín</v>
          </cell>
        </row>
        <row r="4645">
          <cell r="A4645" t="str">
            <v>20301 020 000005</v>
          </cell>
          <cell r="B4645" t="str">
            <v>Llavin Antipanico</v>
          </cell>
        </row>
        <row r="4646">
          <cell r="A4646" t="str">
            <v>20301 020 000010</v>
          </cell>
          <cell r="B4646" t="str">
            <v>Llavin De Seguridad</v>
          </cell>
        </row>
        <row r="4647">
          <cell r="A4647" t="str">
            <v>20301 025 000000</v>
          </cell>
          <cell r="B4647" t="str">
            <v>Picaporte</v>
          </cell>
        </row>
        <row r="4648">
          <cell r="A4648" t="str">
            <v>20301 025 000001</v>
          </cell>
          <cell r="B4648" t="str">
            <v>Picaportes</v>
          </cell>
        </row>
        <row r="4649">
          <cell r="A4649" t="str">
            <v>20301 025 000005</v>
          </cell>
          <cell r="B4649" t="str">
            <v>Picaporte En Hierro</v>
          </cell>
        </row>
        <row r="4650">
          <cell r="A4650" t="str">
            <v>20301 025 000040</v>
          </cell>
          <cell r="B4650" t="str">
            <v>Picaporte En Hierro De 7,62 Cms</v>
          </cell>
        </row>
        <row r="4651">
          <cell r="A4651" t="str">
            <v>20301 025 000060</v>
          </cell>
          <cell r="B4651" t="str">
            <v>Picaporte En Hierro De 10,16 Cms</v>
          </cell>
        </row>
        <row r="4652">
          <cell r="A4652" t="str">
            <v>20301 025 000080</v>
          </cell>
          <cell r="B4652" t="str">
            <v>Picaporte En Bronce</v>
          </cell>
        </row>
        <row r="4653">
          <cell r="A4653" t="str">
            <v>20301 025 000100</v>
          </cell>
          <cell r="B4653" t="str">
            <v>Picaporte Dorado</v>
          </cell>
        </row>
        <row r="4654">
          <cell r="A4654" t="str">
            <v>20301 030 000000</v>
          </cell>
          <cell r="B4654" t="str">
            <v>Fitting</v>
          </cell>
        </row>
        <row r="4655">
          <cell r="A4655" t="str">
            <v>20301 030 000001</v>
          </cell>
          <cell r="B4655" t="str">
            <v>Fitting</v>
          </cell>
        </row>
        <row r="4656">
          <cell r="A4656" t="str">
            <v>20301 030 000020</v>
          </cell>
          <cell r="B4656" t="str">
            <v>Fitting Para Manguera</v>
          </cell>
        </row>
        <row r="4657">
          <cell r="A4657" t="str">
            <v>20301 030 000050</v>
          </cell>
          <cell r="B4657" t="str">
            <v>Fitting Para Union De Fexiducto</v>
          </cell>
        </row>
        <row r="4658">
          <cell r="A4658" t="str">
            <v>20301 035 000000</v>
          </cell>
          <cell r="B4658" t="str">
            <v>Accesorios Para Baño</v>
          </cell>
        </row>
        <row r="4659">
          <cell r="A4659" t="str">
            <v>20301 035 000120</v>
          </cell>
          <cell r="B4659" t="str">
            <v>Boquilla Para Lavatorio</v>
          </cell>
        </row>
        <row r="4660">
          <cell r="A4660" t="str">
            <v>20301 035 000140</v>
          </cell>
          <cell r="B4660" t="str">
            <v>Boquillas Redondas</v>
          </cell>
        </row>
        <row r="4661">
          <cell r="A4661" t="str">
            <v>20301 035 130701</v>
          </cell>
          <cell r="B4661" t="str">
            <v>Sifon Metalico</v>
          </cell>
        </row>
        <row r="4662">
          <cell r="A4662" t="str">
            <v>20301 040 000000</v>
          </cell>
          <cell r="B4662" t="str">
            <v>Láminas</v>
          </cell>
        </row>
        <row r="4663">
          <cell r="A4663" t="str">
            <v>20301 040 000002</v>
          </cell>
          <cell r="B4663" t="str">
            <v>Laminas De Hierro Fundido</v>
          </cell>
        </row>
        <row r="4664">
          <cell r="A4664" t="str">
            <v>20301 040 000004</v>
          </cell>
          <cell r="B4664" t="str">
            <v>Laminas</v>
          </cell>
        </row>
        <row r="4665">
          <cell r="A4665" t="str">
            <v>20301 040 000010</v>
          </cell>
          <cell r="B4665" t="str">
            <v>Laminas De Acero Inoxidable</v>
          </cell>
        </row>
        <row r="4666">
          <cell r="A4666" t="str">
            <v>20301 040 000012</v>
          </cell>
          <cell r="B4666" t="str">
            <v>Lamina De Acero Expandido</v>
          </cell>
        </row>
        <row r="4667">
          <cell r="A4667" t="str">
            <v>20301 040 000013</v>
          </cell>
          <cell r="B4667" t="str">
            <v>Lamina De Acero Inoxidable Recubierta Con Pvc</v>
          </cell>
        </row>
        <row r="4668">
          <cell r="A4668" t="str">
            <v>20301 040 000015</v>
          </cell>
          <cell r="B4668" t="str">
            <v>Lamina De Acero Antideslizante</v>
          </cell>
        </row>
        <row r="4669">
          <cell r="A4669" t="str">
            <v>20301 040 000040</v>
          </cell>
          <cell r="B4669" t="str">
            <v>Laminas De Bronce</v>
          </cell>
        </row>
        <row r="4670">
          <cell r="A4670" t="str">
            <v>20301 040 000060</v>
          </cell>
          <cell r="B4670" t="str">
            <v>Laminas De Cobre</v>
          </cell>
        </row>
        <row r="4671">
          <cell r="A4671" t="str">
            <v>20301 040 000080</v>
          </cell>
          <cell r="B4671" t="str">
            <v>Lamina De Acero Marino</v>
          </cell>
        </row>
        <row r="4672">
          <cell r="A4672" t="str">
            <v>20301 040 000085</v>
          </cell>
          <cell r="B4672" t="str">
            <v>Lamina De Acero De 13Mm X 122 Cms X 244 Cms</v>
          </cell>
        </row>
        <row r="4673">
          <cell r="A4673" t="str">
            <v>20301 040 000090</v>
          </cell>
          <cell r="B4673" t="str">
            <v>Lamina De Acro De 16Mm X 122 Cms X 244 Cms</v>
          </cell>
        </row>
        <row r="4674">
          <cell r="A4674" t="str">
            <v>20301 040 000100</v>
          </cell>
          <cell r="B4674" t="str">
            <v>Lamina De Acero Marino De 1.10 X 2.20 Mts De 0.63 Mm</v>
          </cell>
        </row>
        <row r="4675">
          <cell r="A4675" t="str">
            <v>20301 040 000300</v>
          </cell>
          <cell r="B4675" t="str">
            <v>Lamina De Hierro Liso De 2 Mm De Espesor Por 1 X 2 Metros</v>
          </cell>
        </row>
        <row r="4676">
          <cell r="A4676" t="str">
            <v>20301 040 000320</v>
          </cell>
          <cell r="B4676" t="str">
            <v>Lamina De Hierro Liso De 3 Mm De Espesor Por 1 X 2 Metros</v>
          </cell>
        </row>
        <row r="4677">
          <cell r="A4677" t="str">
            <v>20301 040 000340</v>
          </cell>
          <cell r="B4677" t="str">
            <v>Laminas De Hierro Liso</v>
          </cell>
        </row>
        <row r="4678">
          <cell r="A4678" t="str">
            <v>20301 040 000400</v>
          </cell>
          <cell r="B4678" t="str">
            <v>Lamina De Acro De 1.22 M X 2.44 Mts De 31.8 Mm</v>
          </cell>
        </row>
        <row r="4679">
          <cell r="A4679" t="str">
            <v>20301 040 000405</v>
          </cell>
          <cell r="B4679" t="str">
            <v>Lamina De Acro De 1.22 X 2.44 Mts En 0.63 Mm</v>
          </cell>
        </row>
        <row r="4680">
          <cell r="A4680" t="str">
            <v>20301 040 000410</v>
          </cell>
          <cell r="B4680" t="str">
            <v>Lamina De Acero De 1.22 X 2.44 Mts En 25.4 Mm</v>
          </cell>
        </row>
        <row r="4681">
          <cell r="A4681" t="str">
            <v>20301 040 000420</v>
          </cell>
          <cell r="B4681" t="str">
            <v>Lamina De Acero De 1.22 X 2.44 Mts En 15.8 Mm</v>
          </cell>
        </row>
        <row r="4682">
          <cell r="A4682" t="str">
            <v>20301 040 000430</v>
          </cell>
          <cell r="B4682" t="str">
            <v>Lamina De Acero De 1.22 X 2.44 Mts En 12.7 Mm</v>
          </cell>
        </row>
        <row r="4683">
          <cell r="A4683" t="str">
            <v>20301 040 000440</v>
          </cell>
          <cell r="B4683" t="str">
            <v>Lamina De Acero De 1.22 X 2.44 Mts En 9.5 Mm</v>
          </cell>
        </row>
        <row r="4684">
          <cell r="A4684" t="str">
            <v>20301 040 000450</v>
          </cell>
          <cell r="B4684" t="str">
            <v>Lamina De Hierro Negro</v>
          </cell>
        </row>
        <row r="4685">
          <cell r="A4685" t="str">
            <v>20301 040 000460</v>
          </cell>
          <cell r="B4685" t="str">
            <v>Lamina De Hierro Negro 1.22 X 2.44 Mts En 2.54 Cms</v>
          </cell>
        </row>
        <row r="4686">
          <cell r="A4686" t="str">
            <v>20301 040 000500</v>
          </cell>
          <cell r="B4686" t="str">
            <v>Lamina De Hierro Zincore</v>
          </cell>
        </row>
        <row r="4687">
          <cell r="A4687" t="str">
            <v>20301 040 000520</v>
          </cell>
          <cell r="B4687" t="str">
            <v>Lamina De Hierro Zincore No.18 De 1.2 Mts</v>
          </cell>
        </row>
        <row r="4688">
          <cell r="A4688" t="str">
            <v>20301 040 000540</v>
          </cell>
          <cell r="B4688" t="str">
            <v>Lamina De Hierro Zincore No.20 De 1 X 2 Mts</v>
          </cell>
        </row>
        <row r="4689">
          <cell r="A4689" t="str">
            <v>20301 040 000560</v>
          </cell>
          <cell r="B4689" t="str">
            <v>Lamina De Hierro Zincore No.22 De 1 X 2 Mts</v>
          </cell>
        </row>
        <row r="4690">
          <cell r="A4690" t="str">
            <v>20301 040 000580</v>
          </cell>
          <cell r="B4690" t="str">
            <v>Lamina De Hierro Zincore No.24 De 1 X 2 Mts</v>
          </cell>
        </row>
        <row r="4691">
          <cell r="A4691" t="str">
            <v>20301 040 000600</v>
          </cell>
          <cell r="B4691" t="str">
            <v>Lamina De Hierro Zincore No.26 De 1 X 2 Mts</v>
          </cell>
        </row>
        <row r="4692">
          <cell r="A4692" t="str">
            <v>20301 040 000700</v>
          </cell>
          <cell r="B4692" t="str">
            <v>Lamina De Hierro Pulido</v>
          </cell>
        </row>
        <row r="4693">
          <cell r="A4693" t="str">
            <v>20301 040 000750</v>
          </cell>
          <cell r="B4693" t="str">
            <v>Lamina De Hierro Galvanizado</v>
          </cell>
        </row>
        <row r="4694">
          <cell r="A4694" t="str">
            <v>20301 040 001000</v>
          </cell>
          <cell r="B4694" t="str">
            <v>Lamina Metalica Electrosoldada</v>
          </cell>
        </row>
        <row r="4695">
          <cell r="A4695" t="str">
            <v>20301 040 001100</v>
          </cell>
          <cell r="B4695" t="str">
            <v>Laminas De Aluminio</v>
          </cell>
        </row>
        <row r="4696">
          <cell r="A4696" t="str">
            <v>20301 040 001120</v>
          </cell>
          <cell r="B4696" t="str">
            <v>Laminas Para Cubierta De Techo, Paredes Y Entrepisos (De Acero Re</v>
          </cell>
        </row>
        <row r="4697">
          <cell r="A4697" t="str">
            <v>20301 045 000000</v>
          </cell>
          <cell r="B4697" t="str">
            <v>Alambre</v>
          </cell>
        </row>
        <row r="4698">
          <cell r="A4698" t="str">
            <v>20301 045 000001</v>
          </cell>
          <cell r="B4698" t="str">
            <v>Alambre Galvanizado</v>
          </cell>
        </row>
        <row r="4699">
          <cell r="A4699" t="str">
            <v>20301 045 000005</v>
          </cell>
          <cell r="B4699" t="str">
            <v>Alambre De Platino</v>
          </cell>
        </row>
        <row r="4700">
          <cell r="A4700" t="str">
            <v>20301 045 000010</v>
          </cell>
          <cell r="B4700" t="str">
            <v>Alambre Calefactor</v>
          </cell>
        </row>
        <row r="4701">
          <cell r="A4701" t="str">
            <v>20301 045 000019</v>
          </cell>
          <cell r="B4701" t="str">
            <v>Alambre Galvanizado No.6</v>
          </cell>
        </row>
        <row r="4702">
          <cell r="A4702" t="str">
            <v>20301 045 000020</v>
          </cell>
          <cell r="B4702" t="str">
            <v>Alambre Galvanizado No.8</v>
          </cell>
        </row>
        <row r="4703">
          <cell r="A4703" t="str">
            <v>20301 045 000021</v>
          </cell>
          <cell r="B4703" t="str">
            <v>Alambre Galvanizado No.9</v>
          </cell>
        </row>
        <row r="4704">
          <cell r="A4704" t="str">
            <v>20301 045 000022</v>
          </cell>
          <cell r="B4704" t="str">
            <v>Alambre Galvanizado No.11</v>
          </cell>
        </row>
        <row r="4705">
          <cell r="A4705" t="str">
            <v>20301 045 000023</v>
          </cell>
          <cell r="B4705" t="str">
            <v>Alambre Galvanizado No.12</v>
          </cell>
        </row>
        <row r="4706">
          <cell r="A4706" t="str">
            <v>20301 045 000024</v>
          </cell>
          <cell r="B4706" t="str">
            <v>Alambre Galvanizado No.13</v>
          </cell>
        </row>
        <row r="4707">
          <cell r="A4707" t="str">
            <v>20301 045 000025</v>
          </cell>
          <cell r="B4707" t="str">
            <v>Alambre Galvanizado No.15</v>
          </cell>
        </row>
        <row r="4708">
          <cell r="A4708" t="str">
            <v>20301 045 000026</v>
          </cell>
          <cell r="B4708" t="str">
            <v>Alambre Galvanizado No.17</v>
          </cell>
        </row>
        <row r="4709">
          <cell r="A4709" t="str">
            <v>20301 045 000027</v>
          </cell>
          <cell r="B4709" t="str">
            <v>Alambre Galvanizado No.18</v>
          </cell>
        </row>
        <row r="4710">
          <cell r="A4710" t="str">
            <v>20301 045 000028</v>
          </cell>
          <cell r="B4710" t="str">
            <v>Alambre Galvanizado No.16</v>
          </cell>
        </row>
        <row r="4711">
          <cell r="A4711" t="str">
            <v>20301 045 000040</v>
          </cell>
          <cell r="B4711" t="str">
            <v>Alambre Galvanizado No.10</v>
          </cell>
        </row>
        <row r="4712">
          <cell r="A4712" t="str">
            <v>20301 045 000045</v>
          </cell>
          <cell r="B4712" t="str">
            <v>Alambre Galvanizado No.14</v>
          </cell>
        </row>
        <row r="4713">
          <cell r="A4713" t="str">
            <v>20301 045 000050</v>
          </cell>
          <cell r="B4713" t="str">
            <v>Alambre Galvanizado No.20</v>
          </cell>
        </row>
        <row r="4714">
          <cell r="A4714" t="str">
            <v>20301 045 000055</v>
          </cell>
          <cell r="B4714" t="str">
            <v>Alambre Galvanizado No.22</v>
          </cell>
        </row>
        <row r="4715">
          <cell r="A4715" t="str">
            <v>20301 045 000060</v>
          </cell>
          <cell r="B4715" t="str">
            <v>Alambre Negro N°16</v>
          </cell>
        </row>
        <row r="4716">
          <cell r="A4716" t="str">
            <v>20301 045 000505</v>
          </cell>
          <cell r="B4716" t="str">
            <v>Alambre Magnetico No.10</v>
          </cell>
        </row>
        <row r="4717">
          <cell r="A4717" t="str">
            <v>20301 045 000520</v>
          </cell>
          <cell r="B4717" t="str">
            <v>Alambre Magnetico</v>
          </cell>
        </row>
        <row r="4718">
          <cell r="A4718" t="str">
            <v>20301 045 000540</v>
          </cell>
          <cell r="B4718" t="str">
            <v>Alambre Magnetico No.12</v>
          </cell>
        </row>
        <row r="4719">
          <cell r="A4719" t="str">
            <v>20301 045 000560</v>
          </cell>
          <cell r="B4719" t="str">
            <v>Alambre Magnetico No.13</v>
          </cell>
        </row>
        <row r="4720">
          <cell r="A4720" t="str">
            <v>20301 045 000580</v>
          </cell>
          <cell r="B4720" t="str">
            <v>Alambre Magnetico No.14</v>
          </cell>
        </row>
        <row r="4721">
          <cell r="A4721" t="str">
            <v>20301 045 000600</v>
          </cell>
          <cell r="B4721" t="str">
            <v>Alambre Magnetico No.15</v>
          </cell>
        </row>
        <row r="4722">
          <cell r="A4722" t="str">
            <v>20301 045 000620</v>
          </cell>
          <cell r="B4722" t="str">
            <v>Alambre Magnetico No.16</v>
          </cell>
        </row>
        <row r="4723">
          <cell r="A4723" t="str">
            <v>20301 045 000640</v>
          </cell>
          <cell r="B4723" t="str">
            <v>Alambre Magnetico No.18</v>
          </cell>
        </row>
        <row r="4724">
          <cell r="A4724" t="str">
            <v>20301 045 000660</v>
          </cell>
          <cell r="B4724" t="str">
            <v>Alambre Magnetico No.19</v>
          </cell>
        </row>
        <row r="4725">
          <cell r="A4725" t="str">
            <v>20301 045 000680</v>
          </cell>
          <cell r="B4725" t="str">
            <v>Alambre Magnetico No.20</v>
          </cell>
        </row>
        <row r="4726">
          <cell r="A4726" t="str">
            <v>20301 045 000700</v>
          </cell>
          <cell r="B4726" t="str">
            <v>Alambre Magnetico No.21</v>
          </cell>
        </row>
        <row r="4727">
          <cell r="A4727" t="str">
            <v>20301 045 000720</v>
          </cell>
          <cell r="B4727" t="str">
            <v>Alambre Magnetico No.22</v>
          </cell>
        </row>
        <row r="4728">
          <cell r="A4728" t="str">
            <v>20301 045 000740</v>
          </cell>
          <cell r="B4728" t="str">
            <v>Alambre Magnetico No.23</v>
          </cell>
        </row>
        <row r="4729">
          <cell r="A4729" t="str">
            <v>20301 045 000760</v>
          </cell>
          <cell r="B4729" t="str">
            <v>Alambre Magnetico No.24</v>
          </cell>
        </row>
        <row r="4730">
          <cell r="A4730" t="str">
            <v>20301 045 000780</v>
          </cell>
          <cell r="B4730" t="str">
            <v>Alambre Magnetico No.25</v>
          </cell>
        </row>
        <row r="4731">
          <cell r="A4731" t="str">
            <v>20301 045 000800</v>
          </cell>
          <cell r="B4731" t="str">
            <v>Alambre Magnetico No.26</v>
          </cell>
        </row>
        <row r="4732">
          <cell r="A4732" t="str">
            <v>20301 045 000820</v>
          </cell>
          <cell r="B4732" t="str">
            <v>Alambre Magnetico No.27</v>
          </cell>
        </row>
        <row r="4733">
          <cell r="A4733" t="str">
            <v>20301 045 000840</v>
          </cell>
          <cell r="B4733" t="str">
            <v>Alambre Magnetico No.28</v>
          </cell>
        </row>
        <row r="4734">
          <cell r="A4734" t="str">
            <v>20301 045 000860</v>
          </cell>
          <cell r="B4734" t="str">
            <v>Alambre Magnetico No.29</v>
          </cell>
        </row>
        <row r="4735">
          <cell r="A4735" t="str">
            <v>20301 045 000880</v>
          </cell>
          <cell r="B4735" t="str">
            <v>Alambre Magnetico No.30</v>
          </cell>
        </row>
        <row r="4736">
          <cell r="A4736" t="str">
            <v>20301 045 001000</v>
          </cell>
          <cell r="B4736" t="str">
            <v>Alambre Negro</v>
          </cell>
        </row>
        <row r="4737">
          <cell r="A4737" t="str">
            <v>20301 045 001005</v>
          </cell>
          <cell r="B4737" t="str">
            <v>Alambre Negro No.2</v>
          </cell>
        </row>
        <row r="4738">
          <cell r="A4738" t="str">
            <v>20301 045 001020</v>
          </cell>
          <cell r="B4738" t="str">
            <v>Alambre Negro No.8</v>
          </cell>
        </row>
        <row r="4739">
          <cell r="A4739" t="str">
            <v>20301 045 001040</v>
          </cell>
          <cell r="B4739" t="str">
            <v>Alambre Negro No.14</v>
          </cell>
        </row>
        <row r="4740">
          <cell r="A4740" t="str">
            <v>20301 045 001060</v>
          </cell>
          <cell r="B4740" t="str">
            <v>Alambre Negro No.16</v>
          </cell>
        </row>
        <row r="4741">
          <cell r="A4741" t="str">
            <v>20301 045 001082</v>
          </cell>
          <cell r="B4741" t="str">
            <v>Alambre Negro No.10</v>
          </cell>
        </row>
        <row r="4742">
          <cell r="A4742" t="str">
            <v>20301 045 001083</v>
          </cell>
          <cell r="B4742" t="str">
            <v>Alambre Negro No.12</v>
          </cell>
        </row>
        <row r="4743">
          <cell r="A4743" t="str">
            <v>20301 045 001086</v>
          </cell>
          <cell r="B4743" t="str">
            <v>Alambre Negro No.18</v>
          </cell>
        </row>
        <row r="4744">
          <cell r="A4744" t="str">
            <v>20301 045 001735</v>
          </cell>
          <cell r="B4744" t="str">
            <v>Alambre Con Electro Alarma</v>
          </cell>
        </row>
        <row r="4745">
          <cell r="A4745" t="str">
            <v>20301 045 001740</v>
          </cell>
          <cell r="B4745" t="str">
            <v>Alambre Electrificado</v>
          </cell>
        </row>
        <row r="4746">
          <cell r="A4746" t="str">
            <v>20301 045 001745</v>
          </cell>
          <cell r="B4746" t="str">
            <v>Alambre Ultranavaja</v>
          </cell>
        </row>
        <row r="4747">
          <cell r="A4747" t="str">
            <v>20301 045 001750</v>
          </cell>
          <cell r="B4747" t="str">
            <v>Alambre De Navajillas Tipo Helical</v>
          </cell>
        </row>
        <row r="4748">
          <cell r="A4748" t="str">
            <v>20301 045 001765</v>
          </cell>
          <cell r="B4748" t="str">
            <v>Alambre De Navajillas Tipo Concertina</v>
          </cell>
        </row>
        <row r="4749">
          <cell r="A4749" t="str">
            <v>20301 045 001785</v>
          </cell>
          <cell r="B4749" t="str">
            <v>Alambre De Navajillas Doble Concertina</v>
          </cell>
        </row>
        <row r="4750">
          <cell r="A4750" t="str">
            <v>20301 045 001800</v>
          </cell>
          <cell r="B4750" t="str">
            <v>Alambre De Puas</v>
          </cell>
        </row>
        <row r="4751">
          <cell r="A4751" t="str">
            <v>20301 045 001811</v>
          </cell>
          <cell r="B4751" t="str">
            <v>Alambre De Puas No.14</v>
          </cell>
        </row>
        <row r="4752">
          <cell r="A4752" t="str">
            <v>20301 045 001813</v>
          </cell>
          <cell r="B4752" t="str">
            <v>Alambre De Puas No.12</v>
          </cell>
        </row>
        <row r="4753">
          <cell r="A4753" t="str">
            <v>20301 045 001816</v>
          </cell>
          <cell r="B4753" t="str">
            <v>Alambre De Puas No.16</v>
          </cell>
        </row>
        <row r="4754">
          <cell r="A4754" t="str">
            <v>20301 045 002100</v>
          </cell>
          <cell r="B4754" t="str">
            <v>Alambre De Acero</v>
          </cell>
        </row>
        <row r="4755">
          <cell r="A4755" t="str">
            <v>20301 045 002200</v>
          </cell>
          <cell r="B4755" t="str">
            <v>Alambre Nicromio</v>
          </cell>
        </row>
        <row r="4756">
          <cell r="A4756" t="str">
            <v>20301 045 002400</v>
          </cell>
          <cell r="B4756" t="str">
            <v>Alambre Estañado</v>
          </cell>
        </row>
        <row r="4757">
          <cell r="A4757" t="str">
            <v>20301 045 002420</v>
          </cell>
          <cell r="B4757" t="str">
            <v>Alambre Estañado Redondo</v>
          </cell>
        </row>
        <row r="4758">
          <cell r="A4758" t="str">
            <v>20301 045 002421</v>
          </cell>
          <cell r="B4758" t="str">
            <v>Alambre Estañado Redondo No.20</v>
          </cell>
        </row>
        <row r="4759">
          <cell r="A4759" t="str">
            <v>20301 045 002440</v>
          </cell>
          <cell r="B4759" t="str">
            <v>Alambre Estañado Redondo No.21</v>
          </cell>
        </row>
        <row r="4760">
          <cell r="A4760" t="str">
            <v>20301 045 002460</v>
          </cell>
          <cell r="B4760" t="str">
            <v>Alambre Estañado Redondo No.22</v>
          </cell>
        </row>
        <row r="4761">
          <cell r="A4761" t="str">
            <v>20301 045 002480</v>
          </cell>
          <cell r="B4761" t="str">
            <v>Alambre Estañado Redondo No.23</v>
          </cell>
        </row>
        <row r="4762">
          <cell r="A4762" t="str">
            <v>20301 045 002500</v>
          </cell>
          <cell r="B4762" t="str">
            <v>Alambre Estañado Redondo No.24</v>
          </cell>
        </row>
        <row r="4763">
          <cell r="A4763" t="str">
            <v>20301 045 002520</v>
          </cell>
          <cell r="B4763" t="str">
            <v>Alambre Estañado Redondo No.25</v>
          </cell>
        </row>
        <row r="4764">
          <cell r="A4764" t="str">
            <v>20301 045 002600</v>
          </cell>
          <cell r="B4764" t="str">
            <v>Alambre Estañado Plano</v>
          </cell>
        </row>
        <row r="4765">
          <cell r="A4765" t="str">
            <v>20301 045 002620</v>
          </cell>
          <cell r="B4765" t="str">
            <v>Alambre Estañado Plano No.21</v>
          </cell>
        </row>
        <row r="4766">
          <cell r="A4766" t="str">
            <v>20301 045 002640</v>
          </cell>
          <cell r="B4766" t="str">
            <v>Alambre Para Cosedora</v>
          </cell>
        </row>
        <row r="4767">
          <cell r="A4767" t="str">
            <v>20301 045 002660</v>
          </cell>
          <cell r="B4767" t="str">
            <v>Alambre Recocido</v>
          </cell>
        </row>
        <row r="4768">
          <cell r="A4768" t="str">
            <v>20301 045 002680</v>
          </cell>
          <cell r="B4768" t="str">
            <v>Alambre Trefilado</v>
          </cell>
        </row>
        <row r="4769">
          <cell r="A4769" t="str">
            <v>20301 050 000000</v>
          </cell>
          <cell r="B4769" t="str">
            <v>Alcantarilla</v>
          </cell>
        </row>
        <row r="4770">
          <cell r="A4770" t="str">
            <v>20301 050 000001</v>
          </cell>
          <cell r="B4770" t="str">
            <v>Alcantarilla Metalica</v>
          </cell>
        </row>
        <row r="4771">
          <cell r="A4771" t="str">
            <v>20301 050 000060</v>
          </cell>
          <cell r="B4771" t="str">
            <v>Alcantarilla Multiplate</v>
          </cell>
        </row>
        <row r="4772">
          <cell r="A4772" t="str">
            <v>20301 050 000080</v>
          </cell>
          <cell r="B4772" t="str">
            <v>Alcantarilla Multiplate De 1.83 Mts X 2.77 Mm De Espesor (Corrugada)</v>
          </cell>
        </row>
        <row r="4773">
          <cell r="A4773" t="str">
            <v>20301 050 000100</v>
          </cell>
          <cell r="B4773" t="str">
            <v>Alcantarilla Multiplate De 2.44 Mts X 2.77 Mm De Espesor (Corrugada)</v>
          </cell>
        </row>
        <row r="4774">
          <cell r="A4774" t="str">
            <v>20301 050 000120</v>
          </cell>
          <cell r="B4774" t="str">
            <v>Alcantarilla Multiplate De 3.05 Mts De Diametro X 2.77 Mm De Grosor</v>
          </cell>
        </row>
        <row r="4775">
          <cell r="A4775" t="str">
            <v>20301 050 001000</v>
          </cell>
          <cell r="B4775" t="str">
            <v>Alcantarilla Corrugada</v>
          </cell>
        </row>
        <row r="4776">
          <cell r="A4776" t="str">
            <v>20301 055 000000</v>
          </cell>
          <cell r="B4776" t="str">
            <v>Aluminio</v>
          </cell>
        </row>
        <row r="4777">
          <cell r="A4777" t="str">
            <v>20301 055 000001</v>
          </cell>
          <cell r="B4777" t="str">
            <v>Aluminio</v>
          </cell>
        </row>
        <row r="4778">
          <cell r="A4778" t="str">
            <v>20301 055 000005</v>
          </cell>
          <cell r="B4778" t="str">
            <v>Aluminio No.16 De 91.4 Cms X 1.83 Mts X 0.16Mm</v>
          </cell>
        </row>
        <row r="4779">
          <cell r="A4779" t="str">
            <v>20301 055 000010</v>
          </cell>
          <cell r="B4779" t="str">
            <v>Aluminio Para Division De Puerta</v>
          </cell>
        </row>
        <row r="4780">
          <cell r="A4780" t="str">
            <v>20301 055 000015</v>
          </cell>
          <cell r="B4780" t="str">
            <v>Aluminio Para Canal</v>
          </cell>
        </row>
        <row r="4781">
          <cell r="A4781" t="str">
            <v>20301 055 000080</v>
          </cell>
          <cell r="B4781" t="str">
            <v>Aluminio Liso</v>
          </cell>
        </row>
        <row r="4782">
          <cell r="A4782" t="str">
            <v>20301 055 000100</v>
          </cell>
          <cell r="B4782" t="str">
            <v>Aluminio Para Avion</v>
          </cell>
        </row>
        <row r="4783">
          <cell r="A4783" t="str">
            <v>20301 055 000150</v>
          </cell>
          <cell r="B4783" t="str">
            <v>Laminas De Aluminio Expandido Y Perforado</v>
          </cell>
        </row>
        <row r="4784">
          <cell r="A4784" t="str">
            <v>20301 055 000200</v>
          </cell>
          <cell r="B4784" t="str">
            <v>Fachadas De Aluminio</v>
          </cell>
        </row>
        <row r="4785">
          <cell r="A4785" t="str">
            <v>20301 055 000301</v>
          </cell>
          <cell r="B4785" t="str">
            <v>Aluminio No.26 De 0.91 Cm X 1.83 Mts</v>
          </cell>
        </row>
        <row r="4786">
          <cell r="A4786" t="str">
            <v>20301 055 000302</v>
          </cell>
          <cell r="B4786" t="str">
            <v>Aluminio No.26 De 1.22 Cms X 2.44 Mts</v>
          </cell>
        </row>
        <row r="4787">
          <cell r="A4787" t="str">
            <v>20301 055 000303</v>
          </cell>
          <cell r="B4787" t="str">
            <v>Aluminio No.24 De 0.91 Cms X 1.83 Mts</v>
          </cell>
        </row>
        <row r="4788">
          <cell r="A4788" t="str">
            <v>20301 055 000304</v>
          </cell>
          <cell r="B4788" t="str">
            <v>Aluminio No.24 De 1.22 Cms X 2.44 Mts</v>
          </cell>
        </row>
        <row r="4789">
          <cell r="A4789" t="str">
            <v>20301 055 000305</v>
          </cell>
          <cell r="B4789" t="str">
            <v>Aluminio No.22 De 0.91 X 1.83 Mts</v>
          </cell>
        </row>
        <row r="4790">
          <cell r="A4790" t="str">
            <v>20301 055 000306</v>
          </cell>
          <cell r="B4790" t="str">
            <v>Aluminio No.22 De 1.22 X 2.44 Mts</v>
          </cell>
        </row>
        <row r="4791">
          <cell r="A4791" t="str">
            <v>20301 055 000307</v>
          </cell>
          <cell r="B4791" t="str">
            <v>Aluminio No.20 De 0.91 X 1.83 Mts</v>
          </cell>
        </row>
        <row r="4792">
          <cell r="A4792" t="str">
            <v>20301 055 000308</v>
          </cell>
          <cell r="B4792" t="str">
            <v>Aluminio No.20 Dd 1.22 X 2.44 Mts</v>
          </cell>
        </row>
        <row r="4793">
          <cell r="A4793" t="str">
            <v>20301 055 000309</v>
          </cell>
          <cell r="B4793" t="str">
            <v>Aluminio No.18 De 0.91 X 1.83Mts</v>
          </cell>
        </row>
        <row r="4794">
          <cell r="A4794" t="str">
            <v>20301 055 000310</v>
          </cell>
          <cell r="B4794" t="str">
            <v>Aluminio No.18 De 1.22 X 2.44 Mts</v>
          </cell>
        </row>
        <row r="4795">
          <cell r="A4795" t="str">
            <v>20301 055 000311</v>
          </cell>
          <cell r="B4795" t="str">
            <v>Aluminio No.16 De 1.22 X 2.44 Mts</v>
          </cell>
        </row>
        <row r="4796">
          <cell r="A4796" t="str">
            <v>20301 055 000312</v>
          </cell>
          <cell r="B4796" t="str">
            <v>Aluminio No.14 De 1.22 X 2.44 Mts</v>
          </cell>
        </row>
        <row r="4797">
          <cell r="A4797" t="str">
            <v>20301 055 000313</v>
          </cell>
          <cell r="B4797" t="str">
            <v>Aluminio De 3 Mm De 1.22 X 2.44 Mts</v>
          </cell>
        </row>
        <row r="4798">
          <cell r="A4798" t="str">
            <v>20301 055 000314</v>
          </cell>
          <cell r="B4798" t="str">
            <v>Aluminio De 4.5 Mm De 1.22 X 2.44 Mts</v>
          </cell>
        </row>
        <row r="4799">
          <cell r="A4799" t="str">
            <v>20301 055 000315</v>
          </cell>
          <cell r="B4799" t="str">
            <v>Aluminio De 6 Mm De 1.22 X 2.44 Mts</v>
          </cell>
        </row>
        <row r="4800">
          <cell r="A4800" t="str">
            <v>20301 055 000340</v>
          </cell>
          <cell r="B4800" t="str">
            <v>Aluminio Punta Diamante</v>
          </cell>
        </row>
        <row r="4801">
          <cell r="A4801" t="str">
            <v>20301 055 000341</v>
          </cell>
          <cell r="B4801" t="str">
            <v>Aluminio Punta Diamante 0.15 Mm De 1.22 X 2.44 Mts</v>
          </cell>
        </row>
        <row r="4802">
          <cell r="A4802" t="str">
            <v>20301 055 000342</v>
          </cell>
          <cell r="B4802" t="str">
            <v>Aluminio Punta Diamante 0.13 Mm, 1.22 X 2.44 Mts</v>
          </cell>
        </row>
        <row r="4803">
          <cell r="A4803" t="str">
            <v>20301 055 000360</v>
          </cell>
          <cell r="B4803" t="str">
            <v>Aluminio Prepintado</v>
          </cell>
        </row>
        <row r="4804">
          <cell r="A4804" t="str">
            <v>20301 055 000400</v>
          </cell>
          <cell r="B4804" t="str">
            <v>Aluminio Antideslizante</v>
          </cell>
        </row>
        <row r="4805">
          <cell r="A4805" t="str">
            <v>20301 055 000401</v>
          </cell>
          <cell r="B4805" t="str">
            <v>Aluminio Antideslizante 3 Mm De 1.22 Cms X 2.44 Mts</v>
          </cell>
        </row>
        <row r="4806">
          <cell r="A4806" t="str">
            <v>20301 055 000403</v>
          </cell>
          <cell r="B4806" t="str">
            <v>Aluminio Antideslizante 4.5 Mm De 1.22 X 2.44 Mts</v>
          </cell>
        </row>
        <row r="4807">
          <cell r="A4807" t="str">
            <v>20301 055 000405</v>
          </cell>
          <cell r="B4807" t="str">
            <v>Aluminio Antideslizante 6 Mm, 1.22 X 2.44 Mts</v>
          </cell>
        </row>
        <row r="4808">
          <cell r="A4808" t="str">
            <v>20301 055 000500</v>
          </cell>
          <cell r="B4808" t="str">
            <v>Aluminio Para Marco</v>
          </cell>
        </row>
        <row r="4809">
          <cell r="A4809" t="str">
            <v>20301 055 000520</v>
          </cell>
          <cell r="B4809" t="str">
            <v>Aluminio De 7.62 X 5.08 Cms X 3 Mts</v>
          </cell>
        </row>
        <row r="4810">
          <cell r="A4810" t="str">
            <v>20301 055 000530</v>
          </cell>
          <cell r="B4810" t="str">
            <v>Aluminio De 2.54 X 5.08 Cms</v>
          </cell>
        </row>
        <row r="4811">
          <cell r="A4811" t="str">
            <v>20301 055 000540</v>
          </cell>
          <cell r="B4811" t="str">
            <v>Aluminio Para Marco De 3.81 X 10.16 Cms X 3 Mts</v>
          </cell>
        </row>
        <row r="4812">
          <cell r="A4812" t="str">
            <v>20301 055 000560</v>
          </cell>
          <cell r="B4812" t="str">
            <v>Aluminio Para Venilla</v>
          </cell>
        </row>
        <row r="4813">
          <cell r="A4813" t="str">
            <v>20301 055 000600</v>
          </cell>
          <cell r="B4813" t="str">
            <v>Aluminio Corrugado</v>
          </cell>
        </row>
        <row r="4814">
          <cell r="A4814" t="str">
            <v>20301 055 000640</v>
          </cell>
          <cell r="B4814" t="str">
            <v>Aluminio Corrugado De 016. X 121.92 X 100 Cms</v>
          </cell>
        </row>
        <row r="4815">
          <cell r="A4815" t="str">
            <v>20301 060 000000</v>
          </cell>
          <cell r="B4815" t="str">
            <v>Angular</v>
          </cell>
        </row>
        <row r="4816">
          <cell r="A4816" t="str">
            <v>20301 060 000001</v>
          </cell>
          <cell r="B4816" t="str">
            <v>Angular</v>
          </cell>
        </row>
        <row r="4817">
          <cell r="A4817" t="str">
            <v>20301 060 000005</v>
          </cell>
          <cell r="B4817" t="str">
            <v>Angular De 25 X 3 Mm X 6 Mts</v>
          </cell>
        </row>
        <row r="4818">
          <cell r="A4818" t="str">
            <v>20301 060 000020</v>
          </cell>
          <cell r="B4818" t="str">
            <v>Angular De 38 X 3 Mm X 6 Mts</v>
          </cell>
        </row>
        <row r="4819">
          <cell r="A4819" t="str">
            <v>20301 060 000250</v>
          </cell>
          <cell r="B4819" t="str">
            <v>Angular De Acero</v>
          </cell>
        </row>
        <row r="4820">
          <cell r="A4820" t="str">
            <v>20301 060 000255</v>
          </cell>
          <cell r="B4820" t="str">
            <v>Angulares De Acero De 7.62 X 10.16 X 0.635 Cms X 6 Mts</v>
          </cell>
        </row>
        <row r="4821">
          <cell r="A4821" t="str">
            <v>20301 060 000270</v>
          </cell>
          <cell r="B4821" t="str">
            <v>Angular De Acero De 7.62 X 0.635 Cms X 6 Mts</v>
          </cell>
        </row>
        <row r="4822">
          <cell r="A4822" t="str">
            <v>20301 060 000290</v>
          </cell>
          <cell r="B4822" t="str">
            <v>Angular De Acero De 2.54 X 0.64 Cms X 6 Mts</v>
          </cell>
        </row>
        <row r="4823">
          <cell r="A4823" t="str">
            <v>20301 060 000310</v>
          </cell>
          <cell r="B4823" t="str">
            <v>Angular De Acero De 5.08 X 0.64 Cms X 6 Mts</v>
          </cell>
        </row>
        <row r="4824">
          <cell r="A4824" t="str">
            <v>20301 060 000320</v>
          </cell>
          <cell r="B4824" t="str">
            <v>Angular De Acero 5.08 Cms X 6 M X 6.4 Mm</v>
          </cell>
        </row>
        <row r="4825">
          <cell r="A4825" t="str">
            <v>20301 060 000340</v>
          </cell>
          <cell r="B4825" t="str">
            <v>Angular De Acero 10.16 X 10.16 Cms 6 M X 9.5 M</v>
          </cell>
        </row>
        <row r="4826">
          <cell r="A4826" t="str">
            <v>20301 060 000350</v>
          </cell>
          <cell r="B4826" t="str">
            <v>Angular De 10.16 Cms X 9 Mm</v>
          </cell>
        </row>
        <row r="4827">
          <cell r="A4827" t="str">
            <v>20301 060 000500</v>
          </cell>
          <cell r="B4827" t="str">
            <v>Angular De Hierro</v>
          </cell>
        </row>
        <row r="4828">
          <cell r="A4828" t="str">
            <v>20301 060 000505</v>
          </cell>
          <cell r="B4828" t="str">
            <v>Angular De Hierro De 3.81 X 0.47 Cms X 6 Mts</v>
          </cell>
        </row>
        <row r="4829">
          <cell r="A4829" t="str">
            <v>20301 060 000750</v>
          </cell>
          <cell r="B4829" t="str">
            <v>Angular Para Estanteria</v>
          </cell>
        </row>
        <row r="4830">
          <cell r="A4830" t="str">
            <v>20301 060 001005</v>
          </cell>
          <cell r="B4830" t="str">
            <v>Angulo De Acero De 3.17 X 19 X 19 Mm X 6 Mts</v>
          </cell>
        </row>
        <row r="4831">
          <cell r="A4831" t="str">
            <v>20301 060 001020</v>
          </cell>
          <cell r="B4831" t="str">
            <v>Angulo De Acero De 3.17 X 31 X 31 Mm X 6 Mts</v>
          </cell>
        </row>
        <row r="4832">
          <cell r="A4832" t="str">
            <v>20301 060 001040</v>
          </cell>
          <cell r="B4832" t="str">
            <v>Angulo De Acero De 4.75 X 31 X 31 Mm X 6 Mts</v>
          </cell>
        </row>
        <row r="4833">
          <cell r="A4833" t="str">
            <v>20301 060 001060</v>
          </cell>
          <cell r="B4833" t="str">
            <v>Angulo De Acero De 4.75 X 25 X 25 Mm X 6 Mts</v>
          </cell>
        </row>
        <row r="4834">
          <cell r="A4834" t="str">
            <v>20301 060 001080</v>
          </cell>
          <cell r="B4834" t="str">
            <v>Angulo De Acero De 6 X 31 X 31 Mm X 6 Mts</v>
          </cell>
        </row>
        <row r="4835">
          <cell r="A4835" t="str">
            <v>20301 060 001100</v>
          </cell>
          <cell r="B4835" t="str">
            <v>Angulos Ranurados</v>
          </cell>
        </row>
        <row r="4836">
          <cell r="A4836" t="str">
            <v>20301 060 001500</v>
          </cell>
          <cell r="B4836" t="str">
            <v>Hierro Angular</v>
          </cell>
        </row>
        <row r="4837">
          <cell r="A4837" t="str">
            <v>20301 060 001505</v>
          </cell>
          <cell r="B4837" t="str">
            <v>Hierro Angular De 0.476 X 2.54 Cms X 6 Mts</v>
          </cell>
        </row>
        <row r="4838">
          <cell r="A4838" t="str">
            <v>20301 060 001520</v>
          </cell>
          <cell r="B4838" t="str">
            <v>Hierro Angular De 0.476 X 3.175 Cms X 6 Mts</v>
          </cell>
        </row>
        <row r="4839">
          <cell r="A4839" t="str">
            <v>20301 060 001540</v>
          </cell>
          <cell r="B4839" t="str">
            <v>Hierro Angular De 0.476 X 3.81 Cms X 6 Mts</v>
          </cell>
        </row>
        <row r="4840">
          <cell r="A4840" t="str">
            <v>20301 060 001560</v>
          </cell>
          <cell r="B4840" t="str">
            <v>Hierro Angular De 0.635 X 3.17 Cms X 6 Mts</v>
          </cell>
        </row>
        <row r="4841">
          <cell r="A4841" t="str">
            <v>20301 060 001580</v>
          </cell>
          <cell r="B4841" t="str">
            <v>Hierro Angular De 0.635 X 3.81 Cms X 6 Mts</v>
          </cell>
        </row>
        <row r="4842">
          <cell r="A4842" t="str">
            <v>20301 060 001660</v>
          </cell>
          <cell r="B4842" t="str">
            <v>Hierro Angular De 2.54 X 2.54 Cms X 3 Mm X 6 Mts</v>
          </cell>
        </row>
        <row r="4843">
          <cell r="A4843" t="str">
            <v>20301 060 001760</v>
          </cell>
          <cell r="B4843" t="str">
            <v>Hierro Angular De 0.317 X 2.54 Cms X 6 Mts</v>
          </cell>
        </row>
        <row r="4844">
          <cell r="A4844" t="str">
            <v>20301 060 001780</v>
          </cell>
          <cell r="B4844" t="str">
            <v>Hierro Angular De 0.317 X 3.175 Cms X 6 Mts</v>
          </cell>
        </row>
        <row r="4845">
          <cell r="A4845" t="str">
            <v>20301 060 001800</v>
          </cell>
          <cell r="B4845" t="str">
            <v>Hierro Angular De 0.317 X 3.81 Cms X 6 Mts</v>
          </cell>
        </row>
        <row r="4846">
          <cell r="A4846" t="str">
            <v>20301 060 001980</v>
          </cell>
          <cell r="B4846" t="str">
            <v>Hierro Angular De 5.08 X 0.32 Cms X 5.15 Mts</v>
          </cell>
        </row>
        <row r="4847">
          <cell r="A4847" t="str">
            <v>20301 060 002000</v>
          </cell>
          <cell r="B4847" t="str">
            <v>Hierro Angular De 5.08 X 0.475 Cms X 6 Mts</v>
          </cell>
        </row>
        <row r="4848">
          <cell r="A4848" t="str">
            <v>20301 060 002040</v>
          </cell>
          <cell r="B4848" t="str">
            <v>Hierro Angular De 7.62 X 0.95 Cms X 6 Mts</v>
          </cell>
        </row>
        <row r="4849">
          <cell r="A4849" t="str">
            <v>20301 060 002065</v>
          </cell>
          <cell r="B4849" t="str">
            <v>Hierro Angular De 7.62 X 0.635 Cms X 6 Mts</v>
          </cell>
        </row>
        <row r="4850">
          <cell r="A4850" t="str">
            <v>20301 060 002100</v>
          </cell>
          <cell r="B4850" t="str">
            <v>Hierro Angular De 12.70 X 7.72 X 0.79 Cms X 9 Mts</v>
          </cell>
        </row>
        <row r="4851">
          <cell r="A4851" t="str">
            <v>20301 060 002120</v>
          </cell>
          <cell r="B4851" t="str">
            <v>Hierro Angular De 15.24 X 10.16 X 0.95 Cms X 6 Mts</v>
          </cell>
        </row>
        <row r="4852">
          <cell r="A4852" t="str">
            <v>20301 060 002125</v>
          </cell>
          <cell r="B4852" t="str">
            <v>Angular De Acero De 10.16 X 10.16 X0.93 Cms.</v>
          </cell>
        </row>
        <row r="4853">
          <cell r="A4853" t="str">
            <v>20301 060 002200</v>
          </cell>
          <cell r="B4853" t="str">
            <v>Angular De Aluminio</v>
          </cell>
        </row>
        <row r="4854">
          <cell r="A4854" t="str">
            <v>20301 065 000000</v>
          </cell>
          <cell r="B4854" t="str">
            <v>Arandela Metálica</v>
          </cell>
        </row>
        <row r="4855">
          <cell r="A4855" t="str">
            <v>20301 065 000001</v>
          </cell>
          <cell r="B4855" t="str">
            <v>Arandela De Plomo Para Techo</v>
          </cell>
        </row>
        <row r="4856">
          <cell r="A4856" t="str">
            <v>20301 065 000002</v>
          </cell>
          <cell r="B4856" t="str">
            <v>Arandelas</v>
          </cell>
        </row>
        <row r="4857">
          <cell r="A4857" t="str">
            <v>20301 065 000010</v>
          </cell>
          <cell r="B4857" t="str">
            <v>Abrazadera De Aluminio</v>
          </cell>
        </row>
        <row r="4858">
          <cell r="A4858" t="str">
            <v>20301 065 000020</v>
          </cell>
          <cell r="B4858" t="str">
            <v>Arandela Lisa De Hierro</v>
          </cell>
        </row>
        <row r="4859">
          <cell r="A4859" t="str">
            <v>20301 065 000040</v>
          </cell>
          <cell r="B4859" t="str">
            <v>Arandelas Para Remaches</v>
          </cell>
        </row>
        <row r="4860">
          <cell r="A4860" t="str">
            <v>20301 065 000061</v>
          </cell>
          <cell r="B4860" t="str">
            <v>Arandela Plana</v>
          </cell>
        </row>
        <row r="4861">
          <cell r="A4861" t="str">
            <v>20301 065 000065</v>
          </cell>
          <cell r="B4861" t="str">
            <v>Arandela De Seguridad</v>
          </cell>
        </row>
        <row r="4862">
          <cell r="A4862" t="str">
            <v>20301 065 000070</v>
          </cell>
          <cell r="B4862" t="str">
            <v>Arandela Moldeada Para Llavin</v>
          </cell>
        </row>
        <row r="4863">
          <cell r="A4863" t="str">
            <v>20301 070 000000</v>
          </cell>
          <cell r="B4863" t="str">
            <v>Cables</v>
          </cell>
        </row>
        <row r="4864">
          <cell r="A4864" t="str">
            <v>20301 070 000015</v>
          </cell>
          <cell r="B4864" t="str">
            <v>Cable De Acero Con Alma De Acero</v>
          </cell>
        </row>
        <row r="4865">
          <cell r="A4865" t="str">
            <v>20301 070 000017</v>
          </cell>
          <cell r="B4865" t="str">
            <v>Cable De Acero Con Alma De Acero De 38 Mm</v>
          </cell>
        </row>
        <row r="4866">
          <cell r="A4866" t="str">
            <v>20301 070 000020</v>
          </cell>
          <cell r="B4866" t="str">
            <v>Cable De Acero Con Alma De Acero De 1.58 Cms</v>
          </cell>
        </row>
        <row r="4867">
          <cell r="A4867" t="str">
            <v>20301 070 000040</v>
          </cell>
          <cell r="B4867" t="str">
            <v>Cable De Acero Con Alma De Acero De 2.54 Cms De 6 X 19</v>
          </cell>
        </row>
        <row r="4868">
          <cell r="A4868" t="str">
            <v>20301 070 000060</v>
          </cell>
          <cell r="B4868" t="str">
            <v>Cable De Acero Con Alma De Acero De 1.90 Cms De 6 X 19</v>
          </cell>
        </row>
        <row r="4869">
          <cell r="A4869" t="str">
            <v>20301 070 000080</v>
          </cell>
          <cell r="B4869" t="str">
            <v>Cable De Acero Con Alma De Acero De 1.27 Cms De 6 X 19</v>
          </cell>
        </row>
        <row r="4870">
          <cell r="A4870" t="str">
            <v>20301 070 000250</v>
          </cell>
          <cell r="B4870" t="str">
            <v>Cable De Acero Con Alma De Mecate De 6.35 Cms</v>
          </cell>
        </row>
        <row r="4871">
          <cell r="A4871" t="str">
            <v>20301 070 000300</v>
          </cell>
          <cell r="B4871" t="str">
            <v>Cable De Acero, Con Alma De Mecate</v>
          </cell>
        </row>
        <row r="4872">
          <cell r="A4872" t="str">
            <v>20301 070 000400</v>
          </cell>
          <cell r="B4872" t="str">
            <v>Cable De Acero, Con Alma De Fibra Sintetica</v>
          </cell>
        </row>
        <row r="4873">
          <cell r="A4873" t="str">
            <v>20301 070 000450</v>
          </cell>
          <cell r="B4873" t="str">
            <v>Cable De Acero Inoxidable</v>
          </cell>
        </row>
        <row r="4874">
          <cell r="A4874" t="str">
            <v>20301 070 000451</v>
          </cell>
          <cell r="B4874" t="str">
            <v>Cable Acero Inoxidable De 0.31 Cms</v>
          </cell>
        </row>
        <row r="4875">
          <cell r="A4875" t="str">
            <v>20301 070 000452</v>
          </cell>
          <cell r="B4875" t="str">
            <v>Cable Acero Inoxidable De 0.47 Cms</v>
          </cell>
        </row>
        <row r="4876">
          <cell r="A4876" t="str">
            <v>20301 070 000453</v>
          </cell>
          <cell r="B4876" t="str">
            <v>Cable De Acero Inoxidable De 0.63 Cms</v>
          </cell>
        </row>
        <row r="4877">
          <cell r="A4877" t="str">
            <v>20301 070 000454</v>
          </cell>
          <cell r="B4877" t="str">
            <v>Cable De Acero Inoxidable De 0.79 Cms</v>
          </cell>
        </row>
        <row r="4878">
          <cell r="A4878" t="str">
            <v>20301 070 000455</v>
          </cell>
          <cell r="B4878" t="str">
            <v>Cable De Acero Inoxidable De 0.95 Cms</v>
          </cell>
        </row>
        <row r="4879">
          <cell r="A4879" t="str">
            <v>20301 070 000456</v>
          </cell>
          <cell r="B4879" t="str">
            <v>Cable De Acero Inoxidable De 2.54 Cms</v>
          </cell>
        </row>
        <row r="4880">
          <cell r="A4880" t="str">
            <v>20301 070 000460</v>
          </cell>
          <cell r="B4880" t="str">
            <v>Cable De Acero Galvanizado</v>
          </cell>
        </row>
        <row r="4881">
          <cell r="A4881" t="str">
            <v>20301 070 000500</v>
          </cell>
          <cell r="B4881" t="str">
            <v>Cable Galvanizado</v>
          </cell>
        </row>
        <row r="4882">
          <cell r="A4882" t="str">
            <v>20301 070 000520</v>
          </cell>
          <cell r="B4882" t="str">
            <v>Cable Galvanizado, Con Alma De Acero</v>
          </cell>
        </row>
        <row r="4883">
          <cell r="A4883" t="str">
            <v>20301 070 000525</v>
          </cell>
          <cell r="B4883" t="str">
            <v>Cable Galvanizado, Con Alma De Acero Para Instalacion De Semaforos</v>
          </cell>
        </row>
        <row r="4884">
          <cell r="A4884" t="str">
            <v>20301 070 000530</v>
          </cell>
          <cell r="B4884" t="str">
            <v>Cable Shildeado De 1 Par Para Señales Senssitivas Para Sistemas De</v>
          </cell>
        </row>
        <row r="4885">
          <cell r="A4885" t="str">
            <v>20301 070 000600</v>
          </cell>
          <cell r="B4885" t="str">
            <v>Cables De Cobre</v>
          </cell>
        </row>
        <row r="4886">
          <cell r="A4886" t="str">
            <v>20301 070 000900</v>
          </cell>
          <cell r="B4886" t="str">
            <v>Cable Desnudo</v>
          </cell>
        </row>
        <row r="4887">
          <cell r="A4887" t="str">
            <v>20301 070 000920</v>
          </cell>
          <cell r="B4887" t="str">
            <v>Cable Desnudo No.6</v>
          </cell>
        </row>
        <row r="4888">
          <cell r="A4888" t="str">
            <v>20301 070 005220</v>
          </cell>
          <cell r="B4888" t="str">
            <v>Cable De Acero Xlp 3/8</v>
          </cell>
        </row>
        <row r="4889">
          <cell r="A4889" t="str">
            <v>20301 075 000000</v>
          </cell>
          <cell r="B4889" t="str">
            <v>Cadenas</v>
          </cell>
        </row>
        <row r="4890">
          <cell r="A4890" t="str">
            <v>20301 075 000001</v>
          </cell>
          <cell r="B4890" t="str">
            <v>Cadena</v>
          </cell>
        </row>
        <row r="4891">
          <cell r="A4891" t="str">
            <v>20301 075 000040</v>
          </cell>
          <cell r="B4891" t="str">
            <v>Cadena De Alta Resistencia</v>
          </cell>
        </row>
        <row r="4892">
          <cell r="A4892" t="str">
            <v>20301 075 000079</v>
          </cell>
          <cell r="B4892" t="str">
            <v>Cadena De Hierro Galvanizado</v>
          </cell>
        </row>
        <row r="4893">
          <cell r="A4893" t="str">
            <v>20301 075 000080</v>
          </cell>
          <cell r="B4893" t="str">
            <v>Cadena Galvanizada</v>
          </cell>
        </row>
        <row r="4894">
          <cell r="A4894" t="str">
            <v>20301 075 000100</v>
          </cell>
          <cell r="B4894" t="str">
            <v>Cadena De Acero</v>
          </cell>
        </row>
        <row r="4895">
          <cell r="A4895" t="str">
            <v>20301 075 000120</v>
          </cell>
          <cell r="B4895" t="str">
            <v>Cadena Guia Ancla</v>
          </cell>
        </row>
        <row r="4896">
          <cell r="A4896" t="str">
            <v>20301 075 000160</v>
          </cell>
          <cell r="B4896" t="str">
            <v>Cadena De Seguridad</v>
          </cell>
        </row>
        <row r="4897">
          <cell r="A4897" t="str">
            <v>20301 075 000180</v>
          </cell>
          <cell r="B4897" t="str">
            <v>Cadena Cubre Llanta</v>
          </cell>
        </row>
        <row r="4898">
          <cell r="A4898" t="str">
            <v>20301 075 000200</v>
          </cell>
          <cell r="B4898" t="str">
            <v>Cadena Para Perros</v>
          </cell>
        </row>
        <row r="4899">
          <cell r="A4899" t="str">
            <v>20301 080 000000</v>
          </cell>
          <cell r="B4899" t="str">
            <v>Cedazos Y Zarandas</v>
          </cell>
        </row>
        <row r="4900">
          <cell r="A4900" t="str">
            <v>20301 080 000005</v>
          </cell>
          <cell r="B4900" t="str">
            <v>Cedazo Malla N°12, 18 Mm En 0.90 M</v>
          </cell>
        </row>
        <row r="4901">
          <cell r="A4901" t="str">
            <v>20301 080 000010</v>
          </cell>
          <cell r="B4901" t="str">
            <v>Cedazo Metalico Para Gallinero</v>
          </cell>
        </row>
        <row r="4902">
          <cell r="A4902" t="str">
            <v>20301 080 000100</v>
          </cell>
          <cell r="B4902" t="str">
            <v>Cedazo De Aluminio</v>
          </cell>
        </row>
        <row r="4903">
          <cell r="A4903" t="str">
            <v>20301 080 000101</v>
          </cell>
          <cell r="B4903" t="str">
            <v>Cedazo De Aluminio Contra Insectos</v>
          </cell>
        </row>
        <row r="4904">
          <cell r="A4904" t="str">
            <v>20301 085 000000</v>
          </cell>
          <cell r="B4904" t="str">
            <v>Clavos</v>
          </cell>
        </row>
        <row r="4905">
          <cell r="A4905" t="str">
            <v>20301 085 000001</v>
          </cell>
          <cell r="B4905" t="str">
            <v>Clavo De Acero</v>
          </cell>
        </row>
        <row r="4906">
          <cell r="A4906" t="str">
            <v>20301 085 000005</v>
          </cell>
          <cell r="B4906" t="str">
            <v>Clavo De Acero De 2.54 Cms</v>
          </cell>
        </row>
        <row r="4907">
          <cell r="A4907" t="str">
            <v>20301 085 000010</v>
          </cell>
          <cell r="B4907" t="str">
            <v>Clavos</v>
          </cell>
        </row>
        <row r="4908">
          <cell r="A4908" t="str">
            <v>20301 085 000020</v>
          </cell>
          <cell r="B4908" t="str">
            <v>Clavo De Acero Estriado</v>
          </cell>
        </row>
        <row r="4909">
          <cell r="A4909" t="str">
            <v>20301 085 000040</v>
          </cell>
          <cell r="B4909" t="str">
            <v>Clavo De Acero Estriado De 5.08 Cms</v>
          </cell>
        </row>
        <row r="4910">
          <cell r="A4910" t="str">
            <v>20301 085 000060</v>
          </cell>
          <cell r="B4910" t="str">
            <v>Clavo De Acero Estriado De 6.35 Cms</v>
          </cell>
        </row>
        <row r="4911">
          <cell r="A4911" t="str">
            <v>20301 085 000080</v>
          </cell>
          <cell r="B4911" t="str">
            <v>Clavo De Acero, Con Cabeza</v>
          </cell>
        </row>
        <row r="4912">
          <cell r="A4912" t="str">
            <v>20301 085 000100</v>
          </cell>
          <cell r="B4912" t="str">
            <v>Clavo De Acero Con Cabeza De 3.17 Cms</v>
          </cell>
        </row>
        <row r="4913">
          <cell r="A4913" t="str">
            <v>20301 085 000140</v>
          </cell>
          <cell r="B4913" t="str">
            <v>Clavo De Acero Con Cabeza De 3.81 Cms</v>
          </cell>
        </row>
        <row r="4914">
          <cell r="A4914" t="str">
            <v>20301 085 000160</v>
          </cell>
          <cell r="B4914" t="str">
            <v>Clavo De Acero Con Cabeza De 5.08 Cms</v>
          </cell>
        </row>
        <row r="4915">
          <cell r="A4915" t="str">
            <v>20301 085 000200</v>
          </cell>
          <cell r="B4915" t="str">
            <v>Clavo De Acero Con Cabeza De 6.35 Cms</v>
          </cell>
        </row>
        <row r="4916">
          <cell r="A4916" t="str">
            <v>20301 085 000240</v>
          </cell>
          <cell r="B4916" t="str">
            <v>Clavo De Acero Con Cabeza De 7.62 Cms</v>
          </cell>
        </row>
        <row r="4917">
          <cell r="A4917" t="str">
            <v>20301 085 000260</v>
          </cell>
          <cell r="B4917" t="str">
            <v>Clavo De Acero Con Cabeza De 10.16 Cms</v>
          </cell>
        </row>
        <row r="4918">
          <cell r="A4918" t="str">
            <v>20301 085 000500</v>
          </cell>
          <cell r="B4918" t="str">
            <v>Clavo De Hierro</v>
          </cell>
        </row>
        <row r="4919">
          <cell r="A4919" t="str">
            <v>20301 085 000505</v>
          </cell>
          <cell r="B4919" t="str">
            <v>Clavo De Hierro Con Cabeza</v>
          </cell>
        </row>
        <row r="4920">
          <cell r="A4920" t="str">
            <v>20301 085 000506</v>
          </cell>
          <cell r="B4920" t="str">
            <v>Clavo De Hierro Con Cabeza De 1.90 Cms</v>
          </cell>
        </row>
        <row r="4921">
          <cell r="A4921" t="str">
            <v>20301 085 000540</v>
          </cell>
          <cell r="B4921" t="str">
            <v>Clavo De Hierro Con Cabeza De 3.17 Cms</v>
          </cell>
        </row>
        <row r="4922">
          <cell r="A4922" t="str">
            <v>20301 085 000560</v>
          </cell>
          <cell r="B4922" t="str">
            <v>Clavo De Hierro Con Cabeza De 3.81 Cms</v>
          </cell>
        </row>
        <row r="4923">
          <cell r="A4923" t="str">
            <v>20301 085 000640</v>
          </cell>
          <cell r="B4923" t="str">
            <v>Clavo De Hierro Con Cabeza De 5.08 Cms</v>
          </cell>
        </row>
        <row r="4924">
          <cell r="A4924" t="str">
            <v>20301 085 000680</v>
          </cell>
          <cell r="B4924" t="str">
            <v>Clavo De Hierro Con Cabeza De 6.35 Cms</v>
          </cell>
        </row>
        <row r="4925">
          <cell r="A4925" t="str">
            <v>20301 085 000720</v>
          </cell>
          <cell r="B4925" t="str">
            <v>Clavo De Hierro Con Cabeza De 7.62 Cms</v>
          </cell>
        </row>
        <row r="4926">
          <cell r="A4926" t="str">
            <v>20301 085 000721</v>
          </cell>
          <cell r="B4926" t="str">
            <v>Clavo De Hierro Con Cabeza De 8.89 Cms</v>
          </cell>
        </row>
        <row r="4927">
          <cell r="A4927" t="str">
            <v>20301 085 000740</v>
          </cell>
          <cell r="B4927" t="str">
            <v>Clavo De Hierro Con Cabeza De 10.16 Cms</v>
          </cell>
        </row>
        <row r="4928">
          <cell r="A4928" t="str">
            <v>20301 085 000760</v>
          </cell>
          <cell r="B4928" t="str">
            <v>Clavo De Hierro Con Cabeza De 12.70 Cms</v>
          </cell>
        </row>
        <row r="4929">
          <cell r="A4929" t="str">
            <v>20301 085 001000</v>
          </cell>
          <cell r="B4929" t="str">
            <v>Clavo De Hierro Sin Cabeza</v>
          </cell>
        </row>
        <row r="4930">
          <cell r="A4930" t="str">
            <v>20301 085 001020</v>
          </cell>
          <cell r="B4930" t="str">
            <v>Clavo De Hierro Sin Cabeza De 2.54 Cms</v>
          </cell>
        </row>
        <row r="4931">
          <cell r="A4931" t="str">
            <v>20301 085 001060</v>
          </cell>
          <cell r="B4931" t="str">
            <v>Clavo De Hierro Sin Cabeza De 1.90 Cms</v>
          </cell>
        </row>
        <row r="4932">
          <cell r="A4932" t="str">
            <v>20301 085 001080</v>
          </cell>
          <cell r="B4932" t="str">
            <v>Clavo De Hierro Sin Cabeza De 3.17 Cms</v>
          </cell>
        </row>
        <row r="4933">
          <cell r="A4933" t="str">
            <v>20301 085 001140</v>
          </cell>
          <cell r="B4933" t="str">
            <v>Clavo De Hierro Sin Cabeza De 3.81 Cms</v>
          </cell>
        </row>
        <row r="4934">
          <cell r="A4934" t="str">
            <v>20301 085 001200</v>
          </cell>
          <cell r="B4934" t="str">
            <v>Clavo De Hierro Sin Cabeza De 5.08 Cms</v>
          </cell>
        </row>
        <row r="4935">
          <cell r="A4935" t="str">
            <v>20301 085 001220</v>
          </cell>
          <cell r="B4935" t="str">
            <v>Clavo De Hierro Sin Cabeza De 6.35 Cms</v>
          </cell>
        </row>
        <row r="4936">
          <cell r="A4936" t="str">
            <v>20301 085 001500</v>
          </cell>
          <cell r="B4936" t="str">
            <v>Clavo Para Techo</v>
          </cell>
        </row>
        <row r="4937">
          <cell r="A4937" t="str">
            <v>20301 085 001600</v>
          </cell>
          <cell r="B4937" t="str">
            <v>Clavos Galvanizados</v>
          </cell>
        </row>
        <row r="4938">
          <cell r="A4938" t="str">
            <v>20301 085 001700</v>
          </cell>
          <cell r="B4938" t="str">
            <v>Clavo Para Herrar</v>
          </cell>
        </row>
        <row r="4939">
          <cell r="A4939" t="str">
            <v>20301 090 000000</v>
          </cell>
          <cell r="B4939" t="str">
            <v>Cumbreras</v>
          </cell>
        </row>
        <row r="4940">
          <cell r="A4940" t="str">
            <v>20301 090 000001</v>
          </cell>
          <cell r="B4940" t="str">
            <v>Cumbrera De Hierro Galvanizado</v>
          </cell>
        </row>
        <row r="4941">
          <cell r="A4941" t="str">
            <v>20301 090 000010</v>
          </cell>
          <cell r="B4941" t="str">
            <v>Cumbrera Esmaltada</v>
          </cell>
        </row>
        <row r="4942">
          <cell r="A4942" t="str">
            <v>20301 095 000000</v>
          </cell>
          <cell r="B4942" t="str">
            <v>Gaviones</v>
          </cell>
        </row>
        <row r="4943">
          <cell r="A4943" t="str">
            <v>20301 095 000001</v>
          </cell>
          <cell r="B4943" t="str">
            <v>Gavion En Malla Hexagonal, Doble Torsion</v>
          </cell>
        </row>
        <row r="4944">
          <cell r="A4944" t="str">
            <v>20301 095 000005</v>
          </cell>
          <cell r="B4944" t="str">
            <v>Gavion En Malla Hexagonal Doble Torsion 8 X 10 Cms Calibre 2.7 Mm</v>
          </cell>
        </row>
        <row r="4945">
          <cell r="A4945" t="str">
            <v>20301 095 000020</v>
          </cell>
          <cell r="B4945" t="str">
            <v>Gavion En Malla Hexagonal, Doble Torsion 6 X 8 Cms</v>
          </cell>
        </row>
        <row r="4946">
          <cell r="A4946" t="str">
            <v>20301 095 000040</v>
          </cell>
          <cell r="B4946" t="str">
            <v>Gavion En Malla Hexagonal Doble Torsion 6 X 8 Cms Calibre 2.0 Mm</v>
          </cell>
        </row>
        <row r="4947">
          <cell r="A4947" t="str">
            <v>20301 095 000060</v>
          </cell>
          <cell r="B4947" t="str">
            <v>Gavion Tipo Saco, Doble Torsion 8 X 10 Cms</v>
          </cell>
        </row>
        <row r="4948">
          <cell r="A4948" t="str">
            <v>20301 095 000100</v>
          </cell>
          <cell r="B4948" t="str">
            <v>Gavion</v>
          </cell>
        </row>
        <row r="4949">
          <cell r="A4949" t="str">
            <v>20301 095 000200</v>
          </cell>
          <cell r="B4949" t="str">
            <v>Gavion De Triple Torsion</v>
          </cell>
        </row>
        <row r="4950">
          <cell r="A4950" t="str">
            <v>20301 100 000000</v>
          </cell>
          <cell r="B4950" t="str">
            <v>Láminas</v>
          </cell>
        </row>
        <row r="4951">
          <cell r="A4951" t="str">
            <v>20301 100 000001</v>
          </cell>
          <cell r="B4951" t="str">
            <v>Laminas De Hierro Galvanizado</v>
          </cell>
        </row>
        <row r="4952">
          <cell r="A4952" t="str">
            <v>20301 100 000020</v>
          </cell>
          <cell r="B4952" t="str">
            <v>Lamina De Hierro Galvanizado No. 26</v>
          </cell>
        </row>
        <row r="4953">
          <cell r="A4953" t="str">
            <v>20301 100 000040</v>
          </cell>
          <cell r="B4953" t="str">
            <v>Lamina De Hierro Galvanizado No.26 De 0.91 X 2.44 Mts</v>
          </cell>
        </row>
        <row r="4954">
          <cell r="A4954" t="str">
            <v>20301 100 000060</v>
          </cell>
          <cell r="B4954" t="str">
            <v>Lamina De Hierro Galvanizado No.26 De 0.91 X 3.05 Mts</v>
          </cell>
        </row>
        <row r="4955">
          <cell r="A4955" t="str">
            <v>20301 100 000080</v>
          </cell>
          <cell r="B4955" t="str">
            <v>Lamina De Hierro Galvanizado No.26 De 0.91 X 3.66 Mts</v>
          </cell>
        </row>
        <row r="4956">
          <cell r="A4956" t="str">
            <v>20301 100 000100</v>
          </cell>
          <cell r="B4956" t="str">
            <v>Lamina H/G Acanalado Para Techo No.26 De 0.81 X 3.05 Mts</v>
          </cell>
        </row>
        <row r="4957">
          <cell r="A4957" t="str">
            <v>20301 100 000120</v>
          </cell>
          <cell r="B4957" t="str">
            <v>Lamina H/G Acanalado Para Techo No.26 De 0.81 X 3.66 Mts</v>
          </cell>
        </row>
        <row r="4958">
          <cell r="A4958" t="str">
            <v>20301 100 000140</v>
          </cell>
          <cell r="B4958" t="str">
            <v>Lamina H/G Acanalado Para Techo No.26 De 0.81 X 2.44 Mts</v>
          </cell>
        </row>
        <row r="4959">
          <cell r="A4959" t="str">
            <v>20301 100 000160</v>
          </cell>
          <cell r="B4959" t="str">
            <v>Lamina H/G Acanalado Para Techo No.26 De 0.81 X 1.83 Mts</v>
          </cell>
        </row>
        <row r="4960">
          <cell r="A4960" t="str">
            <v>20301 100 000200</v>
          </cell>
          <cell r="B4960" t="str">
            <v>Lamina H/G Ondulado Para Techo No.26 De 1.05 X 1.83 Mts</v>
          </cell>
        </row>
        <row r="4961">
          <cell r="A4961" t="str">
            <v>20301 100 000220</v>
          </cell>
          <cell r="B4961" t="str">
            <v>Lamina H/G Ondulado Para Techo No 26 De 1.05 X 2.44 Mts.</v>
          </cell>
        </row>
        <row r="4962">
          <cell r="A4962" t="str">
            <v>20301 100 000240</v>
          </cell>
          <cell r="B4962" t="str">
            <v>Lamina H/G Ondulado No.26 De 1.05 X 3.05 Mts</v>
          </cell>
        </row>
        <row r="4963">
          <cell r="A4963" t="str">
            <v>20301 100 000260</v>
          </cell>
          <cell r="B4963" t="str">
            <v>Lamina H/G. Ondulado No. 26</v>
          </cell>
        </row>
        <row r="4964">
          <cell r="A4964" t="str">
            <v>20301 100 000270</v>
          </cell>
          <cell r="B4964" t="str">
            <v>Lamina De H/G Ondulado No.28</v>
          </cell>
        </row>
        <row r="4965">
          <cell r="A4965" t="str">
            <v>20301 100 000275</v>
          </cell>
          <cell r="B4965" t="str">
            <v>Lamina De H/G Ondulado No.28 De 0.66 X 3. 34 Mts</v>
          </cell>
        </row>
        <row r="4966">
          <cell r="A4966" t="str">
            <v>20301 100 000280</v>
          </cell>
          <cell r="B4966" t="str">
            <v>Lamina De H/G Ondulado No.28 De 0.81 X 2.44 Mts</v>
          </cell>
        </row>
        <row r="4967">
          <cell r="A4967" t="str">
            <v>20301 100 000320</v>
          </cell>
          <cell r="B4967" t="str">
            <v>Lamina De H/G Ondulado No.28 De 0.81 X 3.05 Mts</v>
          </cell>
        </row>
        <row r="4968">
          <cell r="A4968" t="str">
            <v>20301 100 000340</v>
          </cell>
          <cell r="B4968" t="str">
            <v>Lamina De H/G Ondulado No.28 De 0.81 X 3.66 Mts</v>
          </cell>
        </row>
        <row r="4969">
          <cell r="A4969" t="str">
            <v>20301 100 000360</v>
          </cell>
          <cell r="B4969" t="str">
            <v>Lamina De H/G. Ondulado No. 30</v>
          </cell>
        </row>
        <row r="4970">
          <cell r="A4970" t="str">
            <v>20301 100 000380</v>
          </cell>
          <cell r="B4970" t="str">
            <v>Lamina De H/G Ondulado No.30 De 0.81 X 2.44 Mts</v>
          </cell>
        </row>
        <row r="4971">
          <cell r="A4971" t="str">
            <v>20301 100 000400</v>
          </cell>
          <cell r="B4971" t="str">
            <v>Lamina De H/G Ondulado No.30 De 0.81 X 3.05 Mts</v>
          </cell>
        </row>
        <row r="4972">
          <cell r="A4972" t="str">
            <v>20301 100 000420</v>
          </cell>
          <cell r="B4972" t="str">
            <v>Lamina De H/G Ondulado No.30 De 0.81 X 3.66 Mts</v>
          </cell>
        </row>
        <row r="4973">
          <cell r="A4973" t="str">
            <v>20301 100 000440</v>
          </cell>
          <cell r="B4973" t="str">
            <v>Lamina De H/G. Ondulado No. 32</v>
          </cell>
        </row>
        <row r="4974">
          <cell r="A4974" t="str">
            <v>20301 100 000460</v>
          </cell>
          <cell r="B4974" t="str">
            <v>Lamina De H/G Ondulado No.32 De 0.81 X 3.66 Mts</v>
          </cell>
        </row>
        <row r="4975">
          <cell r="A4975" t="str">
            <v>20301 100 000600</v>
          </cell>
          <cell r="B4975" t="str">
            <v>Lamina De H/G. Liso No. 16</v>
          </cell>
        </row>
        <row r="4976">
          <cell r="A4976" t="str">
            <v>20301 100 000620</v>
          </cell>
          <cell r="B4976" t="str">
            <v>Lamina De H/G Liso No.16 De 0.81 X 2.44 Mts</v>
          </cell>
        </row>
        <row r="4977">
          <cell r="A4977" t="str">
            <v>20301 100 000640</v>
          </cell>
          <cell r="B4977" t="str">
            <v>Lamina De H/G. Liso No. 18</v>
          </cell>
        </row>
        <row r="4978">
          <cell r="A4978" t="str">
            <v>20301 100 000660</v>
          </cell>
          <cell r="B4978" t="str">
            <v>Lamina De H/G Liso No.18 De 0.81 X 2.44 Mts</v>
          </cell>
        </row>
        <row r="4979">
          <cell r="A4979" t="str">
            <v>20301 100 000680</v>
          </cell>
          <cell r="B4979" t="str">
            <v>Lamina De H/G. Liso No. 20</v>
          </cell>
        </row>
        <row r="4980">
          <cell r="A4980" t="str">
            <v>20301 100 000700</v>
          </cell>
          <cell r="B4980" t="str">
            <v>Lamina De H/G Liso No.20 De 1.22 X 2.44 Mts</v>
          </cell>
        </row>
        <row r="4981">
          <cell r="A4981" t="str">
            <v>20301 100 000720</v>
          </cell>
          <cell r="B4981" t="str">
            <v>Lamina De H/G. Liso No. 22</v>
          </cell>
        </row>
        <row r="4982">
          <cell r="A4982" t="str">
            <v>20301 100 000740</v>
          </cell>
          <cell r="B4982" t="str">
            <v>Lamina De H/G Liso No.22 De 1.22 X 2.44 Mts</v>
          </cell>
        </row>
        <row r="4983">
          <cell r="A4983" t="str">
            <v>20301 100 000760</v>
          </cell>
          <cell r="B4983" t="str">
            <v>Lamina De H/G. Liso No. 24</v>
          </cell>
        </row>
        <row r="4984">
          <cell r="A4984" t="str">
            <v>20301 100 000780</v>
          </cell>
          <cell r="B4984" t="str">
            <v>Lamina De H/G Liso No.24 De 1.22 X 2.44 Mts</v>
          </cell>
        </row>
        <row r="4985">
          <cell r="A4985" t="str">
            <v>20301 100 000810</v>
          </cell>
          <cell r="B4985" t="str">
            <v>Lamina De H/G Liso No.26</v>
          </cell>
        </row>
        <row r="4986">
          <cell r="A4986" t="str">
            <v>20301 100 000820</v>
          </cell>
          <cell r="B4986" t="str">
            <v>Lamina De H/G. Liso No. 28</v>
          </cell>
        </row>
        <row r="4987">
          <cell r="A4987" t="str">
            <v>20301 100 000840</v>
          </cell>
          <cell r="B4987" t="str">
            <v>Lamina De H/G. Liso No. 30</v>
          </cell>
        </row>
        <row r="4988">
          <cell r="A4988" t="str">
            <v>20301 100 000970</v>
          </cell>
          <cell r="B4988" t="str">
            <v>Lamina Rectangular Esmaltada En 1 Cara No.26 De 3.66 X 81 Cms</v>
          </cell>
        </row>
        <row r="4989">
          <cell r="A4989" t="str">
            <v>20301 100 000975</v>
          </cell>
          <cell r="B4989" t="str">
            <v>Lamina Rectangular Esmaltada No. 26</v>
          </cell>
        </row>
        <row r="4990">
          <cell r="A4990" t="str">
            <v>20301 100 000980</v>
          </cell>
          <cell r="B4990" t="str">
            <v>Lamina De H. G. Rectangular</v>
          </cell>
        </row>
        <row r="4991">
          <cell r="A4991" t="str">
            <v>20301 100 000985</v>
          </cell>
          <cell r="B4991" t="str">
            <v>Lamina De H/G Rectangular De 3.05 X 81 Cms</v>
          </cell>
        </row>
        <row r="4992">
          <cell r="A4992" t="str">
            <v>20301 100 001000</v>
          </cell>
          <cell r="B4992" t="str">
            <v>Lamina H/G Rectangular No.26 De 1.07 X 1.83 Mts</v>
          </cell>
        </row>
        <row r="4993">
          <cell r="A4993" t="str">
            <v>20301 100 001020</v>
          </cell>
          <cell r="B4993" t="str">
            <v>Lamina De H/G Rectangular No.26 De 1.07 X 2.44 Mts</v>
          </cell>
        </row>
        <row r="4994">
          <cell r="A4994" t="str">
            <v>20301 100 001040</v>
          </cell>
          <cell r="B4994" t="str">
            <v>Lamina De H/G Rectangular No.26 De 1.07 X 3.05 Mts</v>
          </cell>
        </row>
        <row r="4995">
          <cell r="A4995" t="str">
            <v>20301 100 001060</v>
          </cell>
          <cell r="B4995" t="str">
            <v>Lamina De H/G Rectangular No.26 De 1.07 X 3.66 Mts</v>
          </cell>
        </row>
        <row r="4996">
          <cell r="A4996" t="str">
            <v>20301 100 002540</v>
          </cell>
          <cell r="B4996" t="str">
            <v>Lamina Para Techo Teja Galvanizada</v>
          </cell>
        </row>
        <row r="4997">
          <cell r="A4997" t="str">
            <v>20301 105 000000</v>
          </cell>
          <cell r="B4997" t="str">
            <v>Hierro Negro</v>
          </cell>
        </row>
        <row r="4998">
          <cell r="A4998" t="str">
            <v>20301 105 000001</v>
          </cell>
          <cell r="B4998" t="str">
            <v>Hierro Negro</v>
          </cell>
        </row>
        <row r="4999">
          <cell r="A4999" t="str">
            <v>20301 105 000005</v>
          </cell>
          <cell r="B4999" t="str">
            <v>Hierro Negro De 3 Mm X 1 X 2 Mts</v>
          </cell>
        </row>
        <row r="5000">
          <cell r="A5000" t="str">
            <v>20301 105 000020</v>
          </cell>
          <cell r="B5000" t="str">
            <v>Hierro Negro De 0.95 Cms X 1.22 X 2.44 Mts</v>
          </cell>
        </row>
        <row r="5001">
          <cell r="A5001" t="str">
            <v>20301 105 000040</v>
          </cell>
          <cell r="B5001" t="str">
            <v>Hierro Negro De 1.27 Cms X 1 X 2 Mts</v>
          </cell>
        </row>
        <row r="5002">
          <cell r="A5002" t="str">
            <v>20301 105 000060</v>
          </cell>
          <cell r="B5002" t="str">
            <v>Hierro Negro De 0.63 Cms X 1 X 2 Mts</v>
          </cell>
        </row>
        <row r="5003">
          <cell r="A5003" t="str">
            <v>20301 105 000080</v>
          </cell>
          <cell r="B5003" t="str">
            <v>Hierro Negro De 0.47 Cms X 0.91 X 1.83 Mts</v>
          </cell>
        </row>
        <row r="5004">
          <cell r="A5004" t="str">
            <v>20301 105 000100</v>
          </cell>
          <cell r="B5004" t="str">
            <v>Hierro Negro De 0.63 Cms X 0.91 X 1.83 Mts</v>
          </cell>
        </row>
        <row r="5005">
          <cell r="A5005" t="str">
            <v>20301 105 000140</v>
          </cell>
          <cell r="B5005" t="str">
            <v>Hierro Negro De 0.91 X 1.83 Mts X 3 Mm</v>
          </cell>
        </row>
        <row r="5006">
          <cell r="A5006" t="str">
            <v>20301 105 000160</v>
          </cell>
          <cell r="B5006" t="str">
            <v>Hierro Negro De 0.91 X 1.83 Mts X 1.27 Cms</v>
          </cell>
        </row>
        <row r="5007">
          <cell r="A5007" t="str">
            <v>20301 105 000180</v>
          </cell>
          <cell r="B5007" t="str">
            <v>Hierro Negro De 1.22 X 2.44 Mts X 0.63 Cms</v>
          </cell>
        </row>
        <row r="5008">
          <cell r="A5008" t="str">
            <v>20301 105 000220</v>
          </cell>
          <cell r="B5008" t="str">
            <v>Hierro Negro De 1 X 2 Mts X 0.95 Cms</v>
          </cell>
        </row>
        <row r="5009">
          <cell r="A5009" t="str">
            <v>20301 105 000240</v>
          </cell>
          <cell r="B5009" t="str">
            <v>Hierro Negro De 1.22 X 2.44 Mts X 3 Mm</v>
          </cell>
        </row>
        <row r="5010">
          <cell r="A5010" t="str">
            <v>20301 105 000280</v>
          </cell>
          <cell r="B5010" t="str">
            <v>Hierro Negro De 2 Mm X 1 X 2 Mts</v>
          </cell>
        </row>
        <row r="5011">
          <cell r="A5011" t="str">
            <v>20301 105 000320</v>
          </cell>
          <cell r="B5011" t="str">
            <v>Hierro Negro De 1.22 X 2.44 Mts X 0.47 Cms</v>
          </cell>
        </row>
        <row r="5012">
          <cell r="A5012" t="str">
            <v>20301 105 000325</v>
          </cell>
          <cell r="B5012" t="str">
            <v>Hierro Negro Liso</v>
          </cell>
        </row>
        <row r="5013">
          <cell r="A5013" t="str">
            <v>20301 105 000340</v>
          </cell>
          <cell r="B5013" t="str">
            <v>Hierro Negro De 1.22 X 2.44 Mts X 1.27 Cms</v>
          </cell>
        </row>
        <row r="5014">
          <cell r="A5014" t="str">
            <v>20301 105 000360</v>
          </cell>
          <cell r="B5014" t="str">
            <v>Hierro Negro De 183 X 91.44 X 1.92 Cms</v>
          </cell>
        </row>
        <row r="5015">
          <cell r="A5015" t="str">
            <v>20301 105 000380</v>
          </cell>
          <cell r="B5015" t="str">
            <v>Hierro Negro De 183 X 91.88 X 1.60 Cms</v>
          </cell>
        </row>
        <row r="5016">
          <cell r="A5016" t="str">
            <v>20301 105 000420</v>
          </cell>
          <cell r="B5016" t="str">
            <v>Hierro Negro De 183 X 91.44 X 0.95 Cms</v>
          </cell>
        </row>
        <row r="5017">
          <cell r="A5017" t="str">
            <v>20301 105 000500</v>
          </cell>
          <cell r="B5017" t="str">
            <v>Hierro Negro Antideslizante</v>
          </cell>
        </row>
        <row r="5018">
          <cell r="A5018" t="str">
            <v>20301 105 000520</v>
          </cell>
          <cell r="B5018" t="str">
            <v>Hierro Negro Antideslizante 0.31 Cms X 1.22 X 2.44 Mts</v>
          </cell>
        </row>
        <row r="5019">
          <cell r="A5019" t="str">
            <v>20301 105 000560</v>
          </cell>
          <cell r="B5019" t="str">
            <v>Hierro Negro Antideslizante 0.47 Cms De 1.244 X 2.44 Mts</v>
          </cell>
        </row>
        <row r="5020">
          <cell r="A5020" t="str">
            <v>20301 105 000600</v>
          </cell>
          <cell r="B5020" t="str">
            <v>Hierro Negro Antideslizante 0.63 Cms X 1.22 X 2.44 Mts</v>
          </cell>
        </row>
        <row r="5021">
          <cell r="A5021" t="str">
            <v>20301 105 000700</v>
          </cell>
          <cell r="B5021" t="str">
            <v>Hierro Negro Punta Diamante</v>
          </cell>
        </row>
        <row r="5022">
          <cell r="A5022" t="str">
            <v>20301 110 000000</v>
          </cell>
          <cell r="B5022" t="str">
            <v>Mallas Metálicas</v>
          </cell>
        </row>
        <row r="5023">
          <cell r="A5023" t="str">
            <v>20301 110 000003</v>
          </cell>
          <cell r="B5023" t="str">
            <v>Malla Galvanizada</v>
          </cell>
        </row>
        <row r="5024">
          <cell r="A5024" t="str">
            <v>20301 110 000105</v>
          </cell>
          <cell r="B5024" t="str">
            <v>Malla De Alumino</v>
          </cell>
        </row>
        <row r="5025">
          <cell r="A5025" t="str">
            <v>20301 110 000205</v>
          </cell>
          <cell r="B5025" t="str">
            <v>Malla Hexagonal</v>
          </cell>
        </row>
        <row r="5026">
          <cell r="A5026" t="str">
            <v>20301 110 000305</v>
          </cell>
          <cell r="B5026" t="str">
            <v>Malla Ciclon</v>
          </cell>
        </row>
        <row r="5027">
          <cell r="A5027" t="str">
            <v>20301 110 000400</v>
          </cell>
          <cell r="B5027" t="str">
            <v>Malla Electrosoldada</v>
          </cell>
        </row>
        <row r="5028">
          <cell r="A5028" t="str">
            <v>20301 110 000450</v>
          </cell>
          <cell r="B5028" t="str">
            <v>Malla De Acero Inoxidable</v>
          </cell>
        </row>
        <row r="5029">
          <cell r="A5029" t="str">
            <v>20301 110 091101</v>
          </cell>
          <cell r="B5029" t="str">
            <v>Malla Metalica Tipo Jordomez</v>
          </cell>
        </row>
        <row r="5030">
          <cell r="A5030" t="str">
            <v>20301 115 000000</v>
          </cell>
          <cell r="B5030" t="str">
            <v>Perfil</v>
          </cell>
        </row>
        <row r="5031">
          <cell r="A5031" t="str">
            <v>20301 115 000001</v>
          </cell>
          <cell r="B5031" t="str">
            <v>Perfil Rt</v>
          </cell>
        </row>
        <row r="5032">
          <cell r="A5032" t="str">
            <v>20301 115 000020</v>
          </cell>
          <cell r="B5032" t="str">
            <v>Perfil Rt 1-16, 100 X 50 X 15 Mm, En 1.58 Mm De Espesor, De 6 Mts.</v>
          </cell>
        </row>
        <row r="5033">
          <cell r="A5033" t="str">
            <v>20301 115 000040</v>
          </cell>
          <cell r="B5033" t="str">
            <v>Perfil Rt 1-13, 100 X 50 X 15 Mm, En 2.38 Mm De Espesor, De 6 Mts.</v>
          </cell>
        </row>
        <row r="5034">
          <cell r="A5034" t="str">
            <v>20301 115 000060</v>
          </cell>
          <cell r="B5034" t="str">
            <v>Perfil Rt 1-11, 100 X 50 X 15 Mm, En 3.18 Mm De Espesor De 6 Mts.</v>
          </cell>
        </row>
        <row r="5035">
          <cell r="A5035" t="str">
            <v>20301 115 000080</v>
          </cell>
          <cell r="B5035" t="str">
            <v>Perfil Rt 3-16, 150 X 50 X 15 Mm, En 1.58 Mm De Espesor De 6 Mts.</v>
          </cell>
        </row>
        <row r="5036">
          <cell r="A5036" t="str">
            <v>20301 115 000100</v>
          </cell>
          <cell r="B5036" t="str">
            <v>Perfil Rt 3-13. 150 X 50 X 15 Mm, En 2.38 Mm De Espesor De 6 Mts.</v>
          </cell>
        </row>
        <row r="5037">
          <cell r="A5037" t="str">
            <v>20301 115 000110</v>
          </cell>
          <cell r="B5037" t="str">
            <v>Perfil Rt 0-16</v>
          </cell>
        </row>
        <row r="5038">
          <cell r="A5038" t="str">
            <v>20301 115 000120</v>
          </cell>
          <cell r="B5038" t="str">
            <v>Perfil Rt 4-16, 200 X 50 X 15 Mm, En 1.58 Mm De Espesor De 6 Mts.</v>
          </cell>
        </row>
        <row r="5039">
          <cell r="A5039" t="str">
            <v>20301 115 000140</v>
          </cell>
          <cell r="B5039" t="str">
            <v>Perfil Rt 4-13, 200 X 50 X 15 Mm, En 2.38 Mm De Espesor De 6 Mts.</v>
          </cell>
        </row>
        <row r="5040">
          <cell r="A5040" t="str">
            <v>20301 115 000160</v>
          </cell>
          <cell r="B5040" t="str">
            <v>Perfil Rt 4-11, 200 X 50 X 15 Mm, En 3-18 Mm De Espesor De 6 Mts.</v>
          </cell>
        </row>
        <row r="5041">
          <cell r="A5041" t="str">
            <v>20301 115 000210</v>
          </cell>
          <cell r="B5041" t="str">
            <v>Perfiles De Hierro</v>
          </cell>
        </row>
        <row r="5042">
          <cell r="A5042" t="str">
            <v>20301 115 000250</v>
          </cell>
          <cell r="B5042" t="str">
            <v>Perfil De Hierro De 50.3 X 101.6 X 3.18 Mm En 600 Cms.</v>
          </cell>
        </row>
        <row r="5043">
          <cell r="A5043" t="str">
            <v>20301 115 000270</v>
          </cell>
          <cell r="B5043" t="str">
            <v>Perfil De Acero Laminado</v>
          </cell>
        </row>
        <row r="5044">
          <cell r="A5044" t="str">
            <v>20301 115 000280</v>
          </cell>
          <cell r="B5044" t="str">
            <v>Perfil De Acero Laminado W8 X 35 En 600 Cms.</v>
          </cell>
        </row>
        <row r="5045">
          <cell r="A5045" t="str">
            <v>20301 115 000290</v>
          </cell>
          <cell r="B5045" t="str">
            <v>Perfil De Acero Laminado W10 X 60 En 600 Cms.</v>
          </cell>
        </row>
        <row r="5046">
          <cell r="A5046" t="str">
            <v>20301 115 000295</v>
          </cell>
          <cell r="B5046" t="str">
            <v>Perfil De Acero Laminado W24 X 117 En 1225 Cms</v>
          </cell>
        </row>
        <row r="5047">
          <cell r="A5047" t="str">
            <v>20301 115 000300</v>
          </cell>
          <cell r="B5047" t="str">
            <v>Perfil Rtg</v>
          </cell>
        </row>
        <row r="5048">
          <cell r="A5048" t="str">
            <v>20301 115 000320</v>
          </cell>
          <cell r="B5048" t="str">
            <v>Perfil Rtg 1-16, 70 X 50 X 15 Mm, En 1.50 Mm De Espesor, De 6 Mts.</v>
          </cell>
        </row>
        <row r="5049">
          <cell r="A5049" t="str">
            <v>20301 115 000325</v>
          </cell>
          <cell r="B5049" t="str">
            <v>Perfil De Acero Laminado W24 X 162 En 1525 Cms</v>
          </cell>
        </row>
        <row r="5050">
          <cell r="A5050" t="str">
            <v>20301 115 000340</v>
          </cell>
          <cell r="B5050" t="str">
            <v>Perfil Rtg 1-18, 100 X 50 X 15 Mm, En 120 Mm De Espesor De 6 Mts</v>
          </cell>
        </row>
        <row r="5051">
          <cell r="A5051" t="str">
            <v>20301 115 000360</v>
          </cell>
          <cell r="B5051" t="str">
            <v>Perfil Rtg 1-16, 100 X 50 X 15 Mm En 1.50 Mm De Espesor De 6 Mts</v>
          </cell>
        </row>
        <row r="5052">
          <cell r="A5052" t="str">
            <v>20301 115 000380</v>
          </cell>
          <cell r="B5052" t="str">
            <v>Perfil Rtg 1-14, 100 X 50 X 15 Mm, En 1.90 Mm De Espesor, De 6 Mts</v>
          </cell>
        </row>
        <row r="5053">
          <cell r="A5053" t="str">
            <v>20301 115 000400</v>
          </cell>
          <cell r="B5053" t="str">
            <v>Perfil Rtg 1-12, 100 X 50 X 15 Mm, En 2.70 Mm De Espesor, De 6 Mts</v>
          </cell>
        </row>
        <row r="5054">
          <cell r="A5054" t="str">
            <v>20301 115 000420</v>
          </cell>
          <cell r="B5054" t="str">
            <v>Perfil Rtg 3-18, 150 X 50 X 15 Mm, En 1.20 Mm De Espesor, De 6 Mts</v>
          </cell>
        </row>
        <row r="5055">
          <cell r="A5055" t="str">
            <v>20301 115 000440</v>
          </cell>
          <cell r="B5055" t="str">
            <v>Perfil Rtg 3-16, 150 X 50 X 15 Mm, En 1.50 Mm De Espesor De 6 Mts</v>
          </cell>
        </row>
        <row r="5056">
          <cell r="A5056" t="str">
            <v>20301 115 000460</v>
          </cell>
          <cell r="B5056" t="str">
            <v>Perfil Rtg 3-14, 150 X 50 X 15 Mm, En 1.90 Mm De Espesor De 6 Mts</v>
          </cell>
        </row>
        <row r="5057">
          <cell r="A5057" t="str">
            <v>20301 115 000480</v>
          </cell>
          <cell r="B5057" t="str">
            <v>Perfil Rtg 4-14, 200 X 50 X 15 Mm, En 1.90 Mm De Espesor De 6 Mts</v>
          </cell>
        </row>
        <row r="5058">
          <cell r="A5058" t="str">
            <v>20301 115 000500</v>
          </cell>
          <cell r="B5058" t="str">
            <v>Perfil Rtg 4-12, 200 X 50 X 15 Mm En 2.70 Mm De Espesor De 6 Mts</v>
          </cell>
        </row>
        <row r="5059">
          <cell r="A5059" t="str">
            <v>20301 115 001000</v>
          </cell>
          <cell r="B5059" t="str">
            <v>Perfil De Acero Laminado W6 X 15 En 600 Cms</v>
          </cell>
        </row>
        <row r="5060">
          <cell r="A5060" t="str">
            <v>20301 115 001020</v>
          </cell>
          <cell r="B5060" t="str">
            <v>Perfil De Acero Laminado W8 X 25 En 600 Cms</v>
          </cell>
        </row>
        <row r="5061">
          <cell r="A5061" t="str">
            <v>20301 115 001040</v>
          </cell>
          <cell r="B5061" t="str">
            <v>Perfil De Acero Laminado W10 X 60 En 600 Cms</v>
          </cell>
        </row>
        <row r="5062">
          <cell r="A5062" t="str">
            <v>20301 115 001050</v>
          </cell>
          <cell r="B5062" t="str">
            <v>Canal De Acero</v>
          </cell>
        </row>
        <row r="5063">
          <cell r="A5063" t="str">
            <v>20301 115 001070</v>
          </cell>
          <cell r="B5063" t="str">
            <v>Canal De Acero C-1.54 De 600 Cms</v>
          </cell>
        </row>
        <row r="5064">
          <cell r="A5064" t="str">
            <v>20301 115 001100</v>
          </cell>
          <cell r="B5064" t="str">
            <v>Perfil</v>
          </cell>
        </row>
        <row r="5065">
          <cell r="A5065" t="str">
            <v>20301 115 002460</v>
          </cell>
          <cell r="B5065" t="str">
            <v>Sonda</v>
          </cell>
        </row>
        <row r="5066">
          <cell r="A5066" t="str">
            <v>20301 115 090501</v>
          </cell>
          <cell r="B5066" t="str">
            <v>Perfil Rtg 1-14, 100 X 50 X 15 Mm, En 1.90 Mm De Espesor, De 3 M</v>
          </cell>
        </row>
        <row r="5067">
          <cell r="A5067" t="str">
            <v>20301 120 000000</v>
          </cell>
          <cell r="B5067" t="str">
            <v>Platinas</v>
          </cell>
        </row>
        <row r="5068">
          <cell r="A5068" t="str">
            <v>20301 120 000001</v>
          </cell>
          <cell r="B5068" t="str">
            <v>Platina</v>
          </cell>
        </row>
        <row r="5069">
          <cell r="A5069" t="str">
            <v>20301 120 000005</v>
          </cell>
          <cell r="B5069" t="str">
            <v>Platina De 2.54 X 2.54 Cms X 0.31 Cms X 6 Mts</v>
          </cell>
        </row>
        <row r="5070">
          <cell r="A5070" t="str">
            <v>20301 120 000460</v>
          </cell>
          <cell r="B5070" t="str">
            <v>Platina De Acero De 12 X 5 Cms. X 4 Mts.</v>
          </cell>
        </row>
        <row r="5071">
          <cell r="A5071" t="str">
            <v>20301 120 000490</v>
          </cell>
          <cell r="B5071" t="str">
            <v>Platina Calibrada</v>
          </cell>
        </row>
        <row r="5072">
          <cell r="A5072" t="str">
            <v>20301 120 000499</v>
          </cell>
          <cell r="B5072" t="str">
            <v>Platina Acero Inoxidable</v>
          </cell>
        </row>
        <row r="5073">
          <cell r="A5073" t="str">
            <v>20301 120 000500</v>
          </cell>
          <cell r="B5073" t="str">
            <v>Platina De Acero De 2.54 X 0.31 Cms X 6 Mts</v>
          </cell>
        </row>
        <row r="5074">
          <cell r="A5074" t="str">
            <v>20301 120 000501</v>
          </cell>
          <cell r="B5074" t="str">
            <v>Platina Acero Inoxidable 1.27 X 1.90 Cms X 3 Mts</v>
          </cell>
        </row>
        <row r="5075">
          <cell r="A5075" t="str">
            <v>20301 120 000502</v>
          </cell>
          <cell r="B5075" t="str">
            <v>Platina Acero Inoxidable 1.27 X 0.31 Cms X 6 Mts</v>
          </cell>
        </row>
        <row r="5076">
          <cell r="A5076" t="str">
            <v>20301 120 000503</v>
          </cell>
          <cell r="B5076" t="str">
            <v>Platina Acero Inoxidable 1.90 X 0.31 Cms X 3 Mts</v>
          </cell>
        </row>
        <row r="5077">
          <cell r="A5077" t="str">
            <v>20301 120 000505</v>
          </cell>
          <cell r="B5077" t="str">
            <v>Platina Acero Inoxidable 1.90 X 0.31 Cms X 6 Mts</v>
          </cell>
        </row>
        <row r="5078">
          <cell r="A5078" t="str">
            <v>20301 120 000506</v>
          </cell>
          <cell r="B5078" t="str">
            <v>Platina De Acero Inoxidable 1.90 X 0.47 Cms X 3 Mts</v>
          </cell>
        </row>
        <row r="5079">
          <cell r="A5079" t="str">
            <v>20301 120 000508</v>
          </cell>
          <cell r="B5079" t="str">
            <v>Platina Acero Inoxidable 1.90 X 0.47 Cms X 6 Mts</v>
          </cell>
        </row>
        <row r="5080">
          <cell r="A5080" t="str">
            <v>20301 120 000509</v>
          </cell>
          <cell r="B5080" t="str">
            <v>Platina Acero Inoxidable 1.90 X 0.47 Cms X 4 Mts</v>
          </cell>
        </row>
        <row r="5081">
          <cell r="A5081" t="str">
            <v>20301 120 000510</v>
          </cell>
          <cell r="B5081" t="str">
            <v>Platina Acero Inoxidable 2.54 X 0.47 Cms X 4 Mts</v>
          </cell>
        </row>
        <row r="5082">
          <cell r="A5082" t="str">
            <v>20301 120 000513</v>
          </cell>
          <cell r="B5082" t="str">
            <v>Platina Acero Inoxidable 2.54 X 0.31 Cms X 3 Mts</v>
          </cell>
        </row>
        <row r="5083">
          <cell r="A5083" t="str">
            <v>20301 120 000515</v>
          </cell>
          <cell r="B5083" t="str">
            <v>Platina Acero Inoxidable 2.54 X 0.31 X 6 Mts</v>
          </cell>
        </row>
        <row r="5084">
          <cell r="A5084" t="str">
            <v>20301 120 000516</v>
          </cell>
          <cell r="B5084" t="str">
            <v>Platina Acero Inoxidable De 2.54 X 0.63 Cms X 5 Mts</v>
          </cell>
        </row>
        <row r="5085">
          <cell r="A5085" t="str">
            <v>20301 120 000518</v>
          </cell>
          <cell r="B5085" t="str">
            <v>Platina Acero Inoxidable 3.17 X 0.31 Cms X 3 Mts</v>
          </cell>
        </row>
        <row r="5086">
          <cell r="A5086" t="str">
            <v>20301 120 000520</v>
          </cell>
          <cell r="B5086" t="str">
            <v>Platina De Acero, De 18 X 5 Mm. X 6 Mts.</v>
          </cell>
        </row>
        <row r="5087">
          <cell r="A5087" t="str">
            <v>20301 120 000521</v>
          </cell>
          <cell r="B5087" t="str">
            <v>Platina Acero Inoxidable 3.17 X 0.31 Cms X 6 Mts</v>
          </cell>
        </row>
        <row r="5088">
          <cell r="A5088" t="str">
            <v>20301 120 000523</v>
          </cell>
          <cell r="B5088" t="str">
            <v>Platina Acero Inoxidable De 3.17 X 0.47 Cms X 3 Mts</v>
          </cell>
        </row>
        <row r="5089">
          <cell r="A5089" t="str">
            <v>20301 120 000525</v>
          </cell>
          <cell r="B5089" t="str">
            <v>Platina De Acero Inoxidable De 3.17 X 0.31 Cms X 4 Mts</v>
          </cell>
        </row>
        <row r="5090">
          <cell r="A5090" t="str">
            <v>20301 120 000526</v>
          </cell>
          <cell r="B5090" t="str">
            <v>Platina Acero Inoxidable De 3.17 X 0.47 Cms X 6 Mts</v>
          </cell>
        </row>
        <row r="5091">
          <cell r="A5091" t="str">
            <v>20301 120 000527</v>
          </cell>
          <cell r="B5091" t="str">
            <v>Platina De Acero Inoxidable De 3.17 X 0.31 Cms X 3 Mts</v>
          </cell>
        </row>
        <row r="5092">
          <cell r="A5092" t="str">
            <v>20301 120 000535</v>
          </cell>
          <cell r="B5092" t="str">
            <v>Platina Acero Inoxidable De 3.17 X 0.63 X 3 Mts</v>
          </cell>
        </row>
        <row r="5093">
          <cell r="A5093" t="str">
            <v>20301 120 000537</v>
          </cell>
          <cell r="B5093" t="str">
            <v>Platina De Acero Inoxidable 3.17 X 0.63 Cms X 6 Mts</v>
          </cell>
        </row>
        <row r="5094">
          <cell r="A5094" t="str">
            <v>20301 120 000539</v>
          </cell>
          <cell r="B5094" t="str">
            <v>Platina Acero Inoxidable De 5.08 X 0.31 Cms X 3 Mts</v>
          </cell>
        </row>
        <row r="5095">
          <cell r="A5095" t="str">
            <v>20301 120 000540</v>
          </cell>
          <cell r="B5095" t="str">
            <v>Platina De Acero, De 18 X 6 Mm. X 6 Mts.</v>
          </cell>
        </row>
        <row r="5096">
          <cell r="A5096" t="str">
            <v>20301 120 000541</v>
          </cell>
          <cell r="B5096" t="str">
            <v>Platina Acero Inoxidable 5.08 X 0.31 Cms X 6 Mts</v>
          </cell>
        </row>
        <row r="5097">
          <cell r="A5097" t="str">
            <v>20301 120 000543</v>
          </cell>
          <cell r="B5097" t="str">
            <v>Platina Acero Inoxidable 5.08 X 0.47 Cms X 3 Mts</v>
          </cell>
        </row>
        <row r="5098">
          <cell r="A5098" t="str">
            <v>20301 120 000544</v>
          </cell>
          <cell r="B5098" t="str">
            <v>Platina Acero Inoxidable 2.54 X 0.63 Cms X 6 Mts</v>
          </cell>
        </row>
        <row r="5099">
          <cell r="A5099" t="str">
            <v>20301 120 000546</v>
          </cell>
          <cell r="B5099" t="str">
            <v>Platina De Acero Inoxidable 5.08 X 0.47 Cms X 6 Mts</v>
          </cell>
        </row>
        <row r="5100">
          <cell r="A5100" t="str">
            <v>20301 120 000548</v>
          </cell>
          <cell r="B5100" t="str">
            <v>Platina Acero Inoxidable 5.08 X 0.63 Cms X 4 Mts</v>
          </cell>
        </row>
        <row r="5101">
          <cell r="A5101" t="str">
            <v>20301 120 000549</v>
          </cell>
          <cell r="B5101" t="str">
            <v>Platina De Acero Inoxidable 5.08 X 0.63 Cms X 3 Mts</v>
          </cell>
        </row>
        <row r="5102">
          <cell r="A5102" t="str">
            <v>20301 120 000551</v>
          </cell>
          <cell r="B5102" t="str">
            <v>Platina Acero Inoxidable De 5.08 X 0.63 Cms X 6 Mts</v>
          </cell>
        </row>
        <row r="5103">
          <cell r="A5103" t="str">
            <v>20301 120 000552</v>
          </cell>
          <cell r="B5103" t="str">
            <v>Platina Acero Inoxidable De 5.08 X 0.63 Cms X 4 Mts</v>
          </cell>
        </row>
        <row r="5104">
          <cell r="A5104" t="str">
            <v>20301 120 000554</v>
          </cell>
          <cell r="B5104" t="str">
            <v>Platina Acero Inoxidable 5.08 X 0.93 Cms X 3 Mts</v>
          </cell>
        </row>
        <row r="5105">
          <cell r="A5105" t="str">
            <v>20301 120 000556</v>
          </cell>
          <cell r="B5105" t="str">
            <v>Platina Acero Inoxidable 5.08 X 0.93 Cms X 6 Mts</v>
          </cell>
        </row>
        <row r="5106">
          <cell r="A5106" t="str">
            <v>20301 120 000557</v>
          </cell>
          <cell r="B5106" t="str">
            <v>Platina Acero Inoxidable 7.62 X 0.63 Cms X 4 Mts</v>
          </cell>
        </row>
        <row r="5107">
          <cell r="A5107" t="str">
            <v>20301 120 000558</v>
          </cell>
          <cell r="B5107" t="str">
            <v>Platina Acero Inoxidable 6.35 X 0.93 Cms X 6 Mts</v>
          </cell>
        </row>
        <row r="5108">
          <cell r="A5108" t="str">
            <v>20301 120 000560</v>
          </cell>
          <cell r="B5108" t="str">
            <v>Platina Acero Inoxidable De 3.81 X 4 Mts</v>
          </cell>
        </row>
        <row r="5109">
          <cell r="A5109" t="str">
            <v>20301 120 000562</v>
          </cell>
          <cell r="B5109" t="str">
            <v>Platina Acero Inoxidable 3.81 Cms X 3 Mts</v>
          </cell>
        </row>
        <row r="5110">
          <cell r="A5110" t="str">
            <v>20301 120 000564</v>
          </cell>
          <cell r="B5110" t="str">
            <v>Platina Acero Inoxidable 3.81 X 0.31 X 3 Mts</v>
          </cell>
        </row>
        <row r="5111">
          <cell r="A5111" t="str">
            <v>20301 120 000580</v>
          </cell>
          <cell r="B5111" t="str">
            <v>Platina De Acero, De 60 X 9 Mm. X 6 Mts.</v>
          </cell>
        </row>
        <row r="5112">
          <cell r="A5112" t="str">
            <v>20301 120 000600</v>
          </cell>
          <cell r="B5112" t="str">
            <v>Platina De Acero, De 25 X 12 Mm. X 6 Mts.</v>
          </cell>
        </row>
        <row r="5113">
          <cell r="A5113" t="str">
            <v>20301 120 000620</v>
          </cell>
          <cell r="B5113" t="str">
            <v>Platina De Acero, De 50 X 12 Mm. X 6 Mts.</v>
          </cell>
        </row>
        <row r="5114">
          <cell r="A5114" t="str">
            <v>20301 120 000640</v>
          </cell>
          <cell r="B5114" t="str">
            <v>Platina De Bronce</v>
          </cell>
        </row>
        <row r="5115">
          <cell r="A5115" t="str">
            <v>20301 120 000751</v>
          </cell>
          <cell r="B5115" t="str">
            <v>Platina Hn 1.27 X 0.31 Cms</v>
          </cell>
        </row>
        <row r="5116">
          <cell r="A5116" t="str">
            <v>20301 120 000752</v>
          </cell>
          <cell r="B5116" t="str">
            <v>Platina Hn</v>
          </cell>
        </row>
        <row r="5117">
          <cell r="A5117" t="str">
            <v>20301 120 000753</v>
          </cell>
          <cell r="B5117" t="str">
            <v>Platina Hn 1.25 X 0.63 Cms</v>
          </cell>
        </row>
        <row r="5118">
          <cell r="A5118" t="str">
            <v>20301 120 000754</v>
          </cell>
          <cell r="B5118" t="str">
            <v>Platina Hn 1.55 X 0.47 Cms</v>
          </cell>
        </row>
        <row r="5119">
          <cell r="A5119" t="str">
            <v>20301 120 000755</v>
          </cell>
          <cell r="B5119" t="str">
            <v>Platina Hn 1.55 X 0.63 Cms</v>
          </cell>
        </row>
        <row r="5120">
          <cell r="A5120" t="str">
            <v>20301 120 000756</v>
          </cell>
          <cell r="B5120" t="str">
            <v>Platina Hn 1.89 X 0.31 Cms</v>
          </cell>
        </row>
        <row r="5121">
          <cell r="A5121" t="str">
            <v>20301 120 000757</v>
          </cell>
          <cell r="B5121" t="str">
            <v>Platina Hn 1.89 X 0.47</v>
          </cell>
        </row>
        <row r="5122">
          <cell r="A5122" t="str">
            <v>20301 120 000758</v>
          </cell>
          <cell r="B5122" t="str">
            <v>Platina Hn 1.89 X 0.63 Cms</v>
          </cell>
        </row>
        <row r="5123">
          <cell r="A5123" t="str">
            <v>20301 120 000759</v>
          </cell>
          <cell r="B5123" t="str">
            <v>Platina Hn 2.54 X 0.47 Cms</v>
          </cell>
        </row>
        <row r="5124">
          <cell r="A5124" t="str">
            <v>20301 120 000760</v>
          </cell>
          <cell r="B5124" t="str">
            <v>Platina Hn 2.54 X 0.63 Cms</v>
          </cell>
        </row>
        <row r="5125">
          <cell r="A5125" t="str">
            <v>20301 120 000761</v>
          </cell>
          <cell r="B5125" t="str">
            <v>Platina Hn 2.54 X 0.79 Cms</v>
          </cell>
        </row>
        <row r="5126">
          <cell r="A5126" t="str">
            <v>20301 120 000762</v>
          </cell>
          <cell r="B5126" t="str">
            <v>Platina Hn 2.54 X 0.93 Cms</v>
          </cell>
        </row>
        <row r="5127">
          <cell r="A5127" t="str">
            <v>20301 120 000763</v>
          </cell>
          <cell r="B5127" t="str">
            <v>Platina Hn 2.54 X 1.27 Cms</v>
          </cell>
        </row>
        <row r="5128">
          <cell r="A5128" t="str">
            <v>20301 120 000764</v>
          </cell>
          <cell r="B5128" t="str">
            <v>Platina Hn 3.17 X 0.31 Cms</v>
          </cell>
        </row>
        <row r="5129">
          <cell r="A5129" t="str">
            <v>20301 120 000765</v>
          </cell>
          <cell r="B5129" t="str">
            <v>Platina Hn 3.17 X 0.47 Cms</v>
          </cell>
        </row>
        <row r="5130">
          <cell r="A5130" t="str">
            <v>20301 120 000766</v>
          </cell>
          <cell r="B5130" t="str">
            <v>Platina Hn 3.17 X 0.63 Cms</v>
          </cell>
        </row>
        <row r="5131">
          <cell r="A5131" t="str">
            <v>20301 120 000767</v>
          </cell>
          <cell r="B5131" t="str">
            <v>Platina Hn 3.17 X 0.79 Cms</v>
          </cell>
        </row>
        <row r="5132">
          <cell r="A5132" t="str">
            <v>20301 120 000768</v>
          </cell>
          <cell r="B5132" t="str">
            <v>Platina Hn 3.17 X 0.93 Cms</v>
          </cell>
        </row>
        <row r="5133">
          <cell r="A5133" t="str">
            <v>20301 120 000769</v>
          </cell>
          <cell r="B5133" t="str">
            <v>Platina Hn 3.81 X 0.47 Cms</v>
          </cell>
        </row>
        <row r="5134">
          <cell r="A5134" t="str">
            <v>20301 120 000770</v>
          </cell>
          <cell r="B5134" t="str">
            <v>Platina Hn 2.54 X 0.31 Cms</v>
          </cell>
        </row>
        <row r="5135">
          <cell r="A5135" t="str">
            <v>20301 120 000771</v>
          </cell>
          <cell r="B5135" t="str">
            <v>Platina Hn 3.81 X 0.31 Cms</v>
          </cell>
        </row>
        <row r="5136">
          <cell r="A5136" t="str">
            <v>20301 120 000772</v>
          </cell>
          <cell r="B5136" t="str">
            <v>Platina Hn 3.81 X 0.63 Cms</v>
          </cell>
        </row>
        <row r="5137">
          <cell r="A5137" t="str">
            <v>20301 120 000773</v>
          </cell>
          <cell r="B5137" t="str">
            <v>Platina Hn 3.81 X 0.79 Cms</v>
          </cell>
        </row>
        <row r="5138">
          <cell r="A5138" t="str">
            <v>20301 120 000774</v>
          </cell>
          <cell r="B5138" t="str">
            <v>Platina Hn 3.81 X 0.93 Cms</v>
          </cell>
        </row>
        <row r="5139">
          <cell r="A5139" t="str">
            <v>20301 120 000775</v>
          </cell>
          <cell r="B5139" t="str">
            <v>Platina Hn 3.81 X 1.27 Cms</v>
          </cell>
        </row>
        <row r="5140">
          <cell r="A5140" t="str">
            <v>20301 120 000776</v>
          </cell>
          <cell r="B5140" t="str">
            <v>Platina Hn 5.08 X 0.79 Cms</v>
          </cell>
        </row>
        <row r="5141">
          <cell r="A5141" t="str">
            <v>20301 120 000778</v>
          </cell>
          <cell r="B5141" t="str">
            <v>Platina Hn 5.08 X 0.47 Cms</v>
          </cell>
        </row>
        <row r="5142">
          <cell r="A5142" t="str">
            <v>20301 120 000779</v>
          </cell>
          <cell r="B5142" t="str">
            <v>Platina Hn 5.08 X 0.63 Cms</v>
          </cell>
        </row>
        <row r="5143">
          <cell r="A5143" t="str">
            <v>20301 120 000780</v>
          </cell>
          <cell r="B5143" t="str">
            <v>Platina Hn 5.08 X 0.93 Cms</v>
          </cell>
        </row>
        <row r="5144">
          <cell r="A5144" t="str">
            <v>20301 120 000781</v>
          </cell>
          <cell r="B5144" t="str">
            <v>Platina Hn 5.08 X 1.27 Cms</v>
          </cell>
        </row>
        <row r="5145">
          <cell r="A5145" t="str">
            <v>20301 120 000782</v>
          </cell>
          <cell r="B5145" t="str">
            <v>Platina Hn 6.35 X 0.63 Cms</v>
          </cell>
        </row>
        <row r="5146">
          <cell r="A5146" t="str">
            <v>20301 120 000783</v>
          </cell>
          <cell r="B5146" t="str">
            <v>Platina Hn 6.35 X 0.93 Cms</v>
          </cell>
        </row>
        <row r="5147">
          <cell r="A5147" t="str">
            <v>20301 120 000784</v>
          </cell>
          <cell r="B5147" t="str">
            <v>Platina Hn 6.35 X 1.27 Cms</v>
          </cell>
        </row>
        <row r="5148">
          <cell r="A5148" t="str">
            <v>20301 120 000785</v>
          </cell>
          <cell r="B5148" t="str">
            <v>Platina Hn 6.35 X 1.55 Cms</v>
          </cell>
        </row>
        <row r="5149">
          <cell r="A5149" t="str">
            <v>20301 120 000786</v>
          </cell>
          <cell r="B5149" t="str">
            <v>Platina Hn 6.35 X 1.89 Cms</v>
          </cell>
        </row>
        <row r="5150">
          <cell r="A5150" t="str">
            <v>20301 120 000787</v>
          </cell>
          <cell r="B5150" t="str">
            <v>Platina Hn 7.62 X 0.63 Cms</v>
          </cell>
        </row>
        <row r="5151">
          <cell r="A5151" t="str">
            <v>20301 120 000788</v>
          </cell>
          <cell r="B5151" t="str">
            <v>Platina Hn 7.62 X 0.93 Cms</v>
          </cell>
        </row>
        <row r="5152">
          <cell r="A5152" t="str">
            <v>20301 120 000789</v>
          </cell>
          <cell r="B5152" t="str">
            <v>Platina 7.62 X 1.27 Cms</v>
          </cell>
        </row>
        <row r="5153">
          <cell r="A5153" t="str">
            <v>20301 120 000791</v>
          </cell>
          <cell r="B5153" t="str">
            <v>Platina Hn 7.62 X 1.89 Cms</v>
          </cell>
        </row>
        <row r="5154">
          <cell r="A5154" t="str">
            <v>20301 120 000792</v>
          </cell>
          <cell r="B5154" t="str">
            <v>Platina Hn 10.16 X 0.63 Cms</v>
          </cell>
        </row>
        <row r="5155">
          <cell r="A5155" t="str">
            <v>20301 120 000793</v>
          </cell>
          <cell r="B5155" t="str">
            <v>Platina Hn 10.16 X 0.93 Cms</v>
          </cell>
        </row>
        <row r="5156">
          <cell r="A5156" t="str">
            <v>20301 120 000794</v>
          </cell>
          <cell r="B5156" t="str">
            <v>Platina Hn 10.16 X 1.27 Cms</v>
          </cell>
        </row>
        <row r="5157">
          <cell r="A5157" t="str">
            <v>20301 120 000795</v>
          </cell>
          <cell r="B5157" t="str">
            <v>Platina Hn 10.16 X 1.55 Cms</v>
          </cell>
        </row>
        <row r="5158">
          <cell r="A5158" t="str">
            <v>20301 120 000796</v>
          </cell>
          <cell r="B5158" t="str">
            <v>Platina Hn 10.16 X 1.89 Cms</v>
          </cell>
        </row>
        <row r="5159">
          <cell r="A5159" t="str">
            <v>20301 120 000799</v>
          </cell>
          <cell r="B5159" t="str">
            <v>Platina Hn 13.97 X 1.89 Cms</v>
          </cell>
        </row>
        <row r="5160">
          <cell r="A5160" t="str">
            <v>20301 120 001000</v>
          </cell>
          <cell r="B5160" t="str">
            <v>Platina Hn 19.05 X 4 Mm</v>
          </cell>
        </row>
        <row r="5161">
          <cell r="A5161" t="str">
            <v>20301 120 001020</v>
          </cell>
          <cell r="B5161" t="str">
            <v>Platina Lisa</v>
          </cell>
        </row>
        <row r="5162">
          <cell r="A5162" t="str">
            <v>20301 120 001040</v>
          </cell>
          <cell r="B5162" t="str">
            <v>Platina Lisa, De 18 X 5 Mm</v>
          </cell>
        </row>
        <row r="5163">
          <cell r="A5163" t="str">
            <v>20301 120 001060</v>
          </cell>
          <cell r="B5163" t="str">
            <v>Platina Lisa, De 18 X 6 Mm</v>
          </cell>
        </row>
        <row r="5164">
          <cell r="A5164" t="str">
            <v>20301 120 001080</v>
          </cell>
          <cell r="B5164" t="str">
            <v>Platina Lisa, De 38 X 9 Mm</v>
          </cell>
        </row>
        <row r="5165">
          <cell r="A5165" t="str">
            <v>20301 120 001100</v>
          </cell>
          <cell r="B5165" t="str">
            <v>Platina Lisa, De 50 X 12 Mm</v>
          </cell>
        </row>
        <row r="5166">
          <cell r="A5166" t="str">
            <v>20301 120 001200</v>
          </cell>
          <cell r="B5166" t="str">
            <v>Platina De Hierro Galvanizado</v>
          </cell>
        </row>
        <row r="5167">
          <cell r="A5167" t="str">
            <v>20301 120 003000</v>
          </cell>
          <cell r="B5167" t="str">
            <v>Platina Aluminio</v>
          </cell>
        </row>
        <row r="5168">
          <cell r="A5168" t="str">
            <v>20301 120 004000</v>
          </cell>
          <cell r="B5168" t="str">
            <v>Platina De Cobre</v>
          </cell>
        </row>
        <row r="5169">
          <cell r="A5169" t="str">
            <v>20301 120 005000</v>
          </cell>
          <cell r="B5169" t="str">
            <v>Platinas De Bronce</v>
          </cell>
        </row>
        <row r="5170">
          <cell r="A5170" t="str">
            <v>20301 125 000000</v>
          </cell>
          <cell r="B5170" t="str">
            <v>Postes Metálicos</v>
          </cell>
        </row>
        <row r="5171">
          <cell r="A5171" t="str">
            <v>20301 125 000001</v>
          </cell>
          <cell r="B5171" t="str">
            <v>Poste De Aluminio</v>
          </cell>
        </row>
        <row r="5172">
          <cell r="A5172" t="str">
            <v>20301 125 000005</v>
          </cell>
          <cell r="B5172" t="str">
            <v>Poste De Aluminio Para Baranda De Puente, Para Tuberia</v>
          </cell>
        </row>
        <row r="5173">
          <cell r="A5173" t="str">
            <v>20301 125 000020</v>
          </cell>
          <cell r="B5173" t="str">
            <v>Poste De Hierro</v>
          </cell>
        </row>
        <row r="5174">
          <cell r="A5174" t="str">
            <v>20301 125 000040</v>
          </cell>
          <cell r="B5174" t="str">
            <v>Poste De Hierro Galvanizado</v>
          </cell>
        </row>
        <row r="5175">
          <cell r="A5175" t="str">
            <v>20301 125 000045</v>
          </cell>
          <cell r="B5175" t="str">
            <v>Poste Metalico Tipo Latigo Con Brazo De 8 M, P/Instalac Semaforos</v>
          </cell>
        </row>
        <row r="5176">
          <cell r="A5176" t="str">
            <v>20301 125 000050</v>
          </cell>
          <cell r="B5176" t="str">
            <v>Poste Metalico Tipo Latigo Con Brazo De 10 M, P/Instalac Semaforos</v>
          </cell>
        </row>
        <row r="5177">
          <cell r="A5177" t="str">
            <v>20301 125 000055</v>
          </cell>
          <cell r="B5177" t="str">
            <v>Poste Metalico, Tipo Ganso, Para Semaforo Peatonal Para Instalacion De</v>
          </cell>
        </row>
        <row r="5178">
          <cell r="A5178" t="str">
            <v>20301 125 000060</v>
          </cell>
          <cell r="B5178" t="str">
            <v>Poste Matalico De Tubo Galvanizado Con Rosca En Extremo De 4" Diametro</v>
          </cell>
        </row>
        <row r="5179">
          <cell r="A5179" t="str">
            <v>20301 125 000065</v>
          </cell>
          <cell r="B5179" t="str">
            <v>Poste Pretensado 11 M, P/Lineas Transm Electricas, Instalsemaforos</v>
          </cell>
        </row>
        <row r="5180">
          <cell r="A5180" t="str">
            <v>20301 125 000100</v>
          </cell>
          <cell r="B5180" t="str">
            <v>Postes De Tubo Galvanizado</v>
          </cell>
        </row>
        <row r="5181">
          <cell r="A5181" t="str">
            <v>20301 125 000200</v>
          </cell>
          <cell r="B5181" t="str">
            <v>Postes Metalicos</v>
          </cell>
        </row>
        <row r="5182">
          <cell r="A5182" t="str">
            <v>20301 130 000000</v>
          </cell>
          <cell r="B5182" t="str">
            <v>Remaches</v>
          </cell>
        </row>
        <row r="5183">
          <cell r="A5183" t="str">
            <v>20301 130 000001</v>
          </cell>
          <cell r="B5183" t="str">
            <v>Remache Metalico</v>
          </cell>
        </row>
        <row r="5184">
          <cell r="A5184" t="str">
            <v>20301 135 000000</v>
          </cell>
          <cell r="B5184" t="str">
            <v>Tubos Metálicos</v>
          </cell>
        </row>
        <row r="5185">
          <cell r="A5185" t="str">
            <v>20301 135 000005</v>
          </cell>
          <cell r="B5185" t="str">
            <v>Tubo Cuadrado Industrial</v>
          </cell>
        </row>
        <row r="5186">
          <cell r="A5186" t="str">
            <v>20301 135 000010</v>
          </cell>
          <cell r="B5186" t="str">
            <v>Tubo Cuadrado Industrial De 1.90 Mm X 6 Mts</v>
          </cell>
        </row>
        <row r="5187">
          <cell r="A5187" t="str">
            <v>20301 135 000015</v>
          </cell>
          <cell r="B5187" t="str">
            <v>Tubo Emt</v>
          </cell>
        </row>
        <row r="5188">
          <cell r="A5188" t="str">
            <v>20301 135 000020</v>
          </cell>
          <cell r="B5188" t="str">
            <v>Tubo Cuadrado Industrial De 1.27 X 3.17 Cms</v>
          </cell>
        </row>
        <row r="5189">
          <cell r="A5189" t="str">
            <v>20301 135 000040</v>
          </cell>
          <cell r="B5189" t="str">
            <v>Tubo Cuadrado Industrial De 3.81 X 3.17 Cms</v>
          </cell>
        </row>
        <row r="5190">
          <cell r="A5190" t="str">
            <v>20301 135 000059</v>
          </cell>
          <cell r="B5190" t="str">
            <v>Tubo De Hierro Galvanizado</v>
          </cell>
        </row>
        <row r="5191">
          <cell r="A5191" t="str">
            <v>20301 135 000063</v>
          </cell>
          <cell r="B5191" t="str">
            <v>Tubo De Hg De 1.27 Cms</v>
          </cell>
        </row>
        <row r="5192">
          <cell r="A5192" t="str">
            <v>20301 135 000081</v>
          </cell>
          <cell r="B5192" t="str">
            <v>Tubo Hg De 1.90 Cms</v>
          </cell>
        </row>
        <row r="5193">
          <cell r="A5193" t="str">
            <v>20301 135 000101</v>
          </cell>
          <cell r="B5193" t="str">
            <v>Tubo Hg De 2.54 Cms</v>
          </cell>
        </row>
        <row r="5194">
          <cell r="A5194" t="str">
            <v>20301 135 000140</v>
          </cell>
          <cell r="B5194" t="str">
            <v>Tubo Hg De 3.81 Cms</v>
          </cell>
        </row>
        <row r="5195">
          <cell r="A5195" t="str">
            <v>20301 135 000150</v>
          </cell>
          <cell r="B5195" t="str">
            <v>Tubo Hierro Galvanizado De 5.08 Cms</v>
          </cell>
        </row>
        <row r="5196">
          <cell r="A5196" t="str">
            <v>20301 135 000160</v>
          </cell>
          <cell r="B5196" t="str">
            <v>Tubo Hg De 75 Mm</v>
          </cell>
        </row>
        <row r="5197">
          <cell r="A5197" t="str">
            <v>20301 135 000200</v>
          </cell>
          <cell r="B5197" t="str">
            <v>Tubo De Hierro Galvanizado De 10.16 Cms</v>
          </cell>
        </row>
        <row r="5198">
          <cell r="A5198" t="str">
            <v>20301 135 000220</v>
          </cell>
          <cell r="B5198" t="str">
            <v>Tubo De Hg De 12.70 Cms</v>
          </cell>
        </row>
        <row r="5199">
          <cell r="A5199" t="str">
            <v>20301 135 000260</v>
          </cell>
          <cell r="B5199" t="str">
            <v>Tubo Hg De 63 Mm</v>
          </cell>
        </row>
        <row r="5200">
          <cell r="A5200" t="str">
            <v>20301 135 000310</v>
          </cell>
          <cell r="B5200" t="str">
            <v>Tubo Hg De 15.24 Cms</v>
          </cell>
        </row>
        <row r="5201">
          <cell r="A5201" t="str">
            <v>20301 135 000340</v>
          </cell>
          <cell r="B5201" t="str">
            <v>Tubo Industrial Redondo</v>
          </cell>
        </row>
        <row r="5202">
          <cell r="A5202" t="str">
            <v>20301 135 000341</v>
          </cell>
          <cell r="B5202" t="str">
            <v>Tubo Industrial Redondo De 1.55 Cms X 0.95 Cms</v>
          </cell>
        </row>
        <row r="5203">
          <cell r="A5203" t="str">
            <v>20301 135 000342</v>
          </cell>
          <cell r="B5203" t="str">
            <v>Tubo Industrial Redondo De 1.55 Cms X 1.20 Mm</v>
          </cell>
        </row>
        <row r="5204">
          <cell r="A5204" t="str">
            <v>20301 135 000343</v>
          </cell>
          <cell r="B5204" t="str">
            <v>Tubo Industrial Redondo 1.89 Cms. X 0.95 Mm</v>
          </cell>
        </row>
        <row r="5205">
          <cell r="A5205" t="str">
            <v>20301 135 000344</v>
          </cell>
          <cell r="B5205" t="str">
            <v>Tubo Industrial Redondo 1.89 Cms X 1.20 Mm</v>
          </cell>
        </row>
        <row r="5206">
          <cell r="A5206" t="str">
            <v>20301 135 000345</v>
          </cell>
          <cell r="B5206" t="str">
            <v>Tubo Industrial Redondo 5.08 Cms X 1.50 Mm</v>
          </cell>
        </row>
        <row r="5207">
          <cell r="A5207" t="str">
            <v>20301 135 000346</v>
          </cell>
          <cell r="B5207" t="str">
            <v>Tubo Industrial Redondo De 2.17 Cms X 0.95 Mm</v>
          </cell>
        </row>
        <row r="5208">
          <cell r="A5208" t="str">
            <v>20301 135 000347</v>
          </cell>
          <cell r="B5208" t="str">
            <v>Tubo Industrial Redondo De 2.17 Cms X 1.20 Mm</v>
          </cell>
        </row>
        <row r="5209">
          <cell r="A5209" t="str">
            <v>20301 135 000348</v>
          </cell>
          <cell r="B5209" t="str">
            <v>Tubo Industrial Redondo De 2.17 Cms X 1.50 Mm</v>
          </cell>
        </row>
        <row r="5210">
          <cell r="A5210" t="str">
            <v>20301 135 000349</v>
          </cell>
          <cell r="B5210" t="str">
            <v>Tubo Industrial Redondo De 2.54 Cms X 0.95 Mm</v>
          </cell>
        </row>
        <row r="5211">
          <cell r="A5211" t="str">
            <v>20301 135 000350</v>
          </cell>
          <cell r="B5211" t="str">
            <v>Tubo Industrial Redondo De 2.54 Cms X 1.20 Mm</v>
          </cell>
        </row>
        <row r="5212">
          <cell r="A5212" t="str">
            <v>20301 135 000351</v>
          </cell>
          <cell r="B5212" t="str">
            <v>Tubo Industrial Redondo De 2.54 Cms X 1.50 Mm</v>
          </cell>
        </row>
        <row r="5213">
          <cell r="A5213" t="str">
            <v>20301 135 000352</v>
          </cell>
          <cell r="B5213" t="str">
            <v>Tubo Industrial Redondo De 3.17 Cms X 0.95 Mm</v>
          </cell>
        </row>
        <row r="5214">
          <cell r="A5214" t="str">
            <v>20301 135 000353</v>
          </cell>
          <cell r="B5214" t="str">
            <v>Tubo Industrial Redondo De 3.17 Cms X 1.20 Mm</v>
          </cell>
        </row>
        <row r="5215">
          <cell r="A5215" t="str">
            <v>20301 135 000354</v>
          </cell>
          <cell r="B5215" t="str">
            <v>Tubo Industrial Redondo De 3,17 Cms X 1.50 Mm</v>
          </cell>
        </row>
        <row r="5216">
          <cell r="A5216" t="str">
            <v>20301 135 000355</v>
          </cell>
          <cell r="B5216" t="str">
            <v>Tubo Industrial Redondo De 3.81 Cms X 0.95 Mm</v>
          </cell>
        </row>
        <row r="5217">
          <cell r="A5217" t="str">
            <v>20301 135 000356</v>
          </cell>
          <cell r="B5217" t="str">
            <v>Tubo Industrial Redondo De 3.81 Cms X 1.20 Mm</v>
          </cell>
        </row>
        <row r="5218">
          <cell r="A5218" t="str">
            <v>20301 135 000357</v>
          </cell>
          <cell r="B5218" t="str">
            <v>Tubo Industrial Redondo De 3.81 Cms X 1.50 Mm</v>
          </cell>
        </row>
        <row r="5219">
          <cell r="A5219" t="str">
            <v>20301 135 000358</v>
          </cell>
          <cell r="B5219" t="str">
            <v>Tubo Industrial Redondo De 5.08 Cms X 0.95 Mm</v>
          </cell>
        </row>
        <row r="5220">
          <cell r="A5220" t="str">
            <v>20301 135 000359</v>
          </cell>
          <cell r="B5220" t="str">
            <v>Tubo Industrial Redondo De 5.08 Cms X 1.20 Mm</v>
          </cell>
        </row>
        <row r="5221">
          <cell r="A5221" t="str">
            <v>20301 135 000360</v>
          </cell>
          <cell r="B5221" t="str">
            <v>Tubo Industrial Redondo De 4.43 X 1.5 Mm</v>
          </cell>
        </row>
        <row r="5222">
          <cell r="A5222" t="str">
            <v>20301 135 000380</v>
          </cell>
          <cell r="B5222" t="str">
            <v>Tubo De Abasto Para Servicio Sanitario</v>
          </cell>
        </row>
        <row r="5223">
          <cell r="A5223" t="str">
            <v>20301 135 000460</v>
          </cell>
          <cell r="B5223" t="str">
            <v>Tubo Biex</v>
          </cell>
        </row>
        <row r="5224">
          <cell r="A5224" t="str">
            <v>20301 135 000600</v>
          </cell>
          <cell r="B5224" t="str">
            <v>Tubo De Aluminio</v>
          </cell>
        </row>
        <row r="5225">
          <cell r="A5225" t="str">
            <v>20301 135 000601</v>
          </cell>
          <cell r="B5225" t="str">
            <v>Tubo Anodizado De Aluminio</v>
          </cell>
        </row>
        <row r="5226">
          <cell r="A5226" t="str">
            <v>20301 135 000605</v>
          </cell>
          <cell r="B5226" t="str">
            <v>Tubo De Aluminio De 1.27 Cms</v>
          </cell>
        </row>
        <row r="5227">
          <cell r="A5227" t="str">
            <v>20301 135 000610</v>
          </cell>
          <cell r="B5227" t="str">
            <v>Tubo De Aluminio De 2.54 Cms</v>
          </cell>
        </row>
        <row r="5228">
          <cell r="A5228" t="str">
            <v>20301 135 000612</v>
          </cell>
          <cell r="B5228" t="str">
            <v>Tubo De Aluminio De 2.54 X 2.54 X 1.91 Cms</v>
          </cell>
        </row>
        <row r="5229">
          <cell r="A5229" t="str">
            <v>20301 135 000614</v>
          </cell>
          <cell r="B5229" t="str">
            <v>Tubo De Aluminio De 4.45 X 4.45 Cms</v>
          </cell>
        </row>
        <row r="5230">
          <cell r="A5230" t="str">
            <v>20301 135 000615</v>
          </cell>
          <cell r="B5230" t="str">
            <v>Tubo De Aluminio De 5.08 Cms</v>
          </cell>
        </row>
        <row r="5231">
          <cell r="A5231" t="str">
            <v>20301 135 000620</v>
          </cell>
          <cell r="B5231" t="str">
            <v>Tubo De Aluminio De 2.54 X 7.62 Cms</v>
          </cell>
        </row>
        <row r="5232">
          <cell r="A5232" t="str">
            <v>20301 135 000622</v>
          </cell>
          <cell r="B5232" t="str">
            <v>Tubo De Aluminio De 2.54 X 10.16 Cms</v>
          </cell>
        </row>
        <row r="5233">
          <cell r="A5233" t="str">
            <v>20301 135 000650</v>
          </cell>
          <cell r="B5233" t="str">
            <v>Tubo De Acero Inoxidable</v>
          </cell>
        </row>
        <row r="5234">
          <cell r="A5234" t="str">
            <v>20301 135 000700</v>
          </cell>
          <cell r="B5234" t="str">
            <v>Tubo Niquelado</v>
          </cell>
        </row>
        <row r="5235">
          <cell r="A5235" t="str">
            <v>20301 135 000800</v>
          </cell>
          <cell r="B5235" t="str">
            <v>Tubo Rigido A Prueba De Explocion</v>
          </cell>
        </row>
        <row r="5236">
          <cell r="A5236" t="str">
            <v>20301 135 001002</v>
          </cell>
          <cell r="B5236" t="str">
            <v>Tubo Industrial Cuadrado De 1.27 Cms X 20 Mm</v>
          </cell>
        </row>
        <row r="5237">
          <cell r="A5237" t="str">
            <v>20301 135 001003</v>
          </cell>
          <cell r="B5237" t="str">
            <v>Tubo Industrial Cuadrado De 1.89 Cms X 0.95 Mm</v>
          </cell>
        </row>
        <row r="5238">
          <cell r="A5238" t="str">
            <v>20301 135 001004</v>
          </cell>
          <cell r="B5238" t="str">
            <v>Tubo Industrial Cuadrado De 1.89 Cms X 1.20 Mm</v>
          </cell>
        </row>
        <row r="5239">
          <cell r="A5239" t="str">
            <v>20301 135 001005</v>
          </cell>
          <cell r="B5239" t="str">
            <v>Tubo Industrial Cuadrado De 1.89 Cms X 1.50 Mm</v>
          </cell>
        </row>
        <row r="5240">
          <cell r="A5240" t="str">
            <v>20301 135 001006</v>
          </cell>
          <cell r="B5240" t="str">
            <v>Tubo Industrial Cuadrado De 2.17 Cms X 0.95 Mm</v>
          </cell>
        </row>
        <row r="5241">
          <cell r="A5241" t="str">
            <v>20301 135 001007</v>
          </cell>
          <cell r="B5241" t="str">
            <v>Tubo Industrial Cuadrado De 2.17 Cms X 1.20 Mm</v>
          </cell>
        </row>
        <row r="5242">
          <cell r="A5242" t="str">
            <v>20301 135 001008</v>
          </cell>
          <cell r="B5242" t="str">
            <v>Tubo Industrial Cuadrado De 2.17 Cms X 1.50 Mm</v>
          </cell>
        </row>
        <row r="5243">
          <cell r="A5243" t="str">
            <v>20301 135 001009</v>
          </cell>
          <cell r="B5243" t="str">
            <v>Tubo Industrial Cuadrado De 2.54 Cms X 0.95 Mm</v>
          </cell>
        </row>
        <row r="5244">
          <cell r="A5244" t="str">
            <v>20301 135 001010</v>
          </cell>
          <cell r="B5244" t="str">
            <v>Tubo Industrial Cuadrado De 2.54 Cms. X 1.20 Mm</v>
          </cell>
        </row>
        <row r="5245">
          <cell r="A5245" t="str">
            <v>20301 135 001011</v>
          </cell>
          <cell r="B5245" t="str">
            <v>Tubo Industrial Cuadrado De 2.54 Cms X 1.50 Mm</v>
          </cell>
        </row>
        <row r="5246">
          <cell r="A5246" t="str">
            <v>20301 135 001012</v>
          </cell>
          <cell r="B5246" t="str">
            <v>Tubo Industrial Cuadrado De 3.17 Cms X0.95 Mm</v>
          </cell>
        </row>
        <row r="5247">
          <cell r="A5247" t="str">
            <v>20301 135 001013</v>
          </cell>
          <cell r="B5247" t="str">
            <v>Tubo Industrial Cuadrado De 3.17 Cms X 1.20 Mm</v>
          </cell>
        </row>
        <row r="5248">
          <cell r="A5248" t="str">
            <v>20301 135 001014</v>
          </cell>
          <cell r="B5248" t="str">
            <v>Tubo Industrial Cuadrado De 3.17 Cms X 1.50 Mm</v>
          </cell>
        </row>
        <row r="5249">
          <cell r="A5249" t="str">
            <v>20301 135 001015</v>
          </cell>
          <cell r="B5249" t="str">
            <v>Tubo Industrial Cuadrado De 3.81 Cms X 0.95 Mm</v>
          </cell>
        </row>
        <row r="5250">
          <cell r="A5250" t="str">
            <v>20301 135 001016</v>
          </cell>
          <cell r="B5250" t="str">
            <v>Tubo Industrial Cuadrado De 3.81 Cms X 1.20 Mm</v>
          </cell>
        </row>
        <row r="5251">
          <cell r="A5251" t="str">
            <v>20301 135 001025</v>
          </cell>
          <cell r="B5251" t="str">
            <v>Tubo Industrial Cuadrao De 25 Mm X 3.17 Cms</v>
          </cell>
        </row>
        <row r="5252">
          <cell r="A5252" t="str">
            <v>20301 135 001050</v>
          </cell>
          <cell r="B5252" t="str">
            <v>Tubo Industrial Cuadrado De 3.81 X 1.50 Mm</v>
          </cell>
        </row>
        <row r="5253">
          <cell r="A5253" t="str">
            <v>20301 135 001055</v>
          </cell>
          <cell r="B5253" t="str">
            <v>Tubo Industrial Cuadrado De 5.08 Cms X 2 Mm</v>
          </cell>
        </row>
        <row r="5254">
          <cell r="A5254" t="str">
            <v>20301 135 001060</v>
          </cell>
          <cell r="B5254" t="str">
            <v>Tubo Industrial Cuadrado De 7.62 Cms X 3.17 Mts</v>
          </cell>
        </row>
        <row r="5255">
          <cell r="A5255" t="str">
            <v>20301 135 001061</v>
          </cell>
          <cell r="B5255" t="str">
            <v>Tubo Industrial Cuadrado Dae 7.62 Cms X 2 Mm</v>
          </cell>
        </row>
        <row r="5256">
          <cell r="A5256" t="str">
            <v>20301 135 001069</v>
          </cell>
          <cell r="B5256" t="str">
            <v>Tubo Estructural Metalico</v>
          </cell>
        </row>
        <row r="5257">
          <cell r="A5257" t="str">
            <v>20301 135 001070</v>
          </cell>
          <cell r="B5257" t="str">
            <v>Tubo Cuadrado Estructural</v>
          </cell>
        </row>
        <row r="5258">
          <cell r="A5258" t="str">
            <v>20301 135 001100</v>
          </cell>
          <cell r="B5258" t="str">
            <v>Tuberia Negra</v>
          </cell>
        </row>
        <row r="5259">
          <cell r="A5259" t="str">
            <v>20301 135 001200</v>
          </cell>
          <cell r="B5259" t="str">
            <v>Tubos De Hierro Fundido</v>
          </cell>
        </row>
        <row r="5260">
          <cell r="A5260" t="str">
            <v>20301 135 001320</v>
          </cell>
          <cell r="B5260" t="str">
            <v>Tubos E.M.T.</v>
          </cell>
        </row>
        <row r="5261">
          <cell r="A5261" t="str">
            <v>20301 135 001325</v>
          </cell>
          <cell r="B5261" t="str">
            <v>Tubo Emt De 1.27 Cm (1/2 Pulgada)</v>
          </cell>
        </row>
        <row r="5262">
          <cell r="A5262" t="str">
            <v>20301 135 001340</v>
          </cell>
          <cell r="B5262" t="str">
            <v>Tubo E.M.T. De 1.90 Cms</v>
          </cell>
        </row>
        <row r="5263">
          <cell r="A5263" t="str">
            <v>20301 135 001360</v>
          </cell>
          <cell r="B5263" t="str">
            <v>Tubo E.M.T. De 2.54 Cms</v>
          </cell>
        </row>
        <row r="5264">
          <cell r="A5264" t="str">
            <v>20301 135 001380</v>
          </cell>
          <cell r="B5264" t="str">
            <v>Tubo E.M.T. De 3.17 Cms</v>
          </cell>
        </row>
        <row r="5265">
          <cell r="A5265" t="str">
            <v>20301 135 001400</v>
          </cell>
          <cell r="B5265" t="str">
            <v>Tubo E.M.T. De 3.81 Cms</v>
          </cell>
        </row>
        <row r="5266">
          <cell r="A5266" t="str">
            <v>20301 135 001420</v>
          </cell>
          <cell r="B5266" t="str">
            <v>Tubo E.M.T. De 5.08 Cms</v>
          </cell>
        </row>
        <row r="5267">
          <cell r="A5267" t="str">
            <v>20301 135 001440</v>
          </cell>
          <cell r="B5267" t="str">
            <v>Tubos E.M.T. De 6.35 Cms</v>
          </cell>
        </row>
        <row r="5268">
          <cell r="A5268" t="str">
            <v>20301 135 001460</v>
          </cell>
          <cell r="B5268" t="str">
            <v>Tubo E.M.T. De 7.62 Cms</v>
          </cell>
        </row>
        <row r="5269">
          <cell r="A5269" t="str">
            <v>20301 135 001480</v>
          </cell>
          <cell r="B5269" t="str">
            <v>Tubo E.M.T. De 10.16 Cms</v>
          </cell>
        </row>
        <row r="5270">
          <cell r="A5270" t="str">
            <v>20301 135 001490</v>
          </cell>
          <cell r="B5270" t="str">
            <v>Tuberia De Acero Corrugado Galvanizado</v>
          </cell>
        </row>
        <row r="5271">
          <cell r="A5271" t="str">
            <v>20301 135 001500</v>
          </cell>
          <cell r="B5271" t="str">
            <v>Tuberia Circular Metalica, Corrugada</v>
          </cell>
        </row>
        <row r="5272">
          <cell r="A5272" t="str">
            <v>20301 135 001505</v>
          </cell>
          <cell r="B5272" t="str">
            <v>Tuberia Circular En Metal, Corrugado Y Galvanizado</v>
          </cell>
        </row>
        <row r="5273">
          <cell r="A5273" t="str">
            <v>20301 135 001510</v>
          </cell>
          <cell r="B5273" t="str">
            <v>Tuberia Circular En Metal Corrugada Y Galvanizado, De 399 Cms,</v>
          </cell>
        </row>
        <row r="5274">
          <cell r="A5274" t="str">
            <v>20301 135 001700</v>
          </cell>
          <cell r="B5274" t="str">
            <v>Tubo Industrial Rectangular</v>
          </cell>
        </row>
        <row r="5275">
          <cell r="A5275" t="str">
            <v>20301 135 001701</v>
          </cell>
          <cell r="B5275" t="str">
            <v>Tubo Industrial Rectangular De 1.89 X 3.17 X 0.95 X 6 Mts</v>
          </cell>
        </row>
        <row r="5276">
          <cell r="A5276" t="str">
            <v>20301 135 001702</v>
          </cell>
          <cell r="B5276" t="str">
            <v>Tubo Industrial Rectangular 1.89 X 3.17 Cms X 1.20 Mm X 6 Mts</v>
          </cell>
        </row>
        <row r="5277">
          <cell r="A5277" t="str">
            <v>20301 135 001703</v>
          </cell>
          <cell r="B5277" t="str">
            <v>Tubo Industrial Rectangular De 2.54 X 3.81 Cms X 0.95 Mm X 6 Mts</v>
          </cell>
        </row>
        <row r="5278">
          <cell r="A5278" t="str">
            <v>20301 135 001705</v>
          </cell>
          <cell r="B5278" t="str">
            <v>Tubo Industrial Rectangular De 2.54 X 3.81 Cms X 1.20 Mm X 6 Mts</v>
          </cell>
        </row>
        <row r="5279">
          <cell r="A5279" t="str">
            <v>20301 135 001706</v>
          </cell>
          <cell r="B5279" t="str">
            <v>Tubo Industrial Rectangular De 2.54 X 3.81 Cms X 1.50 Mm X 6 Mts</v>
          </cell>
        </row>
        <row r="5280">
          <cell r="A5280" t="str">
            <v>20301 135 001707</v>
          </cell>
          <cell r="B5280" t="str">
            <v>Tubo Industrial Rectangular De 2.54 X 5.08 Cms X 0.95 Mm X 6 Mts</v>
          </cell>
        </row>
        <row r="5281">
          <cell r="A5281" t="str">
            <v>20301 135 001708</v>
          </cell>
          <cell r="B5281" t="str">
            <v>Tubo Industrial Rectangular De 2.54 X 5.08 Cms X 1.20 Mm X 6 Mts</v>
          </cell>
        </row>
        <row r="5282">
          <cell r="A5282" t="str">
            <v>20301 135 001709</v>
          </cell>
          <cell r="B5282" t="str">
            <v>Tubo Industrial Rectangular De 2.54 X 5.08 Cms X 1.50 Mm X 6 Mts</v>
          </cell>
        </row>
        <row r="5283">
          <cell r="A5283" t="str">
            <v>20301 135 001755</v>
          </cell>
          <cell r="B5283" t="str">
            <v>Tubo Industrial Rectangular De 5.08 X 2.54 Cms X 6 Mts</v>
          </cell>
        </row>
        <row r="5284">
          <cell r="A5284" t="str">
            <v>20301 135 001800</v>
          </cell>
          <cell r="B5284" t="str">
            <v>Tubo Hierro Negro Corriente</v>
          </cell>
        </row>
        <row r="5285">
          <cell r="A5285" t="str">
            <v>20301 135 001801</v>
          </cell>
          <cell r="B5285" t="str">
            <v>Tubo Hn Corriente De 1.89 Cms X 6 Mts</v>
          </cell>
        </row>
        <row r="5286">
          <cell r="A5286" t="str">
            <v>20301 135 001802</v>
          </cell>
          <cell r="B5286" t="str">
            <v>Tubo Hn Corriente De 2.54 Cms X 6 Mts</v>
          </cell>
        </row>
        <row r="5287">
          <cell r="A5287" t="str">
            <v>20301 135 001803</v>
          </cell>
          <cell r="B5287" t="str">
            <v>Tu Hn Corriente De 3.17 Cms X 6 Mts</v>
          </cell>
        </row>
        <row r="5288">
          <cell r="A5288" t="str">
            <v>20301 135 001804</v>
          </cell>
          <cell r="B5288" t="str">
            <v>Tubo Hn Corriente De 3.81 Cms X 6 Mts</v>
          </cell>
        </row>
        <row r="5289">
          <cell r="A5289" t="str">
            <v>20301 135 001805</v>
          </cell>
          <cell r="B5289" t="str">
            <v>Tubo Hn Corriente De 5.08 Cms X 6 Mts</v>
          </cell>
        </row>
        <row r="5290">
          <cell r="A5290" t="str">
            <v>20301 135 001806</v>
          </cell>
          <cell r="B5290" t="str">
            <v>Tubo Hn Corriente De 6.35 Cms X 6 Mts</v>
          </cell>
        </row>
        <row r="5291">
          <cell r="A5291" t="str">
            <v>20301 135 001807</v>
          </cell>
          <cell r="B5291" t="str">
            <v>Tubo Hn Corriente De 7.62 X 6 Mts</v>
          </cell>
        </row>
        <row r="5292">
          <cell r="A5292" t="str">
            <v>20301 135 001808</v>
          </cell>
          <cell r="B5292" t="str">
            <v>Tubo Hn Corriente De 10.16 Cms X 6 Mts</v>
          </cell>
        </row>
        <row r="5293">
          <cell r="A5293" t="str">
            <v>20301 135 001901</v>
          </cell>
          <cell r="B5293" t="str">
            <v>Tubo Hierro Negro C-40</v>
          </cell>
        </row>
        <row r="5294">
          <cell r="A5294" t="str">
            <v>20301 135 001902</v>
          </cell>
          <cell r="B5294" t="str">
            <v>Tubo Hn, C-40 De 1.27 Cms</v>
          </cell>
        </row>
        <row r="5295">
          <cell r="A5295" t="str">
            <v>20301 135 001903</v>
          </cell>
          <cell r="B5295" t="str">
            <v>Tubo Hn, C-40 De 1.89 Cms</v>
          </cell>
        </row>
        <row r="5296">
          <cell r="A5296" t="str">
            <v>20301 135 001904</v>
          </cell>
          <cell r="B5296" t="str">
            <v>Tubo Hn, C-40 De 2.54 Cms</v>
          </cell>
        </row>
        <row r="5297">
          <cell r="A5297" t="str">
            <v>20301 135 001905</v>
          </cell>
          <cell r="B5297" t="str">
            <v>Tubo Hn, C-40 De 3.17 Cms</v>
          </cell>
        </row>
        <row r="5298">
          <cell r="A5298" t="str">
            <v>20301 135 001906</v>
          </cell>
          <cell r="B5298" t="str">
            <v>Tubo Hn, C-40 De 3.81 Cms</v>
          </cell>
        </row>
        <row r="5299">
          <cell r="A5299" t="str">
            <v>20301 135 001907</v>
          </cell>
          <cell r="B5299" t="str">
            <v>Tubo Hn, C-40 De 5.08 Cms</v>
          </cell>
        </row>
        <row r="5300">
          <cell r="A5300" t="str">
            <v>20301 135 001908</v>
          </cell>
          <cell r="B5300" t="str">
            <v>Tubo Hn, C-40 De 6.35 Cms</v>
          </cell>
        </row>
        <row r="5301">
          <cell r="A5301" t="str">
            <v>20301 135 001909</v>
          </cell>
          <cell r="B5301" t="str">
            <v>Tubo Hierro Negro C-40 De 8.89 Cms X 6 Mts</v>
          </cell>
        </row>
        <row r="5302">
          <cell r="A5302" t="str">
            <v>20301 135 001911</v>
          </cell>
          <cell r="B5302" t="str">
            <v>Tubo Hn, C-40 De 11.43 Cms X 6 Mts.</v>
          </cell>
        </row>
        <row r="5303">
          <cell r="A5303" t="str">
            <v>20301 135 001912</v>
          </cell>
          <cell r="B5303" t="str">
            <v>Tubo Hn, C-40 De 12.70 Cms. X 6 Mts.</v>
          </cell>
        </row>
        <row r="5304">
          <cell r="A5304" t="str">
            <v>20301 135 001913</v>
          </cell>
          <cell r="B5304" t="str">
            <v>Tubo Hn, C-40 De 13.97 Cms X 6 Mts</v>
          </cell>
        </row>
        <row r="5305">
          <cell r="A5305" t="str">
            <v>20301 135 001914</v>
          </cell>
          <cell r="B5305" t="str">
            <v>Tubo Hn, C-40 De 15.24 Cms X 6 Mts</v>
          </cell>
        </row>
        <row r="5306">
          <cell r="A5306" t="str">
            <v>20301 135 001915</v>
          </cell>
          <cell r="B5306" t="str">
            <v>Tubo Hn, C-40 De 16.51 Cms X 6 Mts</v>
          </cell>
        </row>
        <row r="5307">
          <cell r="A5307" t="str">
            <v>20301 135 001916</v>
          </cell>
          <cell r="B5307" t="str">
            <v>Tubo Hn, C-40 De 17.78 Cms X 6 Mts</v>
          </cell>
        </row>
        <row r="5308">
          <cell r="A5308" t="str">
            <v>20301 135 001917</v>
          </cell>
          <cell r="B5308" t="str">
            <v>Tubo Hn, C-40 De 19.05 Cms X 6 Mts</v>
          </cell>
        </row>
        <row r="5309">
          <cell r="A5309" t="str">
            <v>20301 135 001918</v>
          </cell>
          <cell r="B5309" t="str">
            <v>Tubo Hn, C-40 De 20.32 Cms X 6 Mts</v>
          </cell>
        </row>
        <row r="5310">
          <cell r="A5310" t="str">
            <v>20301 135 001919</v>
          </cell>
          <cell r="B5310" t="str">
            <v>Tubo Hn, C-40 De 7.62 Cms</v>
          </cell>
        </row>
        <row r="5311">
          <cell r="A5311" t="str">
            <v>20301 135 001920</v>
          </cell>
          <cell r="B5311" t="str">
            <v>Tubo Hn, C-40 De 10.16 Cms</v>
          </cell>
        </row>
        <row r="5312">
          <cell r="A5312" t="str">
            <v>20301 135 001957</v>
          </cell>
          <cell r="B5312" t="str">
            <v>Tubo H N</v>
          </cell>
        </row>
        <row r="5313">
          <cell r="A5313" t="str">
            <v>20301 135 002001</v>
          </cell>
          <cell r="B5313" t="str">
            <v>Tubo Hg De 1.89 Cms</v>
          </cell>
        </row>
        <row r="5314">
          <cell r="A5314" t="str">
            <v>20301 135 002002</v>
          </cell>
          <cell r="B5314" t="str">
            <v>Tubo H G De 2.54 Cms</v>
          </cell>
        </row>
        <row r="5315">
          <cell r="A5315" t="str">
            <v>20301 135 002003</v>
          </cell>
          <cell r="B5315" t="str">
            <v>Tubo Hg De 3.17 Cms</v>
          </cell>
        </row>
        <row r="5316">
          <cell r="A5316" t="str">
            <v>20301 135 002005</v>
          </cell>
          <cell r="B5316" t="str">
            <v>Tubo Hg De 5.08 Cms</v>
          </cell>
        </row>
        <row r="5317">
          <cell r="A5317" t="str">
            <v>20301 135 002006</v>
          </cell>
          <cell r="B5317" t="str">
            <v>Tubo Hg De 6.35 Cms</v>
          </cell>
        </row>
        <row r="5318">
          <cell r="A5318" t="str">
            <v>20301 135 002007</v>
          </cell>
          <cell r="B5318" t="str">
            <v>Tubo Hg De 7.62 Cms</v>
          </cell>
        </row>
        <row r="5319">
          <cell r="A5319" t="str">
            <v>20301 135 002008</v>
          </cell>
          <cell r="B5319" t="str">
            <v>Tubo Hg De 10.16 Cms</v>
          </cell>
        </row>
        <row r="5320">
          <cell r="A5320" t="str">
            <v>20301 135 002050</v>
          </cell>
          <cell r="B5320" t="str">
            <v>Tubo H G Sin Rosca, Sin Union</v>
          </cell>
        </row>
        <row r="5321">
          <cell r="A5321" t="str">
            <v>20301 135 002051</v>
          </cell>
          <cell r="B5321" t="str">
            <v>Tubo Hg Sin Rosca, Sin Union De 1.89 Cms</v>
          </cell>
        </row>
        <row r="5322">
          <cell r="A5322" t="str">
            <v>20301 135 002052</v>
          </cell>
          <cell r="B5322" t="str">
            <v>Tubo Hg Sin Rosca, Sin Union De 2.54 Cms</v>
          </cell>
        </row>
        <row r="5323">
          <cell r="A5323" t="str">
            <v>20301 135 002053</v>
          </cell>
          <cell r="B5323" t="str">
            <v>Tubo Hg Sin Rosca, Sin Union De 3.17 Cms</v>
          </cell>
        </row>
        <row r="5324">
          <cell r="A5324" t="str">
            <v>20301 135 002054</v>
          </cell>
          <cell r="B5324" t="str">
            <v>Tubo H G Sin Rosca, Sin Union De 3.81 Cms</v>
          </cell>
        </row>
        <row r="5325">
          <cell r="A5325" t="str">
            <v>20301 135 002055</v>
          </cell>
          <cell r="B5325" t="str">
            <v>Tubo Hg Sin Rosca, Sin Union De 5.08 Cms</v>
          </cell>
        </row>
        <row r="5326">
          <cell r="A5326" t="str">
            <v>20301 135 002056</v>
          </cell>
          <cell r="B5326" t="str">
            <v>Tubo Hg Sin Rosca, Sin Union De 6.35 Cms</v>
          </cell>
        </row>
        <row r="5327">
          <cell r="A5327" t="str">
            <v>20301 135 002057</v>
          </cell>
          <cell r="B5327" t="str">
            <v>Tubo Hg Sin Rosca, Sin Union De 7.62 Cms</v>
          </cell>
        </row>
        <row r="5328">
          <cell r="A5328" t="str">
            <v>20301 135 002058</v>
          </cell>
          <cell r="B5328" t="str">
            <v>Tubo Hg Sin Rosca, Sin Union De 10.16 Cms</v>
          </cell>
        </row>
        <row r="5329">
          <cell r="A5329" t="str">
            <v>20301 135 002060</v>
          </cell>
          <cell r="B5329" t="str">
            <v>Tubos Laminados</v>
          </cell>
        </row>
        <row r="5330">
          <cell r="A5330" t="str">
            <v>20301 135 002100</v>
          </cell>
          <cell r="B5330" t="str">
            <v>Tubo Acero Inoxidable Sanitario</v>
          </cell>
        </row>
        <row r="5331">
          <cell r="A5331" t="str">
            <v>20301 135 002101</v>
          </cell>
          <cell r="B5331" t="str">
            <v>Tubo Acero Inoxidable Sanitario De 10 X 40 X 1.2 Mm</v>
          </cell>
        </row>
        <row r="5332">
          <cell r="A5332" t="str">
            <v>20301 135 002102</v>
          </cell>
          <cell r="B5332" t="str">
            <v>Tubo Acero Inoxidable Sanitario De 20 X 40 X 1.2 Mm</v>
          </cell>
        </row>
        <row r="5333">
          <cell r="A5333" t="str">
            <v>20301 135 002103</v>
          </cell>
          <cell r="B5333" t="str">
            <v>Tubo Acero Inoxidable Sanitario De 20 X 50 X 1.2 Mm</v>
          </cell>
        </row>
        <row r="5334">
          <cell r="A5334" t="str">
            <v>20301 135 002104</v>
          </cell>
          <cell r="B5334" t="str">
            <v>Tubo Acero Inoxidable Sanitario De 20 X 60 X 1.2 Mm</v>
          </cell>
        </row>
        <row r="5335">
          <cell r="A5335" t="str">
            <v>20301 135 002105</v>
          </cell>
          <cell r="B5335" t="str">
            <v>Tubo Acero Inoxidable Sanitario De 30 X 50 X 1.2 Mm</v>
          </cell>
        </row>
        <row r="5336">
          <cell r="A5336" t="str">
            <v>20301 135 002106</v>
          </cell>
          <cell r="B5336" t="str">
            <v>Tubo Acero Inoxidable Sanitario De 40 X 60 X 1.2 Mm</v>
          </cell>
        </row>
        <row r="5337">
          <cell r="A5337" t="str">
            <v>20301 135 002107</v>
          </cell>
          <cell r="B5337" t="str">
            <v>Tubo Acero Inoxidable Sanitario De 20 X 20 X 1.2 Mm</v>
          </cell>
        </row>
        <row r="5338">
          <cell r="A5338" t="str">
            <v>20301 135 002108</v>
          </cell>
          <cell r="B5338" t="str">
            <v>Tubo Acero Inoxidable Sanitario De 25 X 25 X 1.2 Mm</v>
          </cell>
        </row>
        <row r="5339">
          <cell r="A5339" t="str">
            <v>20301 135 002109</v>
          </cell>
          <cell r="B5339" t="str">
            <v>Tubo Acero Inoxidable Sanitario De 40 X 40 X 1.2 Mm</v>
          </cell>
        </row>
        <row r="5340">
          <cell r="A5340" t="str">
            <v>20301 135 002110</v>
          </cell>
          <cell r="B5340" t="str">
            <v>Tubo Acero Inoxidable Sanitario De 50 X 50 X 1.2 Mm</v>
          </cell>
        </row>
        <row r="5341">
          <cell r="A5341" t="str">
            <v>20301 135 002111</v>
          </cell>
          <cell r="B5341" t="str">
            <v>Tubo Acero Inoxidable De 31 X 31 X 1.20 Mm</v>
          </cell>
        </row>
        <row r="5342">
          <cell r="A5342" t="str">
            <v>20301 135 002150</v>
          </cell>
          <cell r="B5342" t="str">
            <v>Tubo Acero Inoxidable De 2.54 Cms X 6 Mts</v>
          </cell>
        </row>
        <row r="5343">
          <cell r="A5343" t="str">
            <v>20301 135 002151</v>
          </cell>
          <cell r="B5343" t="str">
            <v>Tubo Acero Inoxidable De 1.89 Cms X 6 Mts</v>
          </cell>
        </row>
        <row r="5344">
          <cell r="A5344" t="str">
            <v>20301 135 002153</v>
          </cell>
          <cell r="B5344" t="str">
            <v>Tubo Acero Inoxidable</v>
          </cell>
        </row>
        <row r="5345">
          <cell r="A5345" t="str">
            <v>20301 135 002154</v>
          </cell>
          <cell r="B5345" t="str">
            <v>Tubo Acero Inoxidable De 3.81 Cms X 6 Mts</v>
          </cell>
        </row>
        <row r="5346">
          <cell r="A5346" t="str">
            <v>20301 135 002155</v>
          </cell>
          <cell r="B5346" t="str">
            <v>Tubo Acero Inoxidable De 5.08 Cms X 6 Mts</v>
          </cell>
        </row>
        <row r="5347">
          <cell r="A5347" t="str">
            <v>20301 135 002156</v>
          </cell>
          <cell r="B5347" t="str">
            <v>Tubo Acero Inoxidable De 6.35 Cms X 6 Mts</v>
          </cell>
        </row>
        <row r="5348">
          <cell r="A5348" t="str">
            <v>20301 135 002157</v>
          </cell>
          <cell r="B5348" t="str">
            <v>Tubo Acerdo Inoxidable De 7.62 Cms X 6 Mts</v>
          </cell>
        </row>
        <row r="5349">
          <cell r="A5349" t="str">
            <v>20301 135 002158</v>
          </cell>
          <cell r="B5349" t="str">
            <v>Tubo Acero Inoxidable De 10.16 Cms X 6 Mts</v>
          </cell>
        </row>
        <row r="5350">
          <cell r="A5350" t="str">
            <v>20301 135 002175</v>
          </cell>
          <cell r="B5350" t="str">
            <v>Tubo Acero Inoxidable De 0.63 Cms</v>
          </cell>
        </row>
        <row r="5351">
          <cell r="A5351" t="str">
            <v>20301 135 002176</v>
          </cell>
          <cell r="B5351" t="str">
            <v>Tubo Acero Inoxidable De 1.27 Cms</v>
          </cell>
        </row>
        <row r="5352">
          <cell r="A5352" t="str">
            <v>20301 135 002191</v>
          </cell>
          <cell r="B5352" t="str">
            <v>Tubo Acero Inoxidable De 1.55 Cms X 6 Mts</v>
          </cell>
        </row>
        <row r="5353">
          <cell r="A5353" t="str">
            <v>20301 135 002192</v>
          </cell>
          <cell r="B5353" t="str">
            <v>Tubo Acero Estructural</v>
          </cell>
        </row>
        <row r="5354">
          <cell r="A5354" t="str">
            <v>20301 135 002195</v>
          </cell>
          <cell r="B5354" t="str">
            <v>Tuberia Ornamental De Acero Inoxidable</v>
          </cell>
        </row>
        <row r="5355">
          <cell r="A5355" t="str">
            <v>20301 135 002198</v>
          </cell>
          <cell r="B5355" t="str">
            <v>Tubo De Acero Negro</v>
          </cell>
        </row>
        <row r="5356">
          <cell r="A5356" t="str">
            <v>20301 135 002199</v>
          </cell>
          <cell r="B5356" t="str">
            <v>Tubos De Cobre</v>
          </cell>
        </row>
        <row r="5357">
          <cell r="A5357" t="str">
            <v>20301 135 002200</v>
          </cell>
          <cell r="B5357" t="str">
            <v>Tubo Cobre De 0.75 Cms</v>
          </cell>
        </row>
        <row r="5358">
          <cell r="A5358" t="str">
            <v>20301 135 002201</v>
          </cell>
          <cell r="B5358" t="str">
            <v>Tubo Cobre De 0.63 Cms</v>
          </cell>
        </row>
        <row r="5359">
          <cell r="A5359" t="str">
            <v>20301 135 002202</v>
          </cell>
          <cell r="B5359" t="str">
            <v>Tubo Cobre De 0.93 Cms</v>
          </cell>
        </row>
        <row r="5360">
          <cell r="A5360" t="str">
            <v>20301 135 002203</v>
          </cell>
          <cell r="B5360" t="str">
            <v>Tubo Cobre De 1.27 Cms</v>
          </cell>
        </row>
        <row r="5361">
          <cell r="A5361" t="str">
            <v>20301 135 002205</v>
          </cell>
          <cell r="B5361" t="str">
            <v>Tubo De Cobre De 1.58 Cms</v>
          </cell>
        </row>
        <row r="5362">
          <cell r="A5362" t="str">
            <v>20301 135 002260</v>
          </cell>
          <cell r="B5362" t="str">
            <v>Tubo Cobre De 3.81 Cms</v>
          </cell>
        </row>
        <row r="5363">
          <cell r="A5363" t="str">
            <v>20301 135 002265</v>
          </cell>
          <cell r="B5363" t="str">
            <v>Tubo Cobre De 2.54 Cms</v>
          </cell>
        </row>
        <row r="5364">
          <cell r="A5364" t="str">
            <v>20301 135 002400</v>
          </cell>
          <cell r="B5364" t="str">
            <v>Tubos De Bronce</v>
          </cell>
        </row>
        <row r="5365">
          <cell r="A5365" t="str">
            <v>20301 135 002500</v>
          </cell>
          <cell r="B5365" t="str">
            <v>Tubos De Hierro Ductil</v>
          </cell>
        </row>
        <row r="5366">
          <cell r="A5366" t="str">
            <v>20301 135 002520</v>
          </cell>
          <cell r="B5366" t="str">
            <v>Tubo Acero Flexible</v>
          </cell>
        </row>
        <row r="5367">
          <cell r="A5367" t="str">
            <v>20301 135 002540</v>
          </cell>
          <cell r="B5367" t="str">
            <v>Tubo De Acero Sandvick</v>
          </cell>
        </row>
        <row r="5368">
          <cell r="A5368" t="str">
            <v>20301 140 000000</v>
          </cell>
          <cell r="B5368" t="str">
            <v>Varillas Metálicas</v>
          </cell>
        </row>
        <row r="5369">
          <cell r="A5369" t="str">
            <v>20301 140 000001</v>
          </cell>
          <cell r="B5369" t="str">
            <v>Varillas</v>
          </cell>
        </row>
        <row r="5370">
          <cell r="A5370" t="str">
            <v>20301 140 000005</v>
          </cell>
          <cell r="B5370" t="str">
            <v>Varilla Cuadrada</v>
          </cell>
        </row>
        <row r="5371">
          <cell r="A5371" t="str">
            <v>20301 140 000040</v>
          </cell>
          <cell r="B5371" t="str">
            <v>Varilla Cuadrada De 2.54 Cms</v>
          </cell>
        </row>
        <row r="5372">
          <cell r="A5372" t="str">
            <v>20301 140 000050</v>
          </cell>
          <cell r="B5372" t="str">
            <v>Varilla De Plata Desnuda</v>
          </cell>
        </row>
        <row r="5373">
          <cell r="A5373" t="str">
            <v>20301 140 000055</v>
          </cell>
          <cell r="B5373" t="str">
            <v>Varilla De Plata Revestida</v>
          </cell>
        </row>
        <row r="5374">
          <cell r="A5374" t="str">
            <v>20301 140 000060</v>
          </cell>
          <cell r="B5374" t="str">
            <v>Varilla Cuadrada De 1.27 Cms</v>
          </cell>
        </row>
        <row r="5375">
          <cell r="A5375" t="str">
            <v>20301 140 000065</v>
          </cell>
          <cell r="B5375" t="str">
            <v>Varilla De Aluminio</v>
          </cell>
        </row>
        <row r="5376">
          <cell r="A5376" t="str">
            <v>20301 140 000075</v>
          </cell>
          <cell r="B5376" t="str">
            <v>Varilla De Bronce</v>
          </cell>
        </row>
        <row r="5377">
          <cell r="A5377" t="str">
            <v>20301 140 000080</v>
          </cell>
          <cell r="B5377" t="str">
            <v>Varilla De Construccion Corrugada</v>
          </cell>
        </row>
        <row r="5378">
          <cell r="A5378" t="str">
            <v>20301 140 000120</v>
          </cell>
          <cell r="B5378" t="str">
            <v>Varilla De Hierro Deformado #5</v>
          </cell>
        </row>
        <row r="5379">
          <cell r="A5379" t="str">
            <v>20301 140 000140</v>
          </cell>
          <cell r="B5379" t="str">
            <v>Varilla Hierro Deformada #4</v>
          </cell>
        </row>
        <row r="5380">
          <cell r="A5380" t="str">
            <v>20301 140 000160</v>
          </cell>
          <cell r="B5380" t="str">
            <v>Varilla Hierro Deformado #6</v>
          </cell>
        </row>
        <row r="5381">
          <cell r="A5381" t="str">
            <v>20301 140 000162</v>
          </cell>
          <cell r="B5381" t="str">
            <v>Varilla Hierro Deformado De 1.90 Cms X 9 Mts</v>
          </cell>
        </row>
        <row r="5382">
          <cell r="A5382" t="str">
            <v>20301 140 000180</v>
          </cell>
          <cell r="B5382" t="str">
            <v>Varilla Hierro Deformado De 2.17 Cms</v>
          </cell>
        </row>
        <row r="5383">
          <cell r="A5383" t="str">
            <v>20301 140 000181</v>
          </cell>
          <cell r="B5383" t="str">
            <v>Varilla Deformada De 2.17 Cms X 9 Mts</v>
          </cell>
        </row>
        <row r="5384">
          <cell r="A5384" t="str">
            <v>20301 140 000200</v>
          </cell>
          <cell r="B5384" t="str">
            <v>Varilla De Hierro Deformado De 1.55 Cms X 9 Mts</v>
          </cell>
        </row>
        <row r="5385">
          <cell r="A5385" t="str">
            <v>20301 140 000240</v>
          </cell>
          <cell r="B5385" t="str">
            <v>Varilla De Hierro Deformado De 2.54 Cms</v>
          </cell>
        </row>
        <row r="5386">
          <cell r="A5386" t="str">
            <v>20301 140 000242</v>
          </cell>
          <cell r="B5386" t="str">
            <v>Varilla De Hierro Deformado De 2.54 Cms X 9 Mts</v>
          </cell>
        </row>
        <row r="5387">
          <cell r="A5387" t="str">
            <v>20301 140 000243</v>
          </cell>
          <cell r="B5387" t="str">
            <v>Varilla De Hierro Deformado De 3.17 Cms</v>
          </cell>
        </row>
        <row r="5388">
          <cell r="A5388" t="str">
            <v>20301 140 000244</v>
          </cell>
          <cell r="B5388" t="str">
            <v>Varilla De Hierro Deformado De 3.17 Cms X 9 Mts</v>
          </cell>
        </row>
        <row r="5389">
          <cell r="A5389" t="str">
            <v>20301 140 000245</v>
          </cell>
          <cell r="B5389" t="str">
            <v>Varilla De Hierro Deformado De 3.81 Cms</v>
          </cell>
        </row>
        <row r="5390">
          <cell r="A5390" t="str">
            <v>20301 140 000246</v>
          </cell>
          <cell r="B5390" t="str">
            <v>Varilla De Hierro Deformado De 3.81 Cms X 9 Mts</v>
          </cell>
        </row>
        <row r="5391">
          <cell r="A5391" t="str">
            <v>20301 140 000247</v>
          </cell>
          <cell r="B5391" t="str">
            <v>Varilla De Hierro Deformado De 4.43 Cms</v>
          </cell>
        </row>
        <row r="5392">
          <cell r="A5392" t="str">
            <v>20301 140 000248</v>
          </cell>
          <cell r="B5392" t="str">
            <v>Varilla De Hierro Deformado De 4.43.Cms X 9 Mts</v>
          </cell>
        </row>
        <row r="5393">
          <cell r="A5393" t="str">
            <v>20301 140 000261</v>
          </cell>
          <cell r="B5393" t="str">
            <v>Varilla De Hierrro Deformado De 0.95 Cms X 9 Mts</v>
          </cell>
        </row>
        <row r="5394">
          <cell r="A5394" t="str">
            <v>20301 140 000320</v>
          </cell>
          <cell r="B5394" t="str">
            <v>Varilla De Hierro Redondo</v>
          </cell>
        </row>
        <row r="5395">
          <cell r="A5395" t="str">
            <v>20301 140 000460</v>
          </cell>
          <cell r="B5395" t="str">
            <v>Varilla De Hierro Redondo Liso De 0.95 Cms</v>
          </cell>
        </row>
        <row r="5396">
          <cell r="A5396" t="str">
            <v>20301 140 000480</v>
          </cell>
          <cell r="B5396" t="str">
            <v>Varilla De Hierro Redondo Liso De 1.27 Cms</v>
          </cell>
        </row>
        <row r="5397">
          <cell r="A5397" t="str">
            <v>20301 140 000481</v>
          </cell>
          <cell r="B5397" t="str">
            <v>Varilla De Hierro Redondo Liso De 1.55 Cms</v>
          </cell>
        </row>
        <row r="5398">
          <cell r="A5398" t="str">
            <v>20301 140 000482</v>
          </cell>
          <cell r="B5398" t="str">
            <v>Varilla De Hierro Redondo Liso Dea 1.90 Cms</v>
          </cell>
        </row>
        <row r="5399">
          <cell r="A5399" t="str">
            <v>20301 140 000484</v>
          </cell>
          <cell r="B5399" t="str">
            <v>Varilla De Hierro Redondo Liso De 2.54 Cms</v>
          </cell>
        </row>
        <row r="5400">
          <cell r="A5400" t="str">
            <v>20301 140 000500</v>
          </cell>
          <cell r="B5400" t="str">
            <v>Varilla De Hierro Redondo Liso De 2.54 Cms X 9 Mts</v>
          </cell>
        </row>
        <row r="5401">
          <cell r="A5401" t="str">
            <v>20301 140 000900</v>
          </cell>
          <cell r="B5401" t="str">
            <v>Varilla De Hierro Dulce</v>
          </cell>
        </row>
        <row r="5402">
          <cell r="A5402" t="str">
            <v>20301 140 000905</v>
          </cell>
          <cell r="B5402" t="str">
            <v>Varilla De Hierro Dulce Cobrizado</v>
          </cell>
        </row>
        <row r="5403">
          <cell r="A5403" t="str">
            <v>20301 140 001000</v>
          </cell>
          <cell r="B5403" t="str">
            <v>Varillas Guardalineas</v>
          </cell>
        </row>
        <row r="5404">
          <cell r="A5404" t="str">
            <v>20301 140 001100</v>
          </cell>
          <cell r="B5404" t="str">
            <v>Varillas De Ancla</v>
          </cell>
        </row>
        <row r="5405">
          <cell r="A5405" t="str">
            <v>20301 140 001300</v>
          </cell>
          <cell r="B5405" t="str">
            <v>Varilla De Magnesio</v>
          </cell>
        </row>
        <row r="5406">
          <cell r="A5406" t="str">
            <v>20301 140 002100</v>
          </cell>
          <cell r="B5406" t="str">
            <v>Varillas De Acero</v>
          </cell>
        </row>
        <row r="5407">
          <cell r="A5407" t="str">
            <v>20301 140 002500</v>
          </cell>
          <cell r="B5407" t="str">
            <v>Varilla Acero Inoxidable</v>
          </cell>
        </row>
        <row r="5408">
          <cell r="A5408" t="str">
            <v>20301 145 000000</v>
          </cell>
          <cell r="B5408" t="str">
            <v>Gazas Metálicas</v>
          </cell>
        </row>
        <row r="5409">
          <cell r="A5409" t="str">
            <v>20301 145 000001</v>
          </cell>
          <cell r="B5409" t="str">
            <v>Gazas</v>
          </cell>
        </row>
        <row r="5410">
          <cell r="A5410" t="str">
            <v>20301 145 000005</v>
          </cell>
          <cell r="B5410" t="str">
            <v>Gaza De Metal Para Tubo Conduit</v>
          </cell>
        </row>
        <row r="5411">
          <cell r="A5411" t="str">
            <v>20301 145 000020</v>
          </cell>
          <cell r="B5411" t="str">
            <v>Gaza De Metal Para Tubo Conduit De 2.54 Cms</v>
          </cell>
        </row>
        <row r="5412">
          <cell r="A5412" t="str">
            <v>20301 145 000040</v>
          </cell>
          <cell r="B5412" t="str">
            <v>Gaza De Metal Para Tubo Conduit De 3.17 Cms</v>
          </cell>
        </row>
        <row r="5413">
          <cell r="A5413" t="str">
            <v>20301 145 000060</v>
          </cell>
          <cell r="B5413" t="str">
            <v>Gaza De Metal Para Tubo Conduit De 1.90 Cms</v>
          </cell>
        </row>
        <row r="5414">
          <cell r="A5414" t="str">
            <v>20301 145 000080</v>
          </cell>
          <cell r="B5414" t="str">
            <v>Gaza De Metal Para Cable</v>
          </cell>
        </row>
        <row r="5415">
          <cell r="A5415" t="str">
            <v>20301 145 000100</v>
          </cell>
          <cell r="B5415" t="str">
            <v>Gaza De Metal Para Cable De Acero</v>
          </cell>
        </row>
        <row r="5416">
          <cell r="A5416" t="str">
            <v>20301 145 000105</v>
          </cell>
          <cell r="B5416" t="str">
            <v>Gazas Para Manguera</v>
          </cell>
        </row>
        <row r="5417">
          <cell r="A5417" t="str">
            <v>20301 145 000110</v>
          </cell>
          <cell r="B5417" t="str">
            <v>Gaza Para Manguera De 2.54 Cms</v>
          </cell>
        </row>
        <row r="5418">
          <cell r="A5418" t="str">
            <v>20301 145 000115</v>
          </cell>
          <cell r="B5418" t="str">
            <v>Gaza Para Manguera De 3.81 Cms</v>
          </cell>
        </row>
        <row r="5419">
          <cell r="A5419" t="str">
            <v>20301 145 000120</v>
          </cell>
          <cell r="B5419" t="str">
            <v>Gaza Para Manguera De 5.08 Cms</v>
          </cell>
        </row>
        <row r="5420">
          <cell r="A5420" t="str">
            <v>20301 145 000125</v>
          </cell>
          <cell r="B5420" t="str">
            <v>Gaza Para Mangera De 7.62 Cms</v>
          </cell>
        </row>
        <row r="5421">
          <cell r="A5421" t="str">
            <v>20301 145 000130</v>
          </cell>
          <cell r="B5421" t="str">
            <v>Gaza Para Manguera De 10.16 Cms</v>
          </cell>
        </row>
        <row r="5422">
          <cell r="A5422" t="str">
            <v>20301 145 000135</v>
          </cell>
          <cell r="B5422" t="str">
            <v>Gaza Para Clable De Acero De 2.54 Cms.</v>
          </cell>
        </row>
        <row r="5423">
          <cell r="A5423" t="str">
            <v>20301 145 000200</v>
          </cell>
          <cell r="B5423" t="str">
            <v>Gazas De Acero Inoxidable</v>
          </cell>
        </row>
        <row r="5424">
          <cell r="A5424" t="str">
            <v>20301 145 000201</v>
          </cell>
          <cell r="B5424" t="str">
            <v>Gaza De Acero Inoxidable De 3.17 Cms</v>
          </cell>
        </row>
        <row r="5425">
          <cell r="A5425" t="str">
            <v>20301 145 000202</v>
          </cell>
          <cell r="B5425" t="str">
            <v>Gaza De Acero Inoxidable De 3.81 Cms</v>
          </cell>
        </row>
        <row r="5426">
          <cell r="A5426" t="str">
            <v>20301 145 000203</v>
          </cell>
          <cell r="B5426" t="str">
            <v>Gaza De Acero Inoxidable De 5.08 Cms</v>
          </cell>
        </row>
        <row r="5427">
          <cell r="A5427" t="str">
            <v>20301 145 000204</v>
          </cell>
          <cell r="B5427" t="str">
            <v>Gaza De Acero Inoxidable De 6.35 Cms</v>
          </cell>
        </row>
        <row r="5428">
          <cell r="A5428" t="str">
            <v>20301 145 000205</v>
          </cell>
          <cell r="B5428" t="str">
            <v>Gaza De Acero Inoxidable De 7.62 Cms</v>
          </cell>
        </row>
        <row r="5429">
          <cell r="A5429" t="str">
            <v>20301 145 000206</v>
          </cell>
          <cell r="B5429" t="str">
            <v>Gaza De Acero Inoxidable De 8.89 Vmd</v>
          </cell>
        </row>
        <row r="5430">
          <cell r="A5430" t="str">
            <v>20301 145 000210</v>
          </cell>
          <cell r="B5430" t="str">
            <v>Gaza De Acero Inoxidable De 0.63 Cms</v>
          </cell>
        </row>
        <row r="5431">
          <cell r="A5431" t="str">
            <v>20301 145 000215</v>
          </cell>
          <cell r="B5431" t="str">
            <v>Gaza De Acero Inoxidable De 0.47 Cms</v>
          </cell>
        </row>
        <row r="5432">
          <cell r="A5432" t="str">
            <v>20301 145 000500</v>
          </cell>
          <cell r="B5432" t="str">
            <v>Gazas De Cobre</v>
          </cell>
        </row>
        <row r="5433">
          <cell r="A5433" t="str">
            <v>20301 145 000520</v>
          </cell>
          <cell r="B5433" t="str">
            <v>Gaza De Cobre De 2.54 Cms</v>
          </cell>
        </row>
        <row r="5434">
          <cell r="A5434" t="str">
            <v>20301 150 000000</v>
          </cell>
          <cell r="B5434" t="str">
            <v>Vigas Metálicas</v>
          </cell>
        </row>
        <row r="5435">
          <cell r="A5435" t="str">
            <v>20301 150 000001</v>
          </cell>
          <cell r="B5435" t="str">
            <v>Vigas Metalica</v>
          </cell>
        </row>
        <row r="5436">
          <cell r="A5436" t="str">
            <v>20301 150 000002</v>
          </cell>
          <cell r="B5436" t="str">
            <v>Vigas De Hierro, Para Techo.</v>
          </cell>
        </row>
        <row r="5437">
          <cell r="A5437" t="str">
            <v>20301 150 000004</v>
          </cell>
          <cell r="B5437" t="str">
            <v>Vigas De Aluminio</v>
          </cell>
        </row>
        <row r="5438">
          <cell r="A5438" t="str">
            <v>20301 150 000006</v>
          </cell>
          <cell r="B5438" t="str">
            <v>Viga De 39.85 X 19.97 Cms Wf-16 De 12.20 Mts</v>
          </cell>
        </row>
        <row r="5439">
          <cell r="A5439" t="str">
            <v>20301 150 000022</v>
          </cell>
          <cell r="B5439" t="str">
            <v>Viga De 53.34 X 16.63 Cms Wf-21, De 12.20 Mts</v>
          </cell>
        </row>
        <row r="5440">
          <cell r="A5440" t="str">
            <v>20301 150 000041</v>
          </cell>
          <cell r="B5440" t="str">
            <v>Viga De Acero Para Puente</v>
          </cell>
        </row>
        <row r="5441">
          <cell r="A5441" t="str">
            <v>20301 150 000061</v>
          </cell>
          <cell r="B5441" t="str">
            <v>Viga De Acero Para Puente, Con Peralte</v>
          </cell>
        </row>
        <row r="5442">
          <cell r="A5442" t="str">
            <v>20301 150 000080</v>
          </cell>
          <cell r="B5442" t="str">
            <v>Viga De Acero Astm-586 Para Puente, Con Peralte De 68.50 Cms De 12.20</v>
          </cell>
        </row>
        <row r="5443">
          <cell r="A5443" t="str">
            <v>20301 150 000085</v>
          </cell>
          <cell r="B5443" t="str">
            <v>Vigas De Acero</v>
          </cell>
        </row>
        <row r="5444">
          <cell r="A5444" t="str">
            <v>20301 150 000086</v>
          </cell>
          <cell r="B5444" t="str">
            <v>Vigas De Acero Inoxidable</v>
          </cell>
        </row>
        <row r="5445">
          <cell r="A5445" t="str">
            <v>20301 150 000090</v>
          </cell>
          <cell r="B5445" t="str">
            <v>Vigas De Acero En Platina Soldada</v>
          </cell>
        </row>
        <row r="5446">
          <cell r="A5446" t="str">
            <v>20301 150 000102</v>
          </cell>
          <cell r="B5446" t="str">
            <v>Viga De Acero Tipo A-36 Para Puenta, De 9 Mts (30) 60 A 96 Cms Wf68</v>
          </cell>
        </row>
        <row r="5447">
          <cell r="A5447" t="str">
            <v>20301 150 000121</v>
          </cell>
          <cell r="B5447" t="str">
            <v>Viga De Acero Tipo A-36 Para Puente, De 12 Mts (40= 68.58 Cms (Wf 94</v>
          </cell>
        </row>
        <row r="5448">
          <cell r="A5448" t="str">
            <v>20301 150 000143</v>
          </cell>
          <cell r="B5448" t="str">
            <v>Viga De Acero De 20 X 10 Cms X 6.10 Mts</v>
          </cell>
        </row>
        <row r="5449">
          <cell r="A5449" t="str">
            <v>20301 150 000161</v>
          </cell>
          <cell r="B5449" t="str">
            <v>Viga De Acero De 15 X 10 Cms X 6.10 Mts</v>
          </cell>
        </row>
        <row r="5450">
          <cell r="A5450" t="str">
            <v>20301 150 000180</v>
          </cell>
          <cell r="B5450" t="str">
            <v>Viga Alma Llena</v>
          </cell>
        </row>
        <row r="5451">
          <cell r="A5451" t="str">
            <v>20301 150 000200</v>
          </cell>
          <cell r="B5451" t="str">
            <v>Viga Alma Llena De 67.84 X 25.30 Cms X 12.20 Mts</v>
          </cell>
        </row>
        <row r="5452">
          <cell r="A5452" t="str">
            <v>20301 150 000220</v>
          </cell>
          <cell r="B5452" t="str">
            <v>Viga Alma Llena De 75.77 X 26.61 Cms X 12.20 Mts</v>
          </cell>
        </row>
        <row r="5453">
          <cell r="A5453" t="str">
            <v>20301 150 000240</v>
          </cell>
          <cell r="B5453" t="str">
            <v>Viga Alma Llena De 84.05 X 29.24 Cms X 12.20 Mts</v>
          </cell>
        </row>
        <row r="5454">
          <cell r="A5454" t="str">
            <v>20301 150 000260</v>
          </cell>
          <cell r="B5454" t="str">
            <v>Viga Alma Llena De 108 Cms X 12 Mts</v>
          </cell>
        </row>
        <row r="5455">
          <cell r="A5455" t="str">
            <v>20301 150 000280</v>
          </cell>
          <cell r="B5455" t="str">
            <v>Viga Alma Llena De 68 Cms X 12 Mts</v>
          </cell>
        </row>
        <row r="5456">
          <cell r="A5456" t="str">
            <v>20301 150 000300</v>
          </cell>
          <cell r="B5456" t="str">
            <v>Viga Alma Llena De 130 Cms X 12 Mts</v>
          </cell>
        </row>
        <row r="5457">
          <cell r="A5457" t="str">
            <v>20301 150 000321</v>
          </cell>
          <cell r="B5457" t="str">
            <v>Viga Alma Llena De 84 Cms X 12 Mts</v>
          </cell>
        </row>
        <row r="5458">
          <cell r="A5458" t="str">
            <v>20301 150 000341</v>
          </cell>
          <cell r="B5458" t="str">
            <v>Viga Transversal</v>
          </cell>
        </row>
        <row r="5459">
          <cell r="A5459" t="str">
            <v>20301 150 000500</v>
          </cell>
          <cell r="B5459" t="str">
            <v>Viga "U" H.N.</v>
          </cell>
        </row>
        <row r="5460">
          <cell r="A5460" t="str">
            <v>20301 150 000501</v>
          </cell>
          <cell r="B5460" t="str">
            <v>Viga "U" H.N. 10.16 Cms</v>
          </cell>
        </row>
        <row r="5461">
          <cell r="A5461" t="str">
            <v>20301 150 000502</v>
          </cell>
          <cell r="B5461" t="str">
            <v>Viga "U" H.N. 12.05 Cms</v>
          </cell>
        </row>
        <row r="5462">
          <cell r="A5462" t="str">
            <v>20301 150 000503</v>
          </cell>
          <cell r="B5462" t="str">
            <v>Viga "U" H.N. 12.70 Cms</v>
          </cell>
        </row>
        <row r="5463">
          <cell r="A5463" t="str">
            <v>20301 150 000504</v>
          </cell>
          <cell r="B5463" t="str">
            <v>Viga "U" H.N., 13.97 Cms</v>
          </cell>
        </row>
        <row r="5464">
          <cell r="A5464" t="str">
            <v>20301 150 000505</v>
          </cell>
          <cell r="B5464" t="str">
            <v>Viga "U" H.N. 15.87 Cms</v>
          </cell>
        </row>
        <row r="5465">
          <cell r="A5465" t="str">
            <v>20301 150 000506</v>
          </cell>
          <cell r="B5465" t="str">
            <v>Viga "U" H.N. 17.78 Cms</v>
          </cell>
        </row>
        <row r="5466">
          <cell r="A5466" t="str">
            <v>20301 150 000507</v>
          </cell>
          <cell r="B5466" t="str">
            <v>Viga "U" H.N. 20.32 Cms</v>
          </cell>
        </row>
        <row r="5467">
          <cell r="A5467" t="str">
            <v>20301 150 000508</v>
          </cell>
          <cell r="B5467" t="str">
            <v>Viga "U" H.N. 25.40 Cms</v>
          </cell>
        </row>
        <row r="5468">
          <cell r="A5468" t="str">
            <v>20301 150 000509</v>
          </cell>
          <cell r="B5468" t="str">
            <v>Viga "U" H.N. 30.48 Cms</v>
          </cell>
        </row>
        <row r="5469">
          <cell r="A5469" t="str">
            <v>20301 150 000510</v>
          </cell>
          <cell r="B5469" t="str">
            <v>Viga "U" H.N. 35.56 Cms</v>
          </cell>
        </row>
        <row r="5470">
          <cell r="A5470" t="str">
            <v>20301 150 000520</v>
          </cell>
          <cell r="B5470" t="str">
            <v>Viga "H" H.N.</v>
          </cell>
        </row>
        <row r="5471">
          <cell r="A5471" t="str">
            <v>20301 150 000521</v>
          </cell>
          <cell r="B5471" t="str">
            <v>Viga "H" H.N., 10.16 Cms</v>
          </cell>
        </row>
        <row r="5472">
          <cell r="A5472" t="str">
            <v>20301 150 000522</v>
          </cell>
          <cell r="B5472" t="str">
            <v>Viga "H" H.N., 12.05 Cms</v>
          </cell>
        </row>
        <row r="5473">
          <cell r="A5473" t="str">
            <v>20301 150 000523</v>
          </cell>
          <cell r="B5473" t="str">
            <v>Viga "H" H.N., 12.70 Cms</v>
          </cell>
        </row>
        <row r="5474">
          <cell r="A5474" t="str">
            <v>20301 150 000524</v>
          </cell>
          <cell r="B5474" t="str">
            <v>Viga "H" H.N., 13.97 Cms</v>
          </cell>
        </row>
        <row r="5475">
          <cell r="A5475" t="str">
            <v>20301 150 000525</v>
          </cell>
          <cell r="B5475" t="str">
            <v>Viga "H" H.N., 15.87 Cms</v>
          </cell>
        </row>
        <row r="5476">
          <cell r="A5476" t="str">
            <v>20301 150 000526</v>
          </cell>
          <cell r="B5476" t="str">
            <v>Viga "H" H.N., 17.78 Cms</v>
          </cell>
        </row>
        <row r="5477">
          <cell r="A5477" t="str">
            <v>20301 150 000527</v>
          </cell>
          <cell r="B5477" t="str">
            <v>Viga "H" H.N., 20.32 Cms</v>
          </cell>
        </row>
        <row r="5478">
          <cell r="A5478" t="str">
            <v>20301 150 000528</v>
          </cell>
          <cell r="B5478" t="str">
            <v>Viga "H" H.N., 25.40 Cms</v>
          </cell>
        </row>
        <row r="5479">
          <cell r="A5479" t="str">
            <v>20301 150 000529</v>
          </cell>
          <cell r="B5479" t="str">
            <v>Viga "H" H.N., 30.48 Cms</v>
          </cell>
        </row>
        <row r="5480">
          <cell r="A5480" t="str">
            <v>20301 150 000530</v>
          </cell>
          <cell r="B5480" t="str">
            <v>Viga "H" H.N., 35.56 Cms</v>
          </cell>
        </row>
        <row r="5481">
          <cell r="A5481" t="str">
            <v>20301 150 000750</v>
          </cell>
          <cell r="B5481" t="str">
            <v>Viga "I"</v>
          </cell>
        </row>
        <row r="5482">
          <cell r="A5482" t="str">
            <v>20301 155 000000</v>
          </cell>
          <cell r="B5482" t="str">
            <v>Niples</v>
          </cell>
        </row>
        <row r="5483">
          <cell r="A5483" t="str">
            <v>20301 155 000020</v>
          </cell>
          <cell r="B5483" t="str">
            <v>Niple</v>
          </cell>
        </row>
        <row r="5484">
          <cell r="A5484" t="str">
            <v>20301 155 000040</v>
          </cell>
          <cell r="B5484" t="str">
            <v>Niple De Hierro Negro</v>
          </cell>
        </row>
        <row r="5485">
          <cell r="A5485" t="str">
            <v>20301 155 000079</v>
          </cell>
          <cell r="B5485" t="str">
            <v>Niple De Hierro Galvanizado</v>
          </cell>
        </row>
        <row r="5486">
          <cell r="A5486" t="str">
            <v>20301 155 000080</v>
          </cell>
          <cell r="B5486" t="str">
            <v>Niple Hg 3.81 X 12 Cms</v>
          </cell>
        </row>
        <row r="5487">
          <cell r="A5487" t="str">
            <v>20301 155 000100</v>
          </cell>
          <cell r="B5487" t="str">
            <v>Niple De Bronce</v>
          </cell>
        </row>
        <row r="5488">
          <cell r="A5488" t="str">
            <v>20301 155 000115</v>
          </cell>
          <cell r="B5488" t="str">
            <v>Niple De Hg De 1.27 X 7.62 Cms</v>
          </cell>
        </row>
        <row r="5489">
          <cell r="A5489" t="str">
            <v>20301 155 000120</v>
          </cell>
          <cell r="B5489" t="str">
            <v>Niple Hg De 3.81 X 7.62 Cms</v>
          </cell>
        </row>
        <row r="5490">
          <cell r="A5490" t="str">
            <v>20301 155 000140</v>
          </cell>
          <cell r="B5490" t="str">
            <v>Niple Todo Rosca</v>
          </cell>
        </row>
        <row r="5491">
          <cell r="A5491" t="str">
            <v>20301 155 000160</v>
          </cell>
          <cell r="B5491" t="str">
            <v>Niple Todo Rosca De 3.81 Cms</v>
          </cell>
        </row>
        <row r="5492">
          <cell r="A5492" t="str">
            <v>20301 155 000200</v>
          </cell>
          <cell r="B5492" t="str">
            <v>Niple De Acero Inoxidable</v>
          </cell>
        </row>
        <row r="5493">
          <cell r="A5493" t="str">
            <v>20301 155 000201</v>
          </cell>
          <cell r="B5493" t="str">
            <v>Niple De Acero Inoxidable De 1.89 X 7.62 Cms</v>
          </cell>
        </row>
        <row r="5494">
          <cell r="A5494" t="str">
            <v>20301 155 000202</v>
          </cell>
          <cell r="B5494" t="str">
            <v>Niple De Acero Inoxidable De 7.62 X 1.27 Cms</v>
          </cell>
        </row>
        <row r="5495">
          <cell r="A5495" t="str">
            <v>20301 155 000203</v>
          </cell>
          <cell r="B5495" t="str">
            <v>Niple De Acero Inoxidable De 7.62 X 5.08 Cms</v>
          </cell>
        </row>
        <row r="5496">
          <cell r="A5496" t="str">
            <v>20301 155 000204</v>
          </cell>
          <cell r="B5496" t="str">
            <v>Niple De Acero Inoxidable De 21.24 X 5.08 Cms</v>
          </cell>
        </row>
        <row r="5497">
          <cell r="A5497" t="str">
            <v>20301 155 000205</v>
          </cell>
          <cell r="B5497" t="str">
            <v>Niple De Acero Inoxidable C-40 De 10.16 X 5.08 Cms</v>
          </cell>
        </row>
        <row r="5498">
          <cell r="A5498" t="str">
            <v>20301 155 000206</v>
          </cell>
          <cell r="B5498" t="str">
            <v>Niple De Acero Inoxidable De 5.08 X 5.08 Cms</v>
          </cell>
        </row>
        <row r="5499">
          <cell r="A5499" t="str">
            <v>20301 155 000207</v>
          </cell>
          <cell r="B5499" t="str">
            <v>Niple De Acero Inoxidable De 7.62 X 2.54 Cms</v>
          </cell>
        </row>
        <row r="5500">
          <cell r="A5500" t="str">
            <v>20301 155 000233</v>
          </cell>
          <cell r="B5500" t="str">
            <v>Niple De Acero Inoxidable De 3.17 X 7.62 Cms</v>
          </cell>
        </row>
        <row r="5501">
          <cell r="A5501" t="str">
            <v>20301 155 000234</v>
          </cell>
          <cell r="B5501" t="str">
            <v>Niple De Acero Inoxidable De 3.81 X 7.62 Cms</v>
          </cell>
        </row>
        <row r="5502">
          <cell r="A5502" t="str">
            <v>20301 155 000236</v>
          </cell>
          <cell r="B5502" t="str">
            <v>Niple De Acero Inoxidable De 6.35 X 7.62 Cms</v>
          </cell>
        </row>
        <row r="5503">
          <cell r="A5503" t="str">
            <v>20301 155 000237</v>
          </cell>
          <cell r="B5503" t="str">
            <v>Niple De Acero Inoxidable De 7.62 X 7.62 Cms</v>
          </cell>
        </row>
        <row r="5504">
          <cell r="A5504" t="str">
            <v>20301 155 000405</v>
          </cell>
          <cell r="B5504" t="str">
            <v>Niple De Hierro Negr De 7.62 X 30.48 Cms</v>
          </cell>
        </row>
        <row r="5505">
          <cell r="A5505" t="str">
            <v>20301 155 000410</v>
          </cell>
          <cell r="B5505" t="str">
            <v>Niple Hierro Negro De 10.16 X 30.48 Cms</v>
          </cell>
        </row>
        <row r="5506">
          <cell r="A5506" t="str">
            <v>20301 155 000500</v>
          </cell>
          <cell r="B5506" t="str">
            <v>Niple De Hierro Negro C80 De 0.93 Cms, Todo Rosca</v>
          </cell>
        </row>
        <row r="5507">
          <cell r="A5507" t="str">
            <v>20301 155 000505</v>
          </cell>
          <cell r="B5507" t="str">
            <v>Niple De Hierro Negro C80 Todo Rosca</v>
          </cell>
        </row>
        <row r="5508">
          <cell r="A5508" t="str">
            <v>20301 155 000630</v>
          </cell>
          <cell r="B5508" t="str">
            <v>Niple De Aluminio</v>
          </cell>
        </row>
        <row r="5509">
          <cell r="A5509" t="str">
            <v>20301 155 000750</v>
          </cell>
          <cell r="B5509" t="str">
            <v>Niple De Hierro Negro C80</v>
          </cell>
        </row>
        <row r="5510">
          <cell r="A5510" t="str">
            <v>20301 155 000755</v>
          </cell>
          <cell r="B5510" t="str">
            <v>Niple De Hierro Negro C80 De 1.27 X 3.81 Cms</v>
          </cell>
        </row>
        <row r="5511">
          <cell r="A5511" t="str">
            <v>20301 155 000760</v>
          </cell>
          <cell r="B5511" t="str">
            <v>Niple De Hierro Negro C80 De 1.27 X 5.08 Cms</v>
          </cell>
        </row>
        <row r="5512">
          <cell r="A5512" t="str">
            <v>20301 155 000765</v>
          </cell>
          <cell r="B5512" t="str">
            <v>Niple De Hierro Negro C80 De 1.27 X 7.62 Cms</v>
          </cell>
        </row>
        <row r="5513">
          <cell r="A5513" t="str">
            <v>20301 155 000770</v>
          </cell>
          <cell r="B5513" t="str">
            <v>Niple De Hierro Negro C80 De 1.89 X 10.16 Cms</v>
          </cell>
        </row>
        <row r="5514">
          <cell r="A5514" t="str">
            <v>20301 155 000775</v>
          </cell>
          <cell r="B5514" t="str">
            <v>Niple De Hierro Negro C80 De 1.89 X 5.08 Cms</v>
          </cell>
        </row>
        <row r="5515">
          <cell r="A5515" t="str">
            <v>20301 155 000780</v>
          </cell>
          <cell r="B5515" t="str">
            <v>Niple De Hierro Negro C80 De 1.89 X 7.62 Cms</v>
          </cell>
        </row>
        <row r="5516">
          <cell r="A5516" t="str">
            <v>20301 155 000785</v>
          </cell>
          <cell r="B5516" t="str">
            <v>Niple De Hierro Negro C80 De 2.54 X 8.89 Cms</v>
          </cell>
        </row>
        <row r="5517">
          <cell r="A5517" t="str">
            <v>20301 155 000900</v>
          </cell>
          <cell r="B5517" t="str">
            <v>Niple De Hierro Negro C80 De 1.89 Cms, Todo Rosca</v>
          </cell>
        </row>
        <row r="5518">
          <cell r="A5518" t="str">
            <v>20301 155 000910</v>
          </cell>
          <cell r="B5518" t="str">
            <v>Niple De Hierro Negro C80 De 2.54 Cms. Todo Rosca</v>
          </cell>
        </row>
        <row r="5519">
          <cell r="A5519" t="str">
            <v>20301 155 000915</v>
          </cell>
          <cell r="B5519" t="str">
            <v>Niple De Hierro Negro C80 De 2.54 Cms, Todo Rosca</v>
          </cell>
        </row>
        <row r="5520">
          <cell r="A5520" t="str">
            <v>20301 155 001000</v>
          </cell>
          <cell r="B5520" t="str">
            <v>Niple Niquelado</v>
          </cell>
        </row>
        <row r="5521">
          <cell r="A5521" t="str">
            <v>20301 160 000000</v>
          </cell>
          <cell r="B5521" t="str">
            <v>Candados</v>
          </cell>
        </row>
        <row r="5522">
          <cell r="A5522" t="str">
            <v>20301 160 000001</v>
          </cell>
          <cell r="B5522" t="str">
            <v>Candado</v>
          </cell>
        </row>
        <row r="5523">
          <cell r="A5523" t="str">
            <v>20301 160 000020</v>
          </cell>
          <cell r="B5523" t="str">
            <v>Candado De 35 Mm</v>
          </cell>
        </row>
        <row r="5524">
          <cell r="A5524" t="str">
            <v>20301 160 000040</v>
          </cell>
          <cell r="B5524" t="str">
            <v>Candado De 50 Mm</v>
          </cell>
        </row>
        <row r="5525">
          <cell r="A5525" t="str">
            <v>20301 160 000060</v>
          </cell>
          <cell r="B5525" t="str">
            <v>Candado De 60 Mm</v>
          </cell>
        </row>
        <row r="5526">
          <cell r="A5526" t="str">
            <v>20301 160 000080</v>
          </cell>
          <cell r="B5526" t="str">
            <v>Candado De 70 Mm</v>
          </cell>
        </row>
        <row r="5527">
          <cell r="A5527" t="str">
            <v>20301 160 000090</v>
          </cell>
          <cell r="B5527" t="str">
            <v>Candado De 80 Mm.</v>
          </cell>
        </row>
        <row r="5528">
          <cell r="A5528" t="str">
            <v>20301 160 000095</v>
          </cell>
          <cell r="B5528" t="str">
            <v>Candado No.10, 110 Mm</v>
          </cell>
        </row>
        <row r="5529">
          <cell r="A5529" t="str">
            <v>20301 160 000100</v>
          </cell>
          <cell r="B5529" t="str">
            <v>Candado De Espiga</v>
          </cell>
        </row>
        <row r="5530">
          <cell r="A5530" t="str">
            <v>20301 160 000110</v>
          </cell>
          <cell r="B5530" t="str">
            <v>Candado 100 Mm</v>
          </cell>
        </row>
        <row r="5531">
          <cell r="A5531" t="str">
            <v>20301 160 000300</v>
          </cell>
          <cell r="B5531" t="str">
            <v>Candado De Seguridad</v>
          </cell>
        </row>
        <row r="5532">
          <cell r="A5532" t="str">
            <v>20301 160 000305</v>
          </cell>
          <cell r="B5532" t="str">
            <v>Candado De Seguridad Con Blindaje Completo</v>
          </cell>
        </row>
        <row r="5533">
          <cell r="A5533" t="str">
            <v>20301 160 000340</v>
          </cell>
          <cell r="B5533" t="str">
            <v>Candado Para Telefono</v>
          </cell>
        </row>
        <row r="5534">
          <cell r="A5534" t="str">
            <v>20301 160 000360</v>
          </cell>
          <cell r="B5534" t="str">
            <v>Candado Para Marcha De Automovil</v>
          </cell>
        </row>
        <row r="5535">
          <cell r="A5535" t="str">
            <v>20301 160 000361</v>
          </cell>
          <cell r="B5535" t="str">
            <v>Candado Para La Llanta De Repuesto</v>
          </cell>
        </row>
        <row r="5536">
          <cell r="A5536" t="str">
            <v>20301 160 000380</v>
          </cell>
          <cell r="B5536" t="str">
            <v>Candado Para Motocicleta</v>
          </cell>
        </row>
        <row r="5537">
          <cell r="A5537" t="str">
            <v>20301 165 000000</v>
          </cell>
          <cell r="B5537" t="str">
            <v>Celosías</v>
          </cell>
        </row>
        <row r="5538">
          <cell r="A5538" t="str">
            <v>20301 165 000001</v>
          </cell>
          <cell r="B5538" t="str">
            <v>Celosias Con Herraje Metalico</v>
          </cell>
        </row>
        <row r="5539">
          <cell r="A5539" t="str">
            <v>20301 170 000000</v>
          </cell>
          <cell r="B5539" t="str">
            <v>Grapas</v>
          </cell>
        </row>
        <row r="5540">
          <cell r="A5540" t="str">
            <v>20301 170 000001</v>
          </cell>
          <cell r="B5540" t="str">
            <v>Grapa De 1.27 Cms</v>
          </cell>
        </row>
        <row r="5541">
          <cell r="A5541" t="str">
            <v>20301 170 000002</v>
          </cell>
          <cell r="B5541" t="str">
            <v>Grapa Aislante</v>
          </cell>
        </row>
        <row r="5542">
          <cell r="A5542" t="str">
            <v>20301 170 000005</v>
          </cell>
          <cell r="B5542" t="str">
            <v>Grapa</v>
          </cell>
        </row>
        <row r="5543">
          <cell r="A5543" t="str">
            <v>20301 170 000006</v>
          </cell>
          <cell r="B5543" t="str">
            <v>Grapa Aislante De 1.27 Cms</v>
          </cell>
        </row>
        <row r="5544">
          <cell r="A5544" t="str">
            <v>20301 170 000010</v>
          </cell>
          <cell r="B5544" t="str">
            <v>Grapas Aislantes</v>
          </cell>
        </row>
        <row r="5545">
          <cell r="A5545" t="str">
            <v>20301 170 000020</v>
          </cell>
          <cell r="B5545" t="str">
            <v>Grapa Aislante De 1.9 Cms</v>
          </cell>
        </row>
        <row r="5546">
          <cell r="A5546" t="str">
            <v>20301 170 000021</v>
          </cell>
          <cell r="B5546" t="str">
            <v>Grapa Aislante De 1.57 Cms</v>
          </cell>
        </row>
        <row r="5547">
          <cell r="A5547" t="str">
            <v>20301 170 000030</v>
          </cell>
          <cell r="B5547" t="str">
            <v>Grapa Aislante Con Clavo De Acero</v>
          </cell>
        </row>
        <row r="5548">
          <cell r="A5548" t="str">
            <v>20301 170 000033</v>
          </cell>
          <cell r="B5548" t="str">
            <v>Grapa Aislante Con Clavo De Acero De 0.63 Cms</v>
          </cell>
        </row>
        <row r="5549">
          <cell r="A5549" t="str">
            <v>20301 170 000036</v>
          </cell>
          <cell r="B5549" t="str">
            <v>Grapa Aislante Con Clavo De Acero De 0.79 Cms</v>
          </cell>
        </row>
        <row r="5550">
          <cell r="A5550" t="str">
            <v>20301 170 000040</v>
          </cell>
          <cell r="B5550" t="str">
            <v>Grapa Aislante Con Clavo De Acero De 0.95 Cms</v>
          </cell>
        </row>
        <row r="5551">
          <cell r="A5551" t="str">
            <v>20301 170 000060</v>
          </cell>
          <cell r="B5551" t="str">
            <v>Grapa Aislante Con Clavo De Acero De 1.27 Cms</v>
          </cell>
        </row>
        <row r="5552">
          <cell r="A5552" t="str">
            <v>20301 170 000080</v>
          </cell>
          <cell r="B5552" t="str">
            <v>Grapa Aislante Con Clavo De Acero De 3.81 Cms</v>
          </cell>
        </row>
        <row r="5553">
          <cell r="A5553" t="str">
            <v>20301 170 000120</v>
          </cell>
          <cell r="B5553" t="str">
            <v>Grapa Corrugada</v>
          </cell>
        </row>
        <row r="5554">
          <cell r="A5554" t="str">
            <v>20301 170 000200</v>
          </cell>
          <cell r="B5554" t="str">
            <v>Grapa Fargo</v>
          </cell>
        </row>
        <row r="5555">
          <cell r="A5555" t="str">
            <v>20301 170 000201</v>
          </cell>
          <cell r="B5555" t="str">
            <v>Grapa Para Linea Caliente</v>
          </cell>
        </row>
        <row r="5556">
          <cell r="A5556" t="str">
            <v>20301 170 000350</v>
          </cell>
          <cell r="B5556" t="str">
            <v>Grapa Galvanizada</v>
          </cell>
        </row>
        <row r="5557">
          <cell r="A5557" t="str">
            <v>20301 170 000400</v>
          </cell>
          <cell r="B5557" t="str">
            <v>Grapa De 24 Mm, No. 9</v>
          </cell>
        </row>
        <row r="5558">
          <cell r="A5558" t="str">
            <v>20301 170 000401</v>
          </cell>
          <cell r="B5558" t="str">
            <v>Grapa De 31 Mm, No. 9</v>
          </cell>
        </row>
        <row r="5559">
          <cell r="A5559" t="str">
            <v>20301 170 000402</v>
          </cell>
          <cell r="B5559" t="str">
            <v>Grapa De 25 Mm, No. 9</v>
          </cell>
        </row>
        <row r="5560">
          <cell r="A5560" t="str">
            <v>20301 175 000000</v>
          </cell>
          <cell r="B5560" t="str">
            <v>Tornillos</v>
          </cell>
        </row>
        <row r="5561">
          <cell r="A5561" t="str">
            <v>20301 175 000004</v>
          </cell>
          <cell r="B5561" t="str">
            <v>Tornillo Todo Tipo</v>
          </cell>
        </row>
        <row r="5562">
          <cell r="A5562" t="str">
            <v>20301 175 000007</v>
          </cell>
          <cell r="B5562" t="str">
            <v>Tornillo De 1.27 X 11.63 Cms</v>
          </cell>
        </row>
        <row r="5563">
          <cell r="A5563" t="str">
            <v>20301 175 000010</v>
          </cell>
          <cell r="B5563" t="str">
            <v>Tornillos De Acero Inoxidable</v>
          </cell>
        </row>
        <row r="5564">
          <cell r="A5564" t="str">
            <v>20301 175 000015</v>
          </cell>
          <cell r="B5564" t="str">
            <v>Tornillo Para Reparacion De Controles, Semaforos, Cajas De Conexion, Etc</v>
          </cell>
        </row>
        <row r="5565">
          <cell r="A5565" t="str">
            <v>20301 175 000022</v>
          </cell>
          <cell r="B5565" t="str">
            <v>Tornillo De 1.27 X 12.70 Cms</v>
          </cell>
        </row>
        <row r="5566">
          <cell r="A5566" t="str">
            <v>20301 175 000030</v>
          </cell>
          <cell r="B5566" t="str">
            <v>Tornillo De 20.32 X 2.54 Cms</v>
          </cell>
        </row>
        <row r="5567">
          <cell r="A5567" t="str">
            <v>20301 175 000042</v>
          </cell>
          <cell r="B5567" t="str">
            <v>Tornillo De 1.58 X 2.54 Cms</v>
          </cell>
        </row>
        <row r="5568">
          <cell r="A5568" t="str">
            <v>20301 175 000050</v>
          </cell>
          <cell r="B5568" t="str">
            <v>Tornillo De 20.32 X 1.27 Cms</v>
          </cell>
        </row>
        <row r="5569">
          <cell r="A5569" t="str">
            <v>20301 175 000060</v>
          </cell>
          <cell r="B5569" t="str">
            <v>Tornillo De 1.58 X 3.81 Cms</v>
          </cell>
        </row>
        <row r="5570">
          <cell r="A5570" t="str">
            <v>20301 175 000080</v>
          </cell>
          <cell r="B5570" t="str">
            <v>Tornillo De 1.58 X 6.35 Cms</v>
          </cell>
        </row>
        <row r="5571">
          <cell r="A5571" t="str">
            <v>20301 175 000101</v>
          </cell>
          <cell r="B5571" t="str">
            <v>Tonillo De 1.58 X 7.62 Cms</v>
          </cell>
        </row>
        <row r="5572">
          <cell r="A5572" t="str">
            <v>20301 175 000121</v>
          </cell>
          <cell r="B5572" t="str">
            <v>Tornillo De 1.58 X 8.89 Cms</v>
          </cell>
        </row>
        <row r="5573">
          <cell r="A5573" t="str">
            <v>20301 175 000141</v>
          </cell>
          <cell r="B5573" t="str">
            <v>Tornillo De 2.22 X 5.08 Cms</v>
          </cell>
        </row>
        <row r="5574">
          <cell r="A5574" t="str">
            <v>20301 175 000145</v>
          </cell>
          <cell r="B5574" t="str">
            <v>Tornillo De 0.75 X 1.89 Cms</v>
          </cell>
        </row>
        <row r="5575">
          <cell r="A5575" t="str">
            <v>20301 175 000160</v>
          </cell>
          <cell r="B5575" t="str">
            <v>Tornillo De 0.79 X 8.89 Cms</v>
          </cell>
        </row>
        <row r="5576">
          <cell r="A5576" t="str">
            <v>20301 175 000180</v>
          </cell>
          <cell r="B5576" t="str">
            <v>Tornillo De 0.79 X 10.16 Cms</v>
          </cell>
        </row>
        <row r="5577">
          <cell r="A5577" t="str">
            <v>20301 175 000200</v>
          </cell>
          <cell r="B5577" t="str">
            <v>Tornillo De 0.79 X 11.43 Cms</v>
          </cell>
        </row>
        <row r="5578">
          <cell r="A5578" t="str">
            <v>20301 175 000220</v>
          </cell>
          <cell r="B5578" t="str">
            <v>Tornillo De 0.70 X 12.270 Cms</v>
          </cell>
        </row>
        <row r="5579">
          <cell r="A5579" t="str">
            <v>20301 175 000240</v>
          </cell>
          <cell r="B5579" t="str">
            <v>Tornillo De 0.95 X 2.54 Cms</v>
          </cell>
        </row>
        <row r="5580">
          <cell r="A5580" t="str">
            <v>20301 175 000250</v>
          </cell>
          <cell r="B5580" t="str">
            <v>Tornillo De 0.95 X 3.81 Cms</v>
          </cell>
        </row>
        <row r="5581">
          <cell r="A5581" t="str">
            <v>20301 175 000260</v>
          </cell>
          <cell r="B5581" t="str">
            <v>Tornillo De 0.95 X 5.08 Cms</v>
          </cell>
        </row>
        <row r="5582">
          <cell r="A5582" t="str">
            <v>20301 175 000270</v>
          </cell>
          <cell r="B5582" t="str">
            <v>Tornillo Dd 0.95 X 6.35 Cms</v>
          </cell>
        </row>
        <row r="5583">
          <cell r="A5583" t="str">
            <v>20301 175 000280</v>
          </cell>
          <cell r="B5583" t="str">
            <v>Tornillo De 0.95 X 7.62 Cms</v>
          </cell>
        </row>
        <row r="5584">
          <cell r="A5584" t="str">
            <v>20301 175 000300</v>
          </cell>
          <cell r="B5584" t="str">
            <v>Tornillo De 0.95 X 8.89 Cms</v>
          </cell>
        </row>
        <row r="5585">
          <cell r="A5585" t="str">
            <v>20301 175 000320</v>
          </cell>
          <cell r="B5585" t="str">
            <v>Tornillo De 0.95 X 10.16 Cms</v>
          </cell>
        </row>
        <row r="5586">
          <cell r="A5586" t="str">
            <v>20301 175 000340</v>
          </cell>
          <cell r="B5586" t="str">
            <v>Tornillo De 0.95 X 11.43 Cms</v>
          </cell>
        </row>
        <row r="5587">
          <cell r="A5587" t="str">
            <v>20301 175 000360</v>
          </cell>
          <cell r="B5587" t="str">
            <v>Tornillo De 0.95 X 12.70 Cms</v>
          </cell>
        </row>
        <row r="5588">
          <cell r="A5588" t="str">
            <v>20301 175 000380</v>
          </cell>
          <cell r="B5588" t="str">
            <v>Tornillo De 1.11 X 2.54 Cms</v>
          </cell>
        </row>
        <row r="5589">
          <cell r="A5589" t="str">
            <v>20301 175 000400</v>
          </cell>
          <cell r="B5589" t="str">
            <v>Tornillo De 1.11 X 3.81 Cms</v>
          </cell>
        </row>
        <row r="5590">
          <cell r="A5590" t="str">
            <v>20301 175 000420</v>
          </cell>
          <cell r="B5590" t="str">
            <v>Tornillo De 1.11 X 5.08 Cms</v>
          </cell>
        </row>
        <row r="5591">
          <cell r="A5591" t="str">
            <v>20301 175 000440</v>
          </cell>
          <cell r="B5591" t="str">
            <v>Tornillo De 1.11 X 6.35 Cms</v>
          </cell>
        </row>
        <row r="5592">
          <cell r="A5592" t="str">
            <v>20301 175 000460</v>
          </cell>
          <cell r="B5592" t="str">
            <v>Tornillo De 1.11 X 7.62 Cms</v>
          </cell>
        </row>
        <row r="5593">
          <cell r="A5593" t="str">
            <v>20301 175 000480</v>
          </cell>
          <cell r="B5593" t="str">
            <v>Tornillo De 1.11 X 8.89 Cms</v>
          </cell>
        </row>
        <row r="5594">
          <cell r="A5594" t="str">
            <v>20301 175 000500</v>
          </cell>
          <cell r="B5594" t="str">
            <v>Tornillo De 1.11 X 10.16 Cms</v>
          </cell>
        </row>
        <row r="5595">
          <cell r="A5595" t="str">
            <v>20301 175 000520</v>
          </cell>
          <cell r="B5595" t="str">
            <v>Tornillo De 1.27 X 2.54 Cms</v>
          </cell>
        </row>
        <row r="5596">
          <cell r="A5596" t="str">
            <v>20301 175 000540</v>
          </cell>
          <cell r="B5596" t="str">
            <v>Tornillo De 1.27 X 3.81 Cms</v>
          </cell>
        </row>
        <row r="5597">
          <cell r="A5597" t="str">
            <v>20301 175 000560</v>
          </cell>
          <cell r="B5597" t="str">
            <v>Tornillo De 1.27 X 5.08 Cms</v>
          </cell>
        </row>
        <row r="5598">
          <cell r="A5598" t="str">
            <v>20301 175 000580</v>
          </cell>
          <cell r="B5598" t="str">
            <v>Tornillo De 1.27 X 6.35 Cms</v>
          </cell>
        </row>
        <row r="5599">
          <cell r="A5599" t="str">
            <v>20301 175 000600</v>
          </cell>
          <cell r="B5599" t="str">
            <v>Tornillo De 1.27 X 7.62 Cms</v>
          </cell>
        </row>
        <row r="5600">
          <cell r="A5600" t="str">
            <v>20301 175 000620</v>
          </cell>
          <cell r="B5600" t="str">
            <v>Tornillo De 1.27 X 8.89 Cms</v>
          </cell>
        </row>
        <row r="5601">
          <cell r="A5601" t="str">
            <v>20301 175 000640</v>
          </cell>
          <cell r="B5601" t="str">
            <v>Tornillo De 1.27 X 10.16 Cms</v>
          </cell>
        </row>
        <row r="5602">
          <cell r="A5602" t="str">
            <v>20301 175 000660</v>
          </cell>
          <cell r="B5602" t="str">
            <v>Tornillo De 1.58 X 10.16 Cms</v>
          </cell>
        </row>
        <row r="5603">
          <cell r="A5603" t="str">
            <v>20301 175 000680</v>
          </cell>
          <cell r="B5603" t="str">
            <v>Tornillo De 1.58 X 11.43 Cms</v>
          </cell>
        </row>
        <row r="5604">
          <cell r="A5604" t="str">
            <v>20301 175 000700</v>
          </cell>
          <cell r="B5604" t="str">
            <v>Tornillo De 1.58 X 12.70 Cms</v>
          </cell>
        </row>
        <row r="5605">
          <cell r="A5605" t="str">
            <v>20301 175 000720</v>
          </cell>
          <cell r="B5605" t="str">
            <v>Tornillo De 1.90 X 4.44 Cms</v>
          </cell>
        </row>
        <row r="5606">
          <cell r="A5606" t="str">
            <v>20301 175 000740</v>
          </cell>
          <cell r="B5606" t="str">
            <v>Tornillo De 1.90 X 7.62 Cms</v>
          </cell>
        </row>
        <row r="5607">
          <cell r="A5607" t="str">
            <v>20301 175 000760</v>
          </cell>
          <cell r="B5607" t="str">
            <v>Tornillo De 1.90 X 8.89 Cms</v>
          </cell>
        </row>
        <row r="5608">
          <cell r="A5608" t="str">
            <v>20301 175 000780</v>
          </cell>
          <cell r="B5608" t="str">
            <v>Tornillo De 1.90 X 10.16 Cms</v>
          </cell>
        </row>
        <row r="5609">
          <cell r="A5609" t="str">
            <v>20301 175 000800</v>
          </cell>
          <cell r="B5609" t="str">
            <v>Tornillo De 1.90 X 11.43 Cms</v>
          </cell>
        </row>
        <row r="5610">
          <cell r="A5610" t="str">
            <v>20301 175 000820</v>
          </cell>
          <cell r="B5610" t="str">
            <v>Tornillo De 1.90 X 12.70 Cms</v>
          </cell>
        </row>
        <row r="5611">
          <cell r="A5611" t="str">
            <v>20301 175 000840</v>
          </cell>
          <cell r="B5611" t="str">
            <v>Tornillo De 2.22 X 6.35 Cms</v>
          </cell>
        </row>
        <row r="5612">
          <cell r="A5612" t="str">
            <v>20301 175 000860</v>
          </cell>
          <cell r="B5612" t="str">
            <v>Tornillo De 2.22 X 7.62 Cns</v>
          </cell>
        </row>
        <row r="5613">
          <cell r="A5613" t="str">
            <v>20301 175 000880</v>
          </cell>
          <cell r="B5613" t="str">
            <v>Tornillo De 2.22 X 8.89 Cms</v>
          </cell>
        </row>
        <row r="5614">
          <cell r="A5614" t="str">
            <v>20301 175 000900</v>
          </cell>
          <cell r="B5614" t="str">
            <v>Tornillo De 2.22 X 10.16 Cms</v>
          </cell>
        </row>
        <row r="5615">
          <cell r="A5615" t="str">
            <v>20301 175 000920</v>
          </cell>
          <cell r="B5615" t="str">
            <v>Tornillo De 2.22 X 11.43 Cms</v>
          </cell>
        </row>
        <row r="5616">
          <cell r="A5616" t="str">
            <v>20301 175 000940</v>
          </cell>
          <cell r="B5616" t="str">
            <v>Tornillo De 2.22 X 12.70 Cms</v>
          </cell>
        </row>
        <row r="5617">
          <cell r="A5617" t="str">
            <v>20301 175 000960</v>
          </cell>
          <cell r="B5617" t="str">
            <v>Tornillo De 2.54 X 5.08 Cms</v>
          </cell>
        </row>
        <row r="5618">
          <cell r="A5618" t="str">
            <v>20301 175 000980</v>
          </cell>
          <cell r="B5618" t="str">
            <v>Tornillo De 2.54 X 6.35 Cms</v>
          </cell>
        </row>
        <row r="5619">
          <cell r="A5619" t="str">
            <v>20301 175 001000</v>
          </cell>
          <cell r="B5619" t="str">
            <v>Tornillo De 2.54 X 8.89 Cms</v>
          </cell>
        </row>
        <row r="5620">
          <cell r="A5620" t="str">
            <v>20301 175 001020</v>
          </cell>
          <cell r="B5620" t="str">
            <v>Tornillo De 2.54 X 10.16 Cms</v>
          </cell>
        </row>
        <row r="5621">
          <cell r="A5621" t="str">
            <v>20301 175 001040</v>
          </cell>
          <cell r="B5621" t="str">
            <v>Tornillo De 2.54 X 11.43 Cms</v>
          </cell>
        </row>
        <row r="5622">
          <cell r="A5622" t="str">
            <v>20301 175 001060</v>
          </cell>
          <cell r="B5622" t="str">
            <v>Tornillo De 2.54 X 12.70 Cms</v>
          </cell>
        </row>
        <row r="5623">
          <cell r="A5623" t="str">
            <v>20301 175 001080</v>
          </cell>
          <cell r="B5623" t="str">
            <v>Tornillo De 0.79 X 2.54 Cms</v>
          </cell>
        </row>
        <row r="5624">
          <cell r="A5624" t="str">
            <v>20301 175 001100</v>
          </cell>
          <cell r="B5624" t="str">
            <v>Tornillo Autorroscante</v>
          </cell>
        </row>
        <row r="5625">
          <cell r="A5625" t="str">
            <v>20301 175 001120</v>
          </cell>
          <cell r="B5625" t="str">
            <v>Tornillo Autorroscante De 2.54 Cms</v>
          </cell>
        </row>
        <row r="5626">
          <cell r="A5626" t="str">
            <v>20301 175 001140</v>
          </cell>
          <cell r="B5626" t="str">
            <v>Tornillo Autorroscante De 3.17 Cms</v>
          </cell>
        </row>
        <row r="5627">
          <cell r="A5627" t="str">
            <v>20301 175 001160</v>
          </cell>
          <cell r="B5627" t="str">
            <v>Tornillo Autorroscante De 6.35 Cms</v>
          </cell>
        </row>
        <row r="5628">
          <cell r="A5628" t="str">
            <v>20301 175 001200</v>
          </cell>
          <cell r="B5628" t="str">
            <v>Tornillo Cabeza Hexagonal</v>
          </cell>
        </row>
        <row r="5629">
          <cell r="A5629" t="str">
            <v>20301 175 001220</v>
          </cell>
          <cell r="B5629" t="str">
            <v>Tornillo Cabeza Hexagonal De 0.63 X 3.81 Cms, Rosca Ordinaria</v>
          </cell>
        </row>
        <row r="5630">
          <cell r="A5630" t="str">
            <v>20301 175 001240</v>
          </cell>
          <cell r="B5630" t="str">
            <v>Tornillo Cabeza Hexagonal De 0.63 X 5.08 Cms, Rosca Ordinaria</v>
          </cell>
        </row>
        <row r="5631">
          <cell r="A5631" t="str">
            <v>20301 175 001260</v>
          </cell>
          <cell r="B5631" t="str">
            <v>Tornillo Cabeza Hexagonal De 0.63 X 6.35 Cms, Rosca Ordinaria</v>
          </cell>
        </row>
        <row r="5632">
          <cell r="A5632" t="str">
            <v>20301 175 001280</v>
          </cell>
          <cell r="B5632" t="str">
            <v>Tornillo Cabeza Hexagonal De 0.63 X 7.62 Cms, Rosca Ordinaria</v>
          </cell>
        </row>
        <row r="5633">
          <cell r="A5633" t="str">
            <v>20301 175 001300</v>
          </cell>
          <cell r="B5633" t="str">
            <v>Tornillo Cabeza Hexagonal De 0.63 X 8.89 Cms Rosca Ordinaria</v>
          </cell>
        </row>
        <row r="5634">
          <cell r="A5634" t="str">
            <v>20301 175 001320</v>
          </cell>
          <cell r="B5634" t="str">
            <v>Tornillo Cabeza Hexagonal De 0.63 X 10.16 Cms, Rosca Ordinaria</v>
          </cell>
        </row>
        <row r="5635">
          <cell r="A5635" t="str">
            <v>20301 175 001340</v>
          </cell>
          <cell r="B5635" t="str">
            <v>Tornillo Cabeza Hexagonal De 0.63 X 12.70 Cms, Rosca Ordinaria</v>
          </cell>
        </row>
        <row r="5636">
          <cell r="A5636" t="str">
            <v>20301 175 001360</v>
          </cell>
          <cell r="B5636" t="str">
            <v>Tornillo Cabeza Hexagonal De 0.79 X 2.54 Cms, Rosca Ordinaria</v>
          </cell>
        </row>
        <row r="5637">
          <cell r="A5637" t="str">
            <v>20301 175 001380</v>
          </cell>
          <cell r="B5637" t="str">
            <v>Tornillo Cabeza Hexagonal De 0.79 X 3.81 Cms, Rosca Ordinaria</v>
          </cell>
        </row>
        <row r="5638">
          <cell r="A5638" t="str">
            <v>20301 175 001400</v>
          </cell>
          <cell r="B5638" t="str">
            <v>Tornillo Cabeza Hexagonal De 0.79 X 5.08 Cms, Rosca Ordinaria</v>
          </cell>
        </row>
        <row r="5639">
          <cell r="A5639" t="str">
            <v>20301 175 001420</v>
          </cell>
          <cell r="B5639" t="str">
            <v>Tornillo Cabeza Hexagonal De 0.79 X 6.35 Cms, Rosca Ordinaria</v>
          </cell>
        </row>
        <row r="5640">
          <cell r="A5640" t="str">
            <v>20301 175 001440</v>
          </cell>
          <cell r="B5640" t="str">
            <v>Tornillo Cabeza Hexagonal De 0.79 X 7.62 Cms, Rosca Ordinaria</v>
          </cell>
        </row>
        <row r="5641">
          <cell r="A5641" t="str">
            <v>20301 175 001500</v>
          </cell>
          <cell r="B5641" t="str">
            <v>Tornillo De Amarre Corto</v>
          </cell>
        </row>
        <row r="5642">
          <cell r="A5642" t="str">
            <v>20301 175 001540</v>
          </cell>
          <cell r="B5642" t="str">
            <v>Tornillo De Arriestre</v>
          </cell>
        </row>
        <row r="5643">
          <cell r="A5643" t="str">
            <v>20301 175 001560</v>
          </cell>
          <cell r="B5643" t="str">
            <v>Tornillo De Estufa</v>
          </cell>
        </row>
        <row r="5644">
          <cell r="A5644" t="str">
            <v>20301 175 001605</v>
          </cell>
          <cell r="B5644" t="str">
            <v>Tornillo Cabeza Hexagonal De 0.95 X 2.54 Cms</v>
          </cell>
        </row>
        <row r="5645">
          <cell r="A5645" t="str">
            <v>20301 175 001610</v>
          </cell>
          <cell r="B5645" t="str">
            <v>Tornillo Cabeza Hexagonal De 0.95 X 6.35 Cms</v>
          </cell>
        </row>
        <row r="5646">
          <cell r="A5646" t="str">
            <v>20301 175 001615</v>
          </cell>
          <cell r="B5646" t="str">
            <v>Tornillo Cabeza Hexagonal De 0.95 X 10.16 Cms</v>
          </cell>
        </row>
        <row r="5647">
          <cell r="A5647" t="str">
            <v>20301 175 001699</v>
          </cell>
          <cell r="B5647" t="str">
            <v>Tornillo Para Madera</v>
          </cell>
        </row>
        <row r="5648">
          <cell r="A5648" t="str">
            <v>20301 175 001700</v>
          </cell>
          <cell r="B5648" t="str">
            <v>Tonillo Para Madera De 0.47 X 2.54 Cms</v>
          </cell>
        </row>
        <row r="5649">
          <cell r="A5649" t="str">
            <v>20301 175 001720</v>
          </cell>
          <cell r="B5649" t="str">
            <v>Tornillo Para Madera De 1.11 Cms</v>
          </cell>
        </row>
        <row r="5650">
          <cell r="A5650" t="str">
            <v>20301 175 001740</v>
          </cell>
          <cell r="B5650" t="str">
            <v>Tornillo Para Madera De 1.27 Cms</v>
          </cell>
        </row>
        <row r="5651">
          <cell r="A5651" t="str">
            <v>20301 175 001760</v>
          </cell>
          <cell r="B5651" t="str">
            <v>Tornillo Para Madera No. 6 De 2.54 Cms</v>
          </cell>
        </row>
        <row r="5652">
          <cell r="A5652" t="str">
            <v>20301 175 001780</v>
          </cell>
          <cell r="B5652" t="str">
            <v>Tornillo Para Madera No. 8 De 2.54 Cms</v>
          </cell>
        </row>
        <row r="5653">
          <cell r="A5653" t="str">
            <v>20301 175 001800</v>
          </cell>
          <cell r="B5653" t="str">
            <v>Tornillo Para Madaera Cabeza Plana No. 8 De 3.175 Cms</v>
          </cell>
        </row>
        <row r="5654">
          <cell r="A5654" t="str">
            <v>20301 175 001840</v>
          </cell>
          <cell r="B5654" t="str">
            <v>Tornillo Para Madera Cabeza Plana No. 8 De 1.27 Cms</v>
          </cell>
        </row>
        <row r="5655">
          <cell r="A5655" t="str">
            <v>20301 175 001860</v>
          </cell>
          <cell r="B5655" t="str">
            <v>Tornillo Para Madera Cabeza Plana No. 8 De 2.54 Cms</v>
          </cell>
        </row>
        <row r="5656">
          <cell r="A5656" t="str">
            <v>20301 175 001900</v>
          </cell>
          <cell r="B5656" t="str">
            <v>Tornillo Para Madera Cabeza Plana No. 8 De 3.81 Cms</v>
          </cell>
        </row>
        <row r="5657">
          <cell r="A5657" t="str">
            <v>20301 175 001920</v>
          </cell>
          <cell r="B5657" t="str">
            <v>Tornillo Para Madera Cabeza Plana No. 8 De 5.08 Cms</v>
          </cell>
        </row>
        <row r="5658">
          <cell r="A5658" t="str">
            <v>20301 175 001940</v>
          </cell>
          <cell r="B5658" t="str">
            <v>Tornillo Para Vigas Transversales</v>
          </cell>
        </row>
        <row r="5659">
          <cell r="A5659" t="str">
            <v>20301 175 002000</v>
          </cell>
          <cell r="B5659" t="str">
            <v>Tornillo Galvanizado</v>
          </cell>
        </row>
        <row r="5660">
          <cell r="A5660" t="str">
            <v>20301 175 002020</v>
          </cell>
          <cell r="B5660" t="str">
            <v>Tornillo Tipo Estufa De 0.48 X 1.90 Cms</v>
          </cell>
        </row>
        <row r="5661">
          <cell r="A5661" t="str">
            <v>20301 175 002021</v>
          </cell>
          <cell r="B5661" t="str">
            <v>Tornillo Tipo Estufa De 0.32 X 2.54 Cms</v>
          </cell>
        </row>
        <row r="5662">
          <cell r="A5662" t="str">
            <v>20301 175 002022</v>
          </cell>
          <cell r="B5662" t="str">
            <v>Tornillo Tipo Estufa De 0.32 X 3.81 Cms</v>
          </cell>
        </row>
        <row r="5663">
          <cell r="A5663" t="str">
            <v>20301 175 002023</v>
          </cell>
          <cell r="B5663" t="str">
            <v>Tornillo Tipo Estufa De 0.48 X 2.54 Cms</v>
          </cell>
        </row>
        <row r="5664">
          <cell r="A5664" t="str">
            <v>20301 175 002024</v>
          </cell>
          <cell r="B5664" t="str">
            <v>Tornillo Tipo Estufa De 0.48 X 3.81 Cms</v>
          </cell>
        </row>
        <row r="5665">
          <cell r="A5665" t="str">
            <v>20301 175 002040</v>
          </cell>
          <cell r="B5665" t="str">
            <v>Tornillo Todo Rosca</v>
          </cell>
        </row>
        <row r="5666">
          <cell r="A5666" t="str">
            <v>20301 175 002060</v>
          </cell>
          <cell r="B5666" t="str">
            <v>Tornillo Todo Rosca De 5.08 Cms</v>
          </cell>
        </row>
        <row r="5667">
          <cell r="A5667" t="str">
            <v>20301 175 002079</v>
          </cell>
          <cell r="B5667" t="str">
            <v>Tornillo Tirafondo</v>
          </cell>
        </row>
        <row r="5668">
          <cell r="A5668" t="str">
            <v>20301 175 002080</v>
          </cell>
          <cell r="B5668" t="str">
            <v>Tornillo Tirafondo De 10.16 X 0.95 Cms</v>
          </cell>
        </row>
        <row r="5669">
          <cell r="A5669" t="str">
            <v>20301 175 002100</v>
          </cell>
          <cell r="B5669" t="str">
            <v>Tornillo De Hierro, Cabeza Hexagonal Todo Rosca Con Tuerca</v>
          </cell>
        </row>
        <row r="5670">
          <cell r="A5670" t="str">
            <v>20301 175 002112</v>
          </cell>
          <cell r="B5670" t="str">
            <v>Tornillo De Extension De 1.27 Cms</v>
          </cell>
        </row>
        <row r="5671">
          <cell r="A5671" t="str">
            <v>20301 175 002142</v>
          </cell>
          <cell r="B5671" t="str">
            <v>Torniilo De Aluminio Para Encuadernacion De 6.35 Cms</v>
          </cell>
        </row>
        <row r="5672">
          <cell r="A5672" t="str">
            <v>20301 175 002160</v>
          </cell>
          <cell r="B5672" t="str">
            <v>Tornillo Giratorio Ojo Cerrado Y Gancho Tensor Galvanizado</v>
          </cell>
        </row>
        <row r="5673">
          <cell r="A5673" t="str">
            <v>20301 175 002400</v>
          </cell>
          <cell r="B5673" t="str">
            <v>Tornillo Para Metal</v>
          </cell>
        </row>
        <row r="5674">
          <cell r="A5674" t="str">
            <v>20301 175 002405</v>
          </cell>
          <cell r="B5674" t="str">
            <v>Tornillo Para Metal De 5.08 Cms</v>
          </cell>
        </row>
        <row r="5675">
          <cell r="A5675" t="str">
            <v>20301 175 002410</v>
          </cell>
          <cell r="B5675" t="str">
            <v>Tornillo Para Metal En Aluminio De 1.27 Cms</v>
          </cell>
        </row>
        <row r="5676">
          <cell r="A5676" t="str">
            <v>20301 175 002415</v>
          </cell>
          <cell r="B5676" t="str">
            <v>Tornillo Para Metal En Aluminio De 0.31 Cms X 1.27 Cms</v>
          </cell>
        </row>
        <row r="5677">
          <cell r="A5677" t="str">
            <v>20301 175 002420</v>
          </cell>
          <cell r="B5677" t="str">
            <v>Tornillo Para Metal En Aluminio De 0.31 Cms X 2.54 Cms</v>
          </cell>
        </row>
        <row r="5678">
          <cell r="A5678" t="str">
            <v>20301 175 002425</v>
          </cell>
          <cell r="B5678" t="str">
            <v>Tornillo Para Metal En Aluminio De 0.31 X 3.81 Cms</v>
          </cell>
        </row>
        <row r="5679">
          <cell r="A5679" t="str">
            <v>20301 175 002430</v>
          </cell>
          <cell r="B5679" t="str">
            <v>Tornillo Para Metal En Alguminio De 0.47 X 1.27 Cms</v>
          </cell>
        </row>
        <row r="5680">
          <cell r="A5680" t="str">
            <v>20301 175 002435</v>
          </cell>
          <cell r="B5680" t="str">
            <v>Tornillo De 0.47 X 2.54 Cms</v>
          </cell>
        </row>
        <row r="5681">
          <cell r="A5681" t="str">
            <v>20301 175 002440</v>
          </cell>
          <cell r="B5681" t="str">
            <v>Tornillo Para Metal En Aluminio De 0.47 X 3.81 Cms</v>
          </cell>
        </row>
        <row r="5682">
          <cell r="A5682" t="str">
            <v>20301 175 002505</v>
          </cell>
          <cell r="B5682" t="str">
            <v>Tornillo Allen</v>
          </cell>
        </row>
        <row r="5683">
          <cell r="A5683" t="str">
            <v>20301 175 002520</v>
          </cell>
          <cell r="B5683" t="str">
            <v>Tornillo Allen Sin Cabeza</v>
          </cell>
        </row>
        <row r="5684">
          <cell r="A5684" t="str">
            <v>20301 175 002715</v>
          </cell>
          <cell r="B5684" t="str">
            <v>Tornilla Galvanizado A14 X 5.0 Cms</v>
          </cell>
        </row>
        <row r="5685">
          <cell r="A5685" t="str">
            <v>20301 175 002720</v>
          </cell>
          <cell r="B5685" t="str">
            <v>Tornillo Galvanizado A14 X 2.5 Cms</v>
          </cell>
        </row>
        <row r="5686">
          <cell r="A5686" t="str">
            <v>20301 175 002725</v>
          </cell>
          <cell r="B5686" t="str">
            <v>Tornillo Galvanizado A14 X 1.27 Cms</v>
          </cell>
        </row>
        <row r="5687">
          <cell r="A5687" t="str">
            <v>20301 175 002730</v>
          </cell>
          <cell r="B5687" t="str">
            <v>Tornillo Galvanizado A14 X 1.88 Cms</v>
          </cell>
        </row>
        <row r="5688">
          <cell r="A5688" t="str">
            <v>20301 175 002735</v>
          </cell>
          <cell r="B5688" t="str">
            <v>Tornillos Esmaltados</v>
          </cell>
        </row>
        <row r="5689">
          <cell r="A5689" t="str">
            <v>20301 175 002805</v>
          </cell>
          <cell r="B5689" t="str">
            <v>Tornillo Grado 2</v>
          </cell>
        </row>
        <row r="5690">
          <cell r="A5690" t="str">
            <v>20301 175 002820</v>
          </cell>
          <cell r="B5690" t="str">
            <v>Tornillo Grado 5</v>
          </cell>
        </row>
        <row r="5691">
          <cell r="A5691" t="str">
            <v>20301 175 002880</v>
          </cell>
          <cell r="B5691" t="str">
            <v>Tornillo Para Angulares Con Arandela</v>
          </cell>
        </row>
        <row r="5692">
          <cell r="A5692" t="str">
            <v>20301 175 002900</v>
          </cell>
          <cell r="B5692" t="str">
            <v>Tornillo Escuadra</v>
          </cell>
        </row>
        <row r="5693">
          <cell r="A5693" t="str">
            <v>20301 175 002920</v>
          </cell>
          <cell r="B5693" t="str">
            <v>Tornillo De Ojo</v>
          </cell>
        </row>
        <row r="5694">
          <cell r="A5694" t="str">
            <v>20301 175 002940</v>
          </cell>
          <cell r="B5694" t="str">
            <v>Tornillo Para Anclaje</v>
          </cell>
        </row>
        <row r="5695">
          <cell r="A5695" t="str">
            <v>20301 175 002960</v>
          </cell>
          <cell r="B5695" t="str">
            <v>Tornillo Para Techo</v>
          </cell>
        </row>
        <row r="5696">
          <cell r="A5696" t="str">
            <v>20301 180 000000</v>
          </cell>
          <cell r="B5696" t="str">
            <v>Soldadura</v>
          </cell>
        </row>
        <row r="5697">
          <cell r="A5697" t="str">
            <v>20301 180 000005</v>
          </cell>
          <cell r="B5697" t="str">
            <v>Soldadura De Estaño 60/40</v>
          </cell>
        </row>
        <row r="5698">
          <cell r="A5698" t="str">
            <v>20301 180 000010</v>
          </cell>
          <cell r="B5698" t="str">
            <v>Soldadura De Estaño 50/50.</v>
          </cell>
        </row>
        <row r="5699">
          <cell r="A5699" t="str">
            <v>20301 180 000015</v>
          </cell>
          <cell r="B5699" t="str">
            <v>Soldadura Estaño</v>
          </cell>
        </row>
        <row r="5700">
          <cell r="A5700" t="str">
            <v>20301 180 000018</v>
          </cell>
          <cell r="B5700" t="str">
            <v>Soldadura 95/5</v>
          </cell>
        </row>
        <row r="5701">
          <cell r="A5701" t="str">
            <v>20301 180 000510</v>
          </cell>
          <cell r="B5701" t="str">
            <v>Soldadura De Estaño Plomo</v>
          </cell>
        </row>
        <row r="5702">
          <cell r="A5702" t="str">
            <v>20301 180 000850</v>
          </cell>
          <cell r="B5702" t="str">
            <v>Soldadura E-6013</v>
          </cell>
        </row>
        <row r="5703">
          <cell r="A5703" t="str">
            <v>20301 180 000920</v>
          </cell>
          <cell r="B5703" t="str">
            <v>Soldadura 6013</v>
          </cell>
        </row>
        <row r="5704">
          <cell r="A5704" t="str">
            <v>20301 180 000960</v>
          </cell>
          <cell r="B5704" t="str">
            <v>Soldadura 60/13 Punto Rojo</v>
          </cell>
        </row>
        <row r="5705">
          <cell r="A5705" t="str">
            <v>20301 180 001320</v>
          </cell>
          <cell r="B5705" t="str">
            <v>Soldadura Niquel-Plata 45-55 Para Soporte</v>
          </cell>
        </row>
        <row r="5706">
          <cell r="A5706" t="str">
            <v>20301 180 001360</v>
          </cell>
          <cell r="B5706" t="str">
            <v>Soldadura Plata</v>
          </cell>
        </row>
        <row r="5707">
          <cell r="A5707" t="str">
            <v>20301 180 001600</v>
          </cell>
          <cell r="B5707" t="str">
            <v>Soldadura Oxi-Acetileno</v>
          </cell>
        </row>
        <row r="5708">
          <cell r="A5708" t="str">
            <v>20301 180 001800</v>
          </cell>
          <cell r="B5708" t="str">
            <v>Soldadura Para Antimonio</v>
          </cell>
        </row>
        <row r="5709">
          <cell r="A5709" t="str">
            <v>20301 180 001840</v>
          </cell>
          <cell r="B5709" t="str">
            <v>Soldadura Para Hierro Dulce -Acero Ductil-</v>
          </cell>
        </row>
        <row r="5710">
          <cell r="A5710" t="str">
            <v>20301 180 002200</v>
          </cell>
          <cell r="B5710" t="str">
            <v>Soldadura En Polvo</v>
          </cell>
        </row>
        <row r="5711">
          <cell r="A5711" t="str">
            <v>20301 180 002220</v>
          </cell>
          <cell r="B5711" t="str">
            <v>Pasta Para Soldar</v>
          </cell>
        </row>
        <row r="5712">
          <cell r="A5712" t="str">
            <v>20301 180 002240</v>
          </cell>
          <cell r="B5712" t="str">
            <v>Soldadura Bronce</v>
          </cell>
        </row>
        <row r="5713">
          <cell r="A5713" t="str">
            <v>20301 180 002260</v>
          </cell>
          <cell r="B5713" t="str">
            <v>Soldadura En Frio</v>
          </cell>
        </row>
        <row r="5714">
          <cell r="A5714" t="str">
            <v>20301 180 002280</v>
          </cell>
          <cell r="B5714" t="str">
            <v>Soldadura Con Resina</v>
          </cell>
        </row>
        <row r="5715">
          <cell r="A5715" t="str">
            <v>20301 180 090101</v>
          </cell>
          <cell r="B5715" t="str">
            <v>Soldadura Para Mig</v>
          </cell>
        </row>
        <row r="5716">
          <cell r="A5716" t="str">
            <v>20301 180 130301</v>
          </cell>
          <cell r="B5716" t="str">
            <v>Soldadura Para Metal</v>
          </cell>
        </row>
        <row r="5717">
          <cell r="A5717" t="str">
            <v>20301 190 000000</v>
          </cell>
          <cell r="B5717" t="str">
            <v>Reducciones Metálicas</v>
          </cell>
        </row>
        <row r="5718">
          <cell r="A5718" t="str">
            <v>20301 190 000001</v>
          </cell>
          <cell r="B5718" t="str">
            <v>Reducciones Metalicas</v>
          </cell>
        </row>
        <row r="5719">
          <cell r="A5719" t="str">
            <v>20301 190 000020</v>
          </cell>
          <cell r="B5719" t="str">
            <v>Reduccion Campana Hierro Galvanizado</v>
          </cell>
        </row>
        <row r="5720">
          <cell r="A5720" t="str">
            <v>20301 190 000021</v>
          </cell>
          <cell r="B5720" t="str">
            <v>Reduccion Campana H G De 1.89 A 0.93 Cms</v>
          </cell>
        </row>
        <row r="5721">
          <cell r="A5721" t="str">
            <v>20301 190 000022</v>
          </cell>
          <cell r="B5721" t="str">
            <v>Reduccion Campana H G De 1.89 X 1.27 Cms</v>
          </cell>
        </row>
        <row r="5722">
          <cell r="A5722" t="str">
            <v>20301 190 000023</v>
          </cell>
          <cell r="B5722" t="str">
            <v>Reduccion Campana H G De 6.35 A 5.08 Cms</v>
          </cell>
        </row>
        <row r="5723">
          <cell r="A5723" t="str">
            <v>20301 190 000024</v>
          </cell>
          <cell r="B5723" t="str">
            <v>Reduccion Campana H G De 7.62 A 6.35 Cms</v>
          </cell>
        </row>
        <row r="5724">
          <cell r="A5724" t="str">
            <v>20301 190 000040</v>
          </cell>
          <cell r="B5724" t="str">
            <v>Reduccion Campana H G De 7.62 A 5.08 Cms</v>
          </cell>
        </row>
        <row r="5725">
          <cell r="A5725" t="str">
            <v>20301 190 000060</v>
          </cell>
          <cell r="B5725" t="str">
            <v>Reduccion Campana H G De 10.16 A 3.81 Cms</v>
          </cell>
        </row>
        <row r="5726">
          <cell r="A5726" t="str">
            <v>20301 190 000080</v>
          </cell>
          <cell r="B5726" t="str">
            <v>Reduccion Campana H G De 10.16 A 5.08 Cms</v>
          </cell>
        </row>
        <row r="5727">
          <cell r="A5727" t="str">
            <v>20301 190 000100</v>
          </cell>
          <cell r="B5727" t="str">
            <v>Reduccion Campana H G De 7.62 A 3.81 Cms</v>
          </cell>
        </row>
        <row r="5728">
          <cell r="A5728" t="str">
            <v>20301 190 000121</v>
          </cell>
          <cell r="B5728" t="str">
            <v>Reduccion Bushing Roscable Hierro Galvanizado</v>
          </cell>
        </row>
        <row r="5729">
          <cell r="A5729" t="str">
            <v>20301 190 000122</v>
          </cell>
          <cell r="B5729" t="str">
            <v>Reduccion Bushing Roscable H G De 10.16 A 7.62 Cms</v>
          </cell>
        </row>
        <row r="5730">
          <cell r="A5730" t="str">
            <v>20301 190 000123</v>
          </cell>
          <cell r="B5730" t="str">
            <v>Reduccion Bushing Roscable H G De 0.93 A 0.63 Cms</v>
          </cell>
        </row>
        <row r="5731">
          <cell r="A5731" t="str">
            <v>20301 190 000124</v>
          </cell>
          <cell r="B5731" t="str">
            <v>Reduccion Bushing Roscable H G De 1.27 A 0.93 Cms</v>
          </cell>
        </row>
        <row r="5732">
          <cell r="A5732" t="str">
            <v>20301 190 000125</v>
          </cell>
          <cell r="B5732" t="str">
            <v>Reduccion Bushing Roscable H G De 1.89 A 1.27 Cms</v>
          </cell>
        </row>
        <row r="5733">
          <cell r="A5733" t="str">
            <v>20301 190 000126</v>
          </cell>
          <cell r="B5733" t="str">
            <v>Reduccion Bushing Roscable H G De 2.54 A 1.27 Cms</v>
          </cell>
        </row>
        <row r="5734">
          <cell r="A5734" t="str">
            <v>20301 190 000127</v>
          </cell>
          <cell r="B5734" t="str">
            <v>Reduccion Bushing Roscable H G De 2.54 A 1.89 Cms</v>
          </cell>
        </row>
        <row r="5735">
          <cell r="A5735" t="str">
            <v>20301 190 000128</v>
          </cell>
          <cell r="B5735" t="str">
            <v>Reduccion Bushing Roscable H G De 3.17 A 1.27 Cms</v>
          </cell>
        </row>
        <row r="5736">
          <cell r="A5736" t="str">
            <v>20301 190 000129</v>
          </cell>
          <cell r="B5736" t="str">
            <v>Reduccion Bushing Roscable H G De 3.17 A 1.89 Cms</v>
          </cell>
        </row>
        <row r="5737">
          <cell r="A5737" t="str">
            <v>20301 190 000130</v>
          </cell>
          <cell r="B5737" t="str">
            <v>Reduccion Bushing Roscable H G De 3.17 A 2.54 Cms</v>
          </cell>
        </row>
        <row r="5738">
          <cell r="A5738" t="str">
            <v>20301 190 000131</v>
          </cell>
          <cell r="B5738" t="str">
            <v>Reduccion Bushing Roscable H G De 3.81 A 2.54 Cms</v>
          </cell>
        </row>
        <row r="5739">
          <cell r="A5739" t="str">
            <v>20301 190 000132</v>
          </cell>
          <cell r="B5739" t="str">
            <v>Reduccion Bushing Roscable H G De 3.81 A 3.17 Cms</v>
          </cell>
        </row>
        <row r="5740">
          <cell r="A5740" t="str">
            <v>20301 190 000133</v>
          </cell>
          <cell r="B5740" t="str">
            <v>Reduccion Bushing Roscable H G De 5.08 A 3.17 Cms</v>
          </cell>
        </row>
        <row r="5741">
          <cell r="A5741" t="str">
            <v>20301 190 000134</v>
          </cell>
          <cell r="B5741" t="str">
            <v>Reduccion Bushing Roscable H G De 6.35 A 3.81 Cms</v>
          </cell>
        </row>
        <row r="5742">
          <cell r="A5742" t="str">
            <v>20301 190 000135</v>
          </cell>
          <cell r="B5742" t="str">
            <v>Reduccion Bushing Roscable H G De 7.62 A 6.35 Cms</v>
          </cell>
        </row>
        <row r="5743">
          <cell r="A5743" t="str">
            <v>20301 190 000140</v>
          </cell>
          <cell r="B5743" t="str">
            <v>Reduccion Hg, De Bushing</v>
          </cell>
        </row>
        <row r="5744">
          <cell r="A5744" t="str">
            <v>20301 190 000180</v>
          </cell>
          <cell r="B5744" t="str">
            <v>Reduccion H G De 10.16 A 3.81 Cms Bushing</v>
          </cell>
        </row>
        <row r="5745">
          <cell r="A5745" t="str">
            <v>20301 190 000200</v>
          </cell>
          <cell r="B5745" t="str">
            <v>Reduccion H G De 10.16 A 5.08 Cms Bushing</v>
          </cell>
        </row>
        <row r="5746">
          <cell r="A5746" t="str">
            <v>20301 190 000220</v>
          </cell>
          <cell r="B5746" t="str">
            <v>Reduccion H G De 7.62 A 3.81 Cms Bushing</v>
          </cell>
        </row>
        <row r="5747">
          <cell r="A5747" t="str">
            <v>20301 190 000300</v>
          </cell>
          <cell r="B5747" t="str">
            <v>Reduccion Campana Roscable Hierro Galvanizado</v>
          </cell>
        </row>
        <row r="5748">
          <cell r="A5748" t="str">
            <v>20301 190 000301</v>
          </cell>
          <cell r="B5748" t="str">
            <v>Reduccion Campana Roscable H G De 10.16 A 7.62 Cms</v>
          </cell>
        </row>
        <row r="5749">
          <cell r="A5749" t="str">
            <v>20301 190 000302</v>
          </cell>
          <cell r="B5749" t="str">
            <v>Reduccion Campana Roscable H G De 0.93 A 0.63 Cms</v>
          </cell>
        </row>
        <row r="5750">
          <cell r="A5750" t="str">
            <v>20301 190 000303</v>
          </cell>
          <cell r="B5750" t="str">
            <v>Reduccion Campana Roscable H G De 1.27 A 0.93 Cms</v>
          </cell>
        </row>
        <row r="5751">
          <cell r="A5751" t="str">
            <v>20301 190 000304</v>
          </cell>
          <cell r="B5751" t="str">
            <v>Reduccion Campana Roscable H G De 1.27 A 0.63 Cms</v>
          </cell>
        </row>
        <row r="5752">
          <cell r="A5752" t="str">
            <v>20301 190 000305</v>
          </cell>
          <cell r="B5752" t="str">
            <v>Reduccion Campana Roscable H G De 2.54 A 1.27 Cms</v>
          </cell>
        </row>
        <row r="5753">
          <cell r="A5753" t="str">
            <v>20301 190 000306</v>
          </cell>
          <cell r="B5753" t="str">
            <v>Reduccion Campana Roscable H G De 2.54 A 1.89 Cms</v>
          </cell>
        </row>
        <row r="5754">
          <cell r="A5754" t="str">
            <v>20301 190 000307</v>
          </cell>
          <cell r="B5754" t="str">
            <v>Reduccion Campana Roscable H G De 3.17 A 1.89 Cms</v>
          </cell>
        </row>
        <row r="5755">
          <cell r="A5755" t="str">
            <v>20301 190 000308</v>
          </cell>
          <cell r="B5755" t="str">
            <v>Reduccion Campana Roscable H G De 3.17 A 2.54 Cms</v>
          </cell>
        </row>
        <row r="5756">
          <cell r="A5756" t="str">
            <v>20301 190 000309</v>
          </cell>
          <cell r="B5756" t="str">
            <v>Reduccion Campana Roscable H G De 3.81 A 2.54 Cms</v>
          </cell>
        </row>
        <row r="5757">
          <cell r="A5757" t="str">
            <v>20301 190 000310</v>
          </cell>
          <cell r="B5757" t="str">
            <v>Reduccion Campana Roscable H G De 3.81 A 3.17 Cms</v>
          </cell>
        </row>
        <row r="5758">
          <cell r="A5758" t="str">
            <v>20301 190 000311</v>
          </cell>
          <cell r="B5758" t="str">
            <v>Reduccion Campana Roscable H G De 5.08 A 2.54 Cms</v>
          </cell>
        </row>
        <row r="5759">
          <cell r="A5759" t="str">
            <v>20301 190 000312</v>
          </cell>
          <cell r="B5759" t="str">
            <v>Reduccion Campana Roscable H G De 5.08 A 3.17 Cms</v>
          </cell>
        </row>
        <row r="5760">
          <cell r="A5760" t="str">
            <v>20301 190 000314</v>
          </cell>
          <cell r="B5760" t="str">
            <v>Reduccion Campana Roscable H G De 6.35 A 3.17 Cms</v>
          </cell>
        </row>
        <row r="5761">
          <cell r="A5761" t="str">
            <v>20301 190 000315</v>
          </cell>
          <cell r="B5761" t="str">
            <v>Reduccion Campana Roscable H G De 6.35 A 3.81 Cms</v>
          </cell>
        </row>
        <row r="5762">
          <cell r="A5762" t="str">
            <v>20301 190 000500</v>
          </cell>
          <cell r="B5762" t="str">
            <v>Reduccion Campana Hierro Negro Roscable</v>
          </cell>
        </row>
        <row r="5763">
          <cell r="A5763" t="str">
            <v>20301 190 000505</v>
          </cell>
          <cell r="B5763" t="str">
            <v>Reduccion Campana H N Roscable De 1.27 A 0.63 Cms</v>
          </cell>
        </row>
        <row r="5764">
          <cell r="A5764" t="str">
            <v>20301 190 000600</v>
          </cell>
          <cell r="B5764" t="str">
            <v>Reduccion H N Campana De 1.89 A 1.27 Cms</v>
          </cell>
        </row>
        <row r="5765">
          <cell r="A5765" t="str">
            <v>20301 190 000605</v>
          </cell>
          <cell r="B5765" t="str">
            <v>Reduccion H N Campana De 2.54 A 1.27 Cms</v>
          </cell>
        </row>
        <row r="5766">
          <cell r="A5766" t="str">
            <v>20301 190 000610</v>
          </cell>
          <cell r="B5766" t="str">
            <v>Reduccion H N Campana De 2.54 A 1.89 Cms</v>
          </cell>
        </row>
        <row r="5767">
          <cell r="A5767" t="str">
            <v>20301 190 000615</v>
          </cell>
          <cell r="B5767" t="str">
            <v>Reduccion H N Campana De 3.17 A 2.54 Cms</v>
          </cell>
        </row>
        <row r="5768">
          <cell r="A5768" t="str">
            <v>20301 190 000620</v>
          </cell>
          <cell r="B5768" t="str">
            <v>Reduccion H N Campana De 3.81 A 2.54 Cms</v>
          </cell>
        </row>
        <row r="5769">
          <cell r="A5769" t="str">
            <v>20301 190 000625</v>
          </cell>
          <cell r="B5769" t="str">
            <v>Reduccion H N Campana De 3.81 A 3.17 Cms</v>
          </cell>
        </row>
        <row r="5770">
          <cell r="A5770" t="str">
            <v>20301 190 000630</v>
          </cell>
          <cell r="B5770" t="str">
            <v>Reduccion H N Campana De 5.08 A 3.81 Cms</v>
          </cell>
        </row>
        <row r="5771">
          <cell r="A5771" t="str">
            <v>20301 190 000700</v>
          </cell>
          <cell r="B5771" t="str">
            <v>Reduccion Soldable Hierro Negro</v>
          </cell>
        </row>
        <row r="5772">
          <cell r="A5772" t="str">
            <v>20301 190 000705</v>
          </cell>
          <cell r="B5772" t="str">
            <v>Reduccion Soldable H N C80 De 5.08 A 2.54 Cms</v>
          </cell>
        </row>
        <row r="5773">
          <cell r="A5773" t="str">
            <v>20301 190 000710</v>
          </cell>
          <cell r="B5773" t="str">
            <v>Reduccion Soldable H N C80 De 5.08 A 3.81 Cms</v>
          </cell>
        </row>
        <row r="5774">
          <cell r="A5774" t="str">
            <v>20301 190 000715</v>
          </cell>
          <cell r="B5774" t="str">
            <v>Reduccion Soldable H N C80 De 6.35 A 5.08 Cms</v>
          </cell>
        </row>
        <row r="5775">
          <cell r="A5775" t="str">
            <v>20301 190 000720</v>
          </cell>
          <cell r="B5775" t="str">
            <v>Reduccion Soldable H N C80 De 7.62 A 5.08 Cms</v>
          </cell>
        </row>
        <row r="5776">
          <cell r="A5776" t="str">
            <v>20301 190 001000</v>
          </cell>
          <cell r="B5776" t="str">
            <v>Reduccion Bushing Roscable Hierro Negro</v>
          </cell>
        </row>
        <row r="5777">
          <cell r="A5777" t="str">
            <v>20301 190 001005</v>
          </cell>
          <cell r="B5777" t="str">
            <v>Reduccion Bushing Roscable H N De 1.89 A 1.27 Cms</v>
          </cell>
        </row>
        <row r="5778">
          <cell r="A5778" t="str">
            <v>20301 190 001010</v>
          </cell>
          <cell r="B5778" t="str">
            <v>Reduccion Bushing Roscable H N De 2.54 A 1.27 Cms</v>
          </cell>
        </row>
        <row r="5779">
          <cell r="A5779" t="str">
            <v>20301 190 001015</v>
          </cell>
          <cell r="B5779" t="str">
            <v>Reduccion Bushing Roscable H N De 1.27 A 1.89 Cms</v>
          </cell>
        </row>
        <row r="5780">
          <cell r="A5780" t="str">
            <v>20301 190 001020</v>
          </cell>
          <cell r="B5780" t="str">
            <v>Reduccion Bushing Roscable H N De 3.17 A 1.89 Cms</v>
          </cell>
        </row>
        <row r="5781">
          <cell r="A5781" t="str">
            <v>20301 190 001025</v>
          </cell>
          <cell r="B5781" t="str">
            <v>Reduccion Bushing Roscable H N De 3.17 A 2.54 Cms</v>
          </cell>
        </row>
        <row r="5782">
          <cell r="A5782" t="str">
            <v>20301 190 001030</v>
          </cell>
          <cell r="B5782" t="str">
            <v>Reduccion Bushing Roscable H N De 3.81 A 3.17 Cms</v>
          </cell>
        </row>
        <row r="5783">
          <cell r="A5783" t="str">
            <v>20301 190 001500</v>
          </cell>
          <cell r="B5783" t="str">
            <v>Reduccion Bushing Hierro Negro</v>
          </cell>
        </row>
        <row r="5784">
          <cell r="A5784" t="str">
            <v>20301 190 001505</v>
          </cell>
          <cell r="B5784" t="str">
            <v>Reduccion Bushing H N De 1.27 A 0.93 Cms</v>
          </cell>
        </row>
        <row r="5785">
          <cell r="A5785" t="str">
            <v>20301 190 001705</v>
          </cell>
          <cell r="B5785" t="str">
            <v>Reduccion Bushing H N De 1.89 A 0.93 Cms</v>
          </cell>
        </row>
        <row r="5786">
          <cell r="A5786" t="str">
            <v>20301 190 001710</v>
          </cell>
          <cell r="B5786" t="str">
            <v>Reduccion Bushing H N De 3.81 A 1.27 Cms</v>
          </cell>
        </row>
        <row r="5787">
          <cell r="A5787" t="str">
            <v>20301 190 001715</v>
          </cell>
          <cell r="B5787" t="str">
            <v>Reduccion Bushing H N De 3.81 A 1.89 Cms</v>
          </cell>
        </row>
        <row r="5788">
          <cell r="A5788" t="str">
            <v>20301 190 001720</v>
          </cell>
          <cell r="B5788" t="str">
            <v>Reduccion Bushing H N De 3.81 A 2.54 Cms</v>
          </cell>
        </row>
        <row r="5789">
          <cell r="A5789" t="str">
            <v>20301 190 002000</v>
          </cell>
          <cell r="B5789" t="str">
            <v>Reduccion Bushing H N Roscable De 5.08 A 2.54 Cms</v>
          </cell>
        </row>
        <row r="5790">
          <cell r="A5790" t="str">
            <v>20301 190 002005</v>
          </cell>
          <cell r="B5790" t="str">
            <v>Reduccion Bushing H N Roscable De 5.08 A 3.81 Cms</v>
          </cell>
        </row>
        <row r="5791">
          <cell r="A5791" t="str">
            <v>20301 190 002010</v>
          </cell>
          <cell r="B5791" t="str">
            <v>Reduccion Bushing H N Roscable De 6.35 A 5.08 Cms</v>
          </cell>
        </row>
        <row r="5792">
          <cell r="A5792" t="str">
            <v>20301 190 002015</v>
          </cell>
          <cell r="B5792" t="str">
            <v>Reduccion Bushing H N Roscable De 7.62 A 5.08 Cms</v>
          </cell>
        </row>
        <row r="5793">
          <cell r="A5793" t="str">
            <v>20301 190 002020</v>
          </cell>
          <cell r="B5793" t="str">
            <v>Reduccion Bushing H N Roscable De 7.62 A 6.35 Cms</v>
          </cell>
        </row>
        <row r="5794">
          <cell r="A5794" t="str">
            <v>20301 190 002025</v>
          </cell>
          <cell r="B5794" t="str">
            <v>Reduccion Soldable Hierrno Negro</v>
          </cell>
        </row>
        <row r="5795">
          <cell r="A5795" t="str">
            <v>20301 190 002500</v>
          </cell>
          <cell r="B5795" t="str">
            <v>Reduccion Campana Hierro Negro</v>
          </cell>
        </row>
        <row r="5796">
          <cell r="A5796" t="str">
            <v>20301 190 002505</v>
          </cell>
          <cell r="B5796" t="str">
            <v>Reduccion Campana H N De 0.93 A 0.63</v>
          </cell>
        </row>
        <row r="5797">
          <cell r="A5797" t="str">
            <v>20301 190 002510</v>
          </cell>
          <cell r="B5797" t="str">
            <v>Reduccion Campana H N Roscable De 1.27 A 0.93</v>
          </cell>
        </row>
        <row r="5798">
          <cell r="A5798" t="str">
            <v>20301 190 002515</v>
          </cell>
          <cell r="B5798" t="str">
            <v>Reduccion Campana H N Roscable De 1.27 A 0.63</v>
          </cell>
        </row>
        <row r="5799">
          <cell r="A5799" t="str">
            <v>20301 190 002520</v>
          </cell>
          <cell r="B5799" t="str">
            <v>Reduccion Campana H N Roscable De 1.89 A 1.27</v>
          </cell>
        </row>
        <row r="5800">
          <cell r="A5800" t="str">
            <v>20301 190 002525</v>
          </cell>
          <cell r="B5800" t="str">
            <v>Reduccion Campana H N Roscable De 2.54 A 1.27</v>
          </cell>
        </row>
        <row r="5801">
          <cell r="A5801" t="str">
            <v>20301 190 002530</v>
          </cell>
          <cell r="B5801" t="str">
            <v>Reduccion Campana H N Roscable De 2.54 A 1.89</v>
          </cell>
        </row>
        <row r="5802">
          <cell r="A5802" t="str">
            <v>20301 190 002535</v>
          </cell>
          <cell r="B5802" t="str">
            <v>Reduccion Campana H N Roscable De 3.17 A 2.54</v>
          </cell>
        </row>
        <row r="5803">
          <cell r="A5803" t="str">
            <v>20301 190 002540</v>
          </cell>
          <cell r="B5803" t="str">
            <v>Reduccion Campana H N Roscable De 3.81 A 2.54</v>
          </cell>
        </row>
        <row r="5804">
          <cell r="A5804" t="str">
            <v>20301 190 002545</v>
          </cell>
          <cell r="B5804" t="str">
            <v>Reduccion Campana H N Roscable De 5.08 A 2.54</v>
          </cell>
        </row>
        <row r="5805">
          <cell r="A5805" t="str">
            <v>20301 190 002550</v>
          </cell>
          <cell r="B5805" t="str">
            <v>Reduccion Campana H N Roscable De 5.08 A 3.17</v>
          </cell>
        </row>
        <row r="5806">
          <cell r="A5806" t="str">
            <v>20301 190 002555</v>
          </cell>
          <cell r="B5806" t="str">
            <v>Reduccion Campana H N Roscable De 5.08 A 3.81</v>
          </cell>
        </row>
        <row r="5807">
          <cell r="A5807" t="str">
            <v>20301 190 002560</v>
          </cell>
          <cell r="B5807" t="str">
            <v>Reduccion Campana H N Roscable De 6.35 A 5.08</v>
          </cell>
        </row>
        <row r="5808">
          <cell r="A5808" t="str">
            <v>20301 190 002565</v>
          </cell>
          <cell r="B5808" t="str">
            <v>Reduccion Campana H N Roscable De 7.62 A 5.08</v>
          </cell>
        </row>
        <row r="5809">
          <cell r="A5809" t="str">
            <v>20301 190 002570</v>
          </cell>
          <cell r="B5809" t="str">
            <v>Reduccion Campana H N Roscable De 7.62 A 6.35</v>
          </cell>
        </row>
        <row r="5810">
          <cell r="A5810" t="str">
            <v>20301 190 003000</v>
          </cell>
          <cell r="B5810" t="str">
            <v>Reduccion Soldable H N De 10.16 A 2.54 Cms</v>
          </cell>
        </row>
        <row r="5811">
          <cell r="A5811" t="str">
            <v>20301 190 003005</v>
          </cell>
          <cell r="B5811" t="str">
            <v>Reduccion Soldable H N De 10.16 A 3.81 Cms</v>
          </cell>
        </row>
        <row r="5812">
          <cell r="A5812" t="str">
            <v>20301 190 003010</v>
          </cell>
          <cell r="B5812" t="str">
            <v>Reduccion Soldable H N De 10.16 A 5.08 Cms</v>
          </cell>
        </row>
        <row r="5813">
          <cell r="A5813" t="str">
            <v>20301 190 003015</v>
          </cell>
          <cell r="B5813" t="str">
            <v>Reduccion Soldable H N De 10.16 A 6.35 Cms</v>
          </cell>
        </row>
        <row r="5814">
          <cell r="A5814" t="str">
            <v>20301 190 003020</v>
          </cell>
          <cell r="B5814" t="str">
            <v>Reduccion Soldable H N De 10.16 A 7.62 Cms</v>
          </cell>
        </row>
        <row r="5815">
          <cell r="A5815" t="str">
            <v>20301 190 003030</v>
          </cell>
          <cell r="B5815" t="str">
            <v>Reduccion Soldable H N De 15.24 A 6.35 Cms</v>
          </cell>
        </row>
        <row r="5816">
          <cell r="A5816" t="str">
            <v>20301 190 003035</v>
          </cell>
          <cell r="B5816" t="str">
            <v>Reduccion Soldable H N De 15.24 A 7.62 Cms</v>
          </cell>
        </row>
        <row r="5817">
          <cell r="A5817" t="str">
            <v>20301 190 003040</v>
          </cell>
          <cell r="B5817" t="str">
            <v>Reduccion Soldable H N De 1.89 A 1.27 Cms</v>
          </cell>
        </row>
        <row r="5818">
          <cell r="A5818" t="str">
            <v>20301 190 003045</v>
          </cell>
          <cell r="B5818" t="str">
            <v>Reduccion Soldable H N De 20.32 A 15.24 Cms</v>
          </cell>
        </row>
        <row r="5819">
          <cell r="A5819" t="str">
            <v>20301 190 003050</v>
          </cell>
          <cell r="B5819" t="str">
            <v>Reduccion Soldable H N De 2.54 A 1.27 Cms</v>
          </cell>
        </row>
        <row r="5820">
          <cell r="A5820" t="str">
            <v>20301 190 003055</v>
          </cell>
          <cell r="B5820" t="str">
            <v>Reduccion Soldable H N De 2.54 A 1.89 Cms</v>
          </cell>
        </row>
        <row r="5821">
          <cell r="A5821" t="str">
            <v>20301 190 003060</v>
          </cell>
          <cell r="B5821" t="str">
            <v>Reduccion Soldable H N De 3.17 A 2.54 Cms</v>
          </cell>
        </row>
        <row r="5822">
          <cell r="A5822" t="str">
            <v>20301 190 003065</v>
          </cell>
          <cell r="B5822" t="str">
            <v>Reduccion Soldable H N De 3.17 A 1.89 Cms</v>
          </cell>
        </row>
        <row r="5823">
          <cell r="A5823" t="str">
            <v>20301 190 003075</v>
          </cell>
          <cell r="B5823" t="str">
            <v>Reduccion Soldable H N De 3.81 A 1.27 Cms</v>
          </cell>
        </row>
        <row r="5824">
          <cell r="A5824" t="str">
            <v>20301 190 003080</v>
          </cell>
          <cell r="B5824" t="str">
            <v>Reduccion Soldable H N De 3.81 A 1.89 Cms</v>
          </cell>
        </row>
        <row r="5825">
          <cell r="A5825" t="str">
            <v>20301 190 003095</v>
          </cell>
          <cell r="B5825" t="str">
            <v>Reduccion Soldable H N De 3.81 A 3.17 Cms</v>
          </cell>
        </row>
        <row r="5826">
          <cell r="A5826" t="str">
            <v>20301 190 003500</v>
          </cell>
          <cell r="B5826" t="str">
            <v>Reduccion Campana Soldable</v>
          </cell>
        </row>
        <row r="5827">
          <cell r="A5827" t="str">
            <v>20301 190 003510</v>
          </cell>
          <cell r="B5827" t="str">
            <v>Reduccion Soldable H N De 7.62 A 3.17 Cms</v>
          </cell>
        </row>
        <row r="5828">
          <cell r="A5828" t="str">
            <v>20301 190 003515</v>
          </cell>
          <cell r="B5828" t="str">
            <v>Reduccion Soldable H N De 7.62 A 3.81 Cms</v>
          </cell>
        </row>
        <row r="5829">
          <cell r="A5829" t="str">
            <v>20301 190 003520</v>
          </cell>
          <cell r="B5829" t="str">
            <v>Reduccion Soldable H N De 7.62 A 5.08 Cms</v>
          </cell>
        </row>
        <row r="5830">
          <cell r="A5830" t="str">
            <v>20301 190 003525</v>
          </cell>
          <cell r="B5830" t="str">
            <v>Reduccion Soldable H N De 7.62 A 6.35 Cms</v>
          </cell>
        </row>
        <row r="5831">
          <cell r="A5831" t="str">
            <v>20301 190 003800</v>
          </cell>
          <cell r="B5831" t="str">
            <v>Reduccion Soldable H N De 5.08 A 1.89 Cms</v>
          </cell>
        </row>
        <row r="5832">
          <cell r="A5832" t="str">
            <v>20301 190 003805</v>
          </cell>
          <cell r="B5832" t="str">
            <v>Reduccion Soldable H N De 5.08 A 2.54 Cms</v>
          </cell>
        </row>
        <row r="5833">
          <cell r="A5833" t="str">
            <v>20301 190 003810</v>
          </cell>
          <cell r="B5833" t="str">
            <v>Reduccion Soldable H N De 5.08 A 3.81 Cms</v>
          </cell>
        </row>
        <row r="5834">
          <cell r="A5834" t="str">
            <v>20301 190 004000</v>
          </cell>
          <cell r="B5834" t="str">
            <v>Bushing Acero Inoxidable</v>
          </cell>
        </row>
        <row r="5835">
          <cell r="A5835" t="str">
            <v>20301 190 004005</v>
          </cell>
          <cell r="B5835" t="str">
            <v>Bushing Acero Inoxidable C40</v>
          </cell>
        </row>
        <row r="5836">
          <cell r="A5836" t="str">
            <v>20301 190 004010</v>
          </cell>
          <cell r="B5836" t="str">
            <v>Bushing Acero Inxodable De 2.54 A 1.89 Cms</v>
          </cell>
        </row>
        <row r="5837">
          <cell r="A5837" t="str">
            <v>20301 190 004015</v>
          </cell>
          <cell r="B5837" t="str">
            <v>Bushing Acero Inoxidable De 3.17 A 2.54 Cms</v>
          </cell>
        </row>
        <row r="5838">
          <cell r="A5838" t="str">
            <v>20301 190 004020</v>
          </cell>
          <cell r="B5838" t="str">
            <v>Bushing Acero Inoxidable De 3.81 A 1.89 Cms</v>
          </cell>
        </row>
        <row r="5839">
          <cell r="A5839" t="str">
            <v>20301 190 004025</v>
          </cell>
          <cell r="B5839" t="str">
            <v>Bushing Acero Inoxidable De 3.81 A 2.54 Cms</v>
          </cell>
        </row>
        <row r="5840">
          <cell r="A5840" t="str">
            <v>20301 190 004030</v>
          </cell>
          <cell r="B5840" t="str">
            <v>Bushing Acero Inoxidable De 5.08 A 3.81 Cms</v>
          </cell>
        </row>
        <row r="5841">
          <cell r="A5841" t="str">
            <v>20301 190 004060</v>
          </cell>
          <cell r="B5841" t="str">
            <v>Bushing Acero Inoxidable De 5.08 A 3.17 Cms</v>
          </cell>
        </row>
        <row r="5842">
          <cell r="A5842" t="str">
            <v>20301 190 004250</v>
          </cell>
          <cell r="B5842" t="str">
            <v>Bushing Acero Inoxidable De 3.81 A 3.17 Cms</v>
          </cell>
        </row>
        <row r="5843">
          <cell r="A5843" t="str">
            <v>20301 190 004255</v>
          </cell>
          <cell r="B5843" t="str">
            <v>Bushing Acero Inoxidable De 5.08 A 2.54 Cms</v>
          </cell>
        </row>
        <row r="5844">
          <cell r="A5844" t="str">
            <v>20301 190 004500</v>
          </cell>
          <cell r="B5844" t="str">
            <v>Reduccion Campana Cobre</v>
          </cell>
        </row>
        <row r="5845">
          <cell r="A5845" t="str">
            <v>20301 190 004505</v>
          </cell>
          <cell r="B5845" t="str">
            <v>Reduccion Campana Cobre De 10.16 A 6.35 Cms</v>
          </cell>
        </row>
        <row r="5846">
          <cell r="A5846" t="str">
            <v>20301 190 004510</v>
          </cell>
          <cell r="B5846" t="str">
            <v>Reduccion Campana Cobre De 10.16 A 7.62 Cms</v>
          </cell>
        </row>
        <row r="5847">
          <cell r="A5847" t="str">
            <v>20301 190 004515</v>
          </cell>
          <cell r="B5847" t="str">
            <v>Reduccion Campana Cobre De 0.93 A 0.63 Cms</v>
          </cell>
        </row>
        <row r="5848">
          <cell r="A5848" t="str">
            <v>20301 190 004520</v>
          </cell>
          <cell r="B5848" t="str">
            <v>Reduccion Campana Cobre De 1.27 A 0.93 Cms</v>
          </cell>
        </row>
        <row r="5849">
          <cell r="A5849" t="str">
            <v>20301 190 004525</v>
          </cell>
          <cell r="B5849" t="str">
            <v>Reduccion Campana Cobre De 1.55 A 1.27 Cms</v>
          </cell>
        </row>
        <row r="5850">
          <cell r="A5850" t="str">
            <v>20301 190 004750</v>
          </cell>
          <cell r="B5850" t="str">
            <v>Reduccion Cobre</v>
          </cell>
        </row>
        <row r="5851">
          <cell r="A5851" t="str">
            <v>20301 190 004755</v>
          </cell>
          <cell r="B5851" t="str">
            <v>Reduccion Cobre De 1.27 A 0.63 Cms</v>
          </cell>
        </row>
        <row r="5852">
          <cell r="A5852" t="str">
            <v>20301 190 004760</v>
          </cell>
          <cell r="B5852" t="str">
            <v>Reduccion Cobre De 1.89 A 0.93 Cms</v>
          </cell>
        </row>
        <row r="5853">
          <cell r="A5853" t="str">
            <v>20301 190 004765</v>
          </cell>
          <cell r="B5853" t="str">
            <v>Reduccion Cobre De 1.89 A 1.27 Cms</v>
          </cell>
        </row>
        <row r="5854">
          <cell r="A5854" t="str">
            <v>20301 190 004770</v>
          </cell>
          <cell r="B5854" t="str">
            <v>Reduccion Cobre De 1.89 A 1.55 Cms</v>
          </cell>
        </row>
        <row r="5855">
          <cell r="A5855" t="str">
            <v>20301 190 004775</v>
          </cell>
          <cell r="B5855" t="str">
            <v>Reduccion Cobre De 2.54 A 0.93 Cms</v>
          </cell>
        </row>
        <row r="5856">
          <cell r="A5856" t="str">
            <v>20301 190 004780</v>
          </cell>
          <cell r="B5856" t="str">
            <v>Reduccion Cobre De 2.54 A 1.27 Cms</v>
          </cell>
        </row>
        <row r="5857">
          <cell r="A5857" t="str">
            <v>20301 190 004785</v>
          </cell>
          <cell r="B5857" t="str">
            <v>Reduccion Cobre De 2.54 A 1.89 Cms</v>
          </cell>
        </row>
        <row r="5858">
          <cell r="A5858" t="str">
            <v>20301 190 004790</v>
          </cell>
          <cell r="B5858" t="str">
            <v>Reduccion Cobre De 3.17 A 1.27 Cms</v>
          </cell>
        </row>
        <row r="5859">
          <cell r="A5859" t="str">
            <v>20301 190 004795</v>
          </cell>
          <cell r="B5859" t="str">
            <v>Reduccion Cobre De 3.17 A 1.89 Cms</v>
          </cell>
        </row>
        <row r="5860">
          <cell r="A5860" t="str">
            <v>20301 190 004800</v>
          </cell>
          <cell r="B5860" t="str">
            <v>Reduccion Cobre De 3.17 A 2.54 Cms</v>
          </cell>
        </row>
        <row r="5861">
          <cell r="A5861" t="str">
            <v>20301 190 004805</v>
          </cell>
          <cell r="B5861" t="str">
            <v>Reduccion Cobre De 3.81 A 1.27 Cms</v>
          </cell>
        </row>
        <row r="5862">
          <cell r="A5862" t="str">
            <v>20301 190 004810</v>
          </cell>
          <cell r="B5862" t="str">
            <v>Reduccion Cobre De 3.81 A 1.89 Cms</v>
          </cell>
        </row>
        <row r="5863">
          <cell r="A5863" t="str">
            <v>20301 190 004815</v>
          </cell>
          <cell r="B5863" t="str">
            <v>Reduccion Cobre De 3.81 A 2.54 Cms</v>
          </cell>
        </row>
        <row r="5864">
          <cell r="A5864" t="str">
            <v>20301 190 004820</v>
          </cell>
          <cell r="B5864" t="str">
            <v>Reduccion Cobre De 3.81 A 3.17 Cms</v>
          </cell>
        </row>
        <row r="5865">
          <cell r="A5865" t="str">
            <v>20301 190 004825</v>
          </cell>
          <cell r="B5865" t="str">
            <v>Reduccion Cobre De 5.08 A 1.27 Cms</v>
          </cell>
        </row>
        <row r="5866">
          <cell r="A5866" t="str">
            <v>20301 190 004830</v>
          </cell>
          <cell r="B5866" t="str">
            <v>Reduccion Cobre De 5.08 A 1.89 Cms</v>
          </cell>
        </row>
        <row r="5867">
          <cell r="A5867" t="str">
            <v>20301 190 004835</v>
          </cell>
          <cell r="B5867" t="str">
            <v>Reduccion Cobre De 5.08 A 2.54 Cms</v>
          </cell>
        </row>
        <row r="5868">
          <cell r="A5868" t="str">
            <v>20301 190 004840</v>
          </cell>
          <cell r="B5868" t="str">
            <v>Reduccion Cobre De 5.08 A 3.17 Cms</v>
          </cell>
        </row>
        <row r="5869">
          <cell r="A5869" t="str">
            <v>20301 190 004845</v>
          </cell>
          <cell r="B5869" t="str">
            <v>Reduccion Cobre De 5.08 A 3.81 Cms</v>
          </cell>
        </row>
        <row r="5870">
          <cell r="A5870" t="str">
            <v>20301 190 004850</v>
          </cell>
          <cell r="B5870" t="str">
            <v>Reduccion Cobre De 6.35 A 3.17 Cms</v>
          </cell>
        </row>
        <row r="5871">
          <cell r="A5871" t="str">
            <v>20301 190 004855</v>
          </cell>
          <cell r="B5871" t="str">
            <v>Reduccion Cobre De 6.35 A 3.81 Cms</v>
          </cell>
        </row>
        <row r="5872">
          <cell r="A5872" t="str">
            <v>20301 190 004860</v>
          </cell>
          <cell r="B5872" t="str">
            <v>Reduccion Cobre De 6.35 A 5.08 Cms</v>
          </cell>
        </row>
        <row r="5873">
          <cell r="A5873" t="str">
            <v>20301 190 004865</v>
          </cell>
          <cell r="B5873" t="str">
            <v>Reduccion Cobre De 0.63 A 0.31 Cms</v>
          </cell>
        </row>
        <row r="5874">
          <cell r="A5874" t="str">
            <v>20301 190 004870</v>
          </cell>
          <cell r="B5874" t="str">
            <v>Reduccion Cobre De 7.62 A 2.54 Cms</v>
          </cell>
        </row>
        <row r="5875">
          <cell r="A5875" t="str">
            <v>20301 190 004875</v>
          </cell>
          <cell r="B5875" t="str">
            <v>Reduccion Cobre De 7.62 A 3.17 Cms</v>
          </cell>
        </row>
        <row r="5876">
          <cell r="A5876" t="str">
            <v>20301 190 004880</v>
          </cell>
          <cell r="B5876" t="str">
            <v>Reduccion Cobre De 7.62 A 3.81 Cms</v>
          </cell>
        </row>
        <row r="5877">
          <cell r="A5877" t="str">
            <v>20301 190 004885</v>
          </cell>
          <cell r="B5877" t="str">
            <v>Reduccion Cobre De 7.62 A 5.08 Cms</v>
          </cell>
        </row>
        <row r="5878">
          <cell r="A5878" t="str">
            <v>20301 190 004890</v>
          </cell>
          <cell r="B5878" t="str">
            <v>Reduccion Cobre De 7.62 A 6.35 Cms</v>
          </cell>
        </row>
        <row r="5879">
          <cell r="A5879" t="str">
            <v>20301 190 004900</v>
          </cell>
          <cell r="B5879" t="str">
            <v>Reduccion Cobre De 6.35 A 2.54 Cms</v>
          </cell>
        </row>
        <row r="5880">
          <cell r="A5880" t="str">
            <v>20301 190 005000</v>
          </cell>
          <cell r="B5880" t="str">
            <v>Reduccion Bushing Cobre</v>
          </cell>
        </row>
        <row r="5881">
          <cell r="A5881" t="str">
            <v>20301 190 005005</v>
          </cell>
          <cell r="B5881" t="str">
            <v>Reduccion Bushing Cobre De 10.16 A 6.35 Cms</v>
          </cell>
        </row>
        <row r="5882">
          <cell r="A5882" t="str">
            <v>20301 190 005010</v>
          </cell>
          <cell r="B5882" t="str">
            <v>Reduccion Bushing Cobre De 10.16 A 7.62 Cms</v>
          </cell>
        </row>
        <row r="5883">
          <cell r="A5883" t="str">
            <v>20301 190 005015</v>
          </cell>
          <cell r="B5883" t="str">
            <v>Reduccion Bushing Cobre De 1.27 A 0.93 Cms</v>
          </cell>
        </row>
        <row r="5884">
          <cell r="A5884" t="str">
            <v>20301 190 005020</v>
          </cell>
          <cell r="B5884" t="str">
            <v>Reduccion Bushing Cobre De 1.89 A 0.93 Cms</v>
          </cell>
        </row>
        <row r="5885">
          <cell r="A5885" t="str">
            <v>20301 190 005025</v>
          </cell>
          <cell r="B5885" t="str">
            <v>Reduccion Bushing Cobre De 1.89 A 1.27 Cms</v>
          </cell>
        </row>
        <row r="5886">
          <cell r="A5886" t="str">
            <v>20301 190 005030</v>
          </cell>
          <cell r="B5886" t="str">
            <v>Reduccion Bushing Cobre De 2.54 A 1.27 Cms</v>
          </cell>
        </row>
        <row r="5887">
          <cell r="A5887" t="str">
            <v>20301 190 005035</v>
          </cell>
          <cell r="B5887" t="str">
            <v>Reduccion Bushing Cobre De 2.54 A 1.89 Cms</v>
          </cell>
        </row>
        <row r="5888">
          <cell r="A5888" t="str">
            <v>20301 190 005040</v>
          </cell>
          <cell r="B5888" t="str">
            <v>Reduccion Bushing Cobre De 3.17 A 1.27 Cms</v>
          </cell>
        </row>
        <row r="5889">
          <cell r="A5889" t="str">
            <v>20301 190 005045</v>
          </cell>
          <cell r="B5889" t="str">
            <v>Reduccion Bushing Cobre De 3.17 A 1.89 Cms</v>
          </cell>
        </row>
        <row r="5890">
          <cell r="A5890" t="str">
            <v>20301 190 005050</v>
          </cell>
          <cell r="B5890" t="str">
            <v>Reduccion Bushing Cobre De 3.17 A 2.54 Cms</v>
          </cell>
        </row>
        <row r="5891">
          <cell r="A5891" t="str">
            <v>20301 190 005055</v>
          </cell>
          <cell r="B5891" t="str">
            <v>Reduccion Bushing Cobre De 3.81 A 1.27 Cms</v>
          </cell>
        </row>
        <row r="5892">
          <cell r="A5892" t="str">
            <v>20301 190 005060</v>
          </cell>
          <cell r="B5892" t="str">
            <v>Reduccion Bushing Cobre De 3.81 A 1.89 Cms</v>
          </cell>
        </row>
        <row r="5893">
          <cell r="A5893" t="str">
            <v>20301 190 005065</v>
          </cell>
          <cell r="B5893" t="str">
            <v>Reduccion Bushing Cobre De 3.81 A 2.54 Cms</v>
          </cell>
        </row>
        <row r="5894">
          <cell r="A5894" t="str">
            <v>20301 190 005070</v>
          </cell>
          <cell r="B5894" t="str">
            <v>Reduccion Bushing Cobre De 3.81 A 3.17 Cms</v>
          </cell>
        </row>
        <row r="5895">
          <cell r="A5895" t="str">
            <v>20301 190 005075</v>
          </cell>
          <cell r="B5895" t="str">
            <v>Reduccion Bushing Cobre De 5.08 A 1.27 Cms</v>
          </cell>
        </row>
        <row r="5896">
          <cell r="A5896" t="str">
            <v>20301 190 005080</v>
          </cell>
          <cell r="B5896" t="str">
            <v>Reduccion Bushing Cobre De 5.08 A 1.89 Cms</v>
          </cell>
        </row>
        <row r="5897">
          <cell r="A5897" t="str">
            <v>20301 190 005085</v>
          </cell>
          <cell r="B5897" t="str">
            <v>Reduccion Bushing Cobre De 5.08 A 2.54 Cms</v>
          </cell>
        </row>
        <row r="5898">
          <cell r="A5898" t="str">
            <v>20301 190 005090</v>
          </cell>
          <cell r="B5898" t="str">
            <v>Reduccion Bushing Cobre De 5.08 A 3.17 Cms</v>
          </cell>
        </row>
        <row r="5899">
          <cell r="A5899" t="str">
            <v>20301 190 005095</v>
          </cell>
          <cell r="B5899" t="str">
            <v>Reduccion Bushing Cobre De 5.08 A 3.81 Cms</v>
          </cell>
        </row>
        <row r="5900">
          <cell r="A5900" t="str">
            <v>20301 190 005100</v>
          </cell>
          <cell r="B5900" t="str">
            <v>Reduccion Bushing Cobre De 6.35 A 1.89 Cms</v>
          </cell>
        </row>
        <row r="5901">
          <cell r="A5901" t="str">
            <v>20301 190 005105</v>
          </cell>
          <cell r="B5901" t="str">
            <v>Reduccion Bushing Cobre De 6.35 A 2.54 Cms</v>
          </cell>
        </row>
        <row r="5902">
          <cell r="A5902" t="str">
            <v>20301 190 005110</v>
          </cell>
          <cell r="B5902" t="str">
            <v>Reduccion Bushing Cobre De 6.35 A 3.81 Cms</v>
          </cell>
        </row>
        <row r="5903">
          <cell r="A5903" t="str">
            <v>20301 190 005115</v>
          </cell>
          <cell r="B5903" t="str">
            <v>Reduccion Bushing Cobre De 6.35 A 5.08 Cms</v>
          </cell>
        </row>
        <row r="5904">
          <cell r="A5904" t="str">
            <v>20301 190 005120</v>
          </cell>
          <cell r="B5904" t="str">
            <v>Reduccion Bushing Cobre De 7.62 A 5.08 Cms</v>
          </cell>
        </row>
        <row r="5905">
          <cell r="A5905" t="str">
            <v>20301 190 005125</v>
          </cell>
          <cell r="B5905" t="str">
            <v>Reduccion Bushing Cobre De 7.62 A 6.35 Cms</v>
          </cell>
        </row>
        <row r="5906">
          <cell r="A5906" t="str">
            <v>20301 190 006000</v>
          </cell>
          <cell r="B5906" t="str">
            <v>Reduccion Lisa</v>
          </cell>
        </row>
        <row r="5907">
          <cell r="A5907" t="str">
            <v>20301 190 006005</v>
          </cell>
          <cell r="B5907" t="str">
            <v>Reduccion Lisa De 63 A 38 Mm</v>
          </cell>
        </row>
        <row r="5908">
          <cell r="A5908" t="str">
            <v>20301 190 006010</v>
          </cell>
          <cell r="B5908" t="str">
            <v>Reduccion Lisa De 75 A 25 Mm</v>
          </cell>
        </row>
        <row r="5909">
          <cell r="A5909" t="str">
            <v>20301 190 006015</v>
          </cell>
          <cell r="B5909" t="str">
            <v>Reduccion Lisa De 75 A 38 Mm</v>
          </cell>
        </row>
        <row r="5910">
          <cell r="A5910" t="str">
            <v>20301 190 006020</v>
          </cell>
          <cell r="B5910" t="str">
            <v>Reduccion Lisa De 75 A 50 Mm</v>
          </cell>
        </row>
        <row r="5911">
          <cell r="A5911" t="str">
            <v>20301 190 006025</v>
          </cell>
          <cell r="B5911" t="str">
            <v>Reduccion Lisa De 75 A 63 Mm</v>
          </cell>
        </row>
        <row r="5912">
          <cell r="A5912" t="str">
            <v>20301 190 006030</v>
          </cell>
          <cell r="B5912" t="str">
            <v>Reduccion Lisa De 100 A 63 Mm</v>
          </cell>
        </row>
        <row r="5913">
          <cell r="A5913" t="str">
            <v>20301 190 006035</v>
          </cell>
          <cell r="B5913" t="str">
            <v>Reduccion Lisa De 150 A 50 Mm</v>
          </cell>
        </row>
        <row r="5914">
          <cell r="A5914" t="str">
            <v>20301 190 006040</v>
          </cell>
          <cell r="B5914" t="str">
            <v>Reduccion Lisa De 150 A 75 Mm</v>
          </cell>
        </row>
        <row r="5915">
          <cell r="A5915" t="str">
            <v>20301 190 006060</v>
          </cell>
          <cell r="B5915" t="str">
            <v>Reduccion De Hierro Ductil</v>
          </cell>
        </row>
        <row r="5916">
          <cell r="A5916" t="str">
            <v>20301 195 000000</v>
          </cell>
          <cell r="B5916" t="str">
            <v>Mariposas</v>
          </cell>
        </row>
        <row r="5917">
          <cell r="A5917" t="str">
            <v>20301 195 000001</v>
          </cell>
          <cell r="B5917" t="str">
            <v>Mariposas</v>
          </cell>
        </row>
        <row r="5918">
          <cell r="A5918" t="str">
            <v>20301 195 000020</v>
          </cell>
          <cell r="B5918" t="str">
            <v>Mariposa Metalica</v>
          </cell>
        </row>
        <row r="5919">
          <cell r="A5919" t="str">
            <v>20301 195 000021</v>
          </cell>
          <cell r="B5919" t="str">
            <v>Mariposa Metalica Para Jardin</v>
          </cell>
        </row>
        <row r="5920">
          <cell r="A5920" t="str">
            <v>20301 200 000000</v>
          </cell>
          <cell r="B5920" t="str">
            <v>Rociadores</v>
          </cell>
        </row>
        <row r="5921">
          <cell r="A5921" t="str">
            <v>20301 200 000001</v>
          </cell>
          <cell r="B5921" t="str">
            <v>Rociadores</v>
          </cell>
        </row>
        <row r="5922">
          <cell r="A5922" t="str">
            <v>20301 205 000000</v>
          </cell>
          <cell r="B5922" t="str">
            <v>Conectores</v>
          </cell>
        </row>
        <row r="5923">
          <cell r="A5923" t="str">
            <v>20301 205 000003</v>
          </cell>
          <cell r="B5923" t="str">
            <v>Conectores De Aluminio</v>
          </cell>
        </row>
        <row r="5924">
          <cell r="A5924" t="str">
            <v>20301 205 000005</v>
          </cell>
          <cell r="B5924" t="str">
            <v>Conector De 1.27 Cms</v>
          </cell>
        </row>
        <row r="5925">
          <cell r="A5925" t="str">
            <v>20301 205 000010</v>
          </cell>
          <cell r="B5925" t="str">
            <v>Conector Plano (Uña) De Cobre Telurio</v>
          </cell>
        </row>
        <row r="5926">
          <cell r="A5926" t="str">
            <v>20301 205 000015</v>
          </cell>
          <cell r="B5926" t="str">
            <v>Conector Tipo Banana De Cobre Telurio</v>
          </cell>
        </row>
        <row r="5927">
          <cell r="A5927" t="str">
            <v>20301 205 000020</v>
          </cell>
          <cell r="B5927" t="str">
            <v>Conector De 1.90 Cms</v>
          </cell>
        </row>
        <row r="5928">
          <cell r="A5928" t="str">
            <v>20301 205 000025</v>
          </cell>
          <cell r="B5928" t="str">
            <v>Conector Repecptor Pa Banana Y Uña Cobre</v>
          </cell>
        </row>
        <row r="5929">
          <cell r="A5929" t="str">
            <v>20301 205 000040</v>
          </cell>
          <cell r="B5929" t="str">
            <v>Conector De 2.54 Cms</v>
          </cell>
        </row>
        <row r="5930">
          <cell r="A5930" t="str">
            <v>20301 205 000060</v>
          </cell>
          <cell r="B5930" t="str">
            <v>Conector De 3.17 Cms</v>
          </cell>
        </row>
        <row r="5931">
          <cell r="A5931" t="str">
            <v>20301 205 000100</v>
          </cell>
          <cell r="B5931" t="str">
            <v>Conector De 5.08 Cms</v>
          </cell>
        </row>
        <row r="5932">
          <cell r="A5932" t="str">
            <v>20301 205 000120</v>
          </cell>
          <cell r="B5932" t="str">
            <v>Conector De 6.35 Cms</v>
          </cell>
        </row>
        <row r="5933">
          <cell r="A5933" t="str">
            <v>20301 205 000140</v>
          </cell>
          <cell r="B5933" t="str">
            <v>Conector De 7.62 Cms</v>
          </cell>
        </row>
        <row r="5934">
          <cell r="A5934" t="str">
            <v>20301 205 000141</v>
          </cell>
          <cell r="B5934" t="str">
            <v>Conector De Bronce Para Cañeria</v>
          </cell>
        </row>
        <row r="5935">
          <cell r="A5935" t="str">
            <v>20301 205 000160</v>
          </cell>
          <cell r="B5935" t="str">
            <v>Conector De 10.16 Cms</v>
          </cell>
        </row>
        <row r="5936">
          <cell r="A5936" t="str">
            <v>20301 205 000301</v>
          </cell>
          <cell r="B5936" t="str">
            <v>Conectores De Barrilito De Cobre</v>
          </cell>
        </row>
        <row r="5937">
          <cell r="A5937" t="str">
            <v>20301 205 000305</v>
          </cell>
          <cell r="B5937" t="str">
            <v>Conector De Barrilito De Cobre No. 2</v>
          </cell>
        </row>
        <row r="5938">
          <cell r="A5938" t="str">
            <v>20301 205 000320</v>
          </cell>
          <cell r="B5938" t="str">
            <v>Conector Barrilito De Cobre No. 4</v>
          </cell>
        </row>
        <row r="5939">
          <cell r="A5939" t="str">
            <v>20301 205 000340</v>
          </cell>
          <cell r="B5939" t="str">
            <v>Conector Barrilito De Cobre No. 6</v>
          </cell>
        </row>
        <row r="5940">
          <cell r="A5940" t="str">
            <v>20301 205 000360</v>
          </cell>
          <cell r="B5940" t="str">
            <v>Conector Barrilito De Cobre No. 8</v>
          </cell>
        </row>
        <row r="5941">
          <cell r="A5941" t="str">
            <v>20301 205 000380</v>
          </cell>
          <cell r="B5941" t="str">
            <v>Conector Barrilito De Cobre No. 10</v>
          </cell>
        </row>
        <row r="5942">
          <cell r="A5942" t="str">
            <v>20301 205 000400</v>
          </cell>
          <cell r="B5942" t="str">
            <v>Conector Barrilito De Cobre No. 1/0</v>
          </cell>
        </row>
        <row r="5943">
          <cell r="A5943" t="str">
            <v>20301 205 000420</v>
          </cell>
          <cell r="B5943" t="str">
            <v>Conector Barrilito De Cobre No. 2/0</v>
          </cell>
        </row>
        <row r="5944">
          <cell r="A5944" t="str">
            <v>20301 205 000440</v>
          </cell>
          <cell r="B5944" t="str">
            <v>Conector Barrilito De Cobre No. 3/0</v>
          </cell>
        </row>
        <row r="5945">
          <cell r="A5945" t="str">
            <v>20301 205 000460</v>
          </cell>
          <cell r="B5945" t="str">
            <v>Conector Barrilito De Cobre No. 4/0</v>
          </cell>
        </row>
        <row r="5946">
          <cell r="A5946" t="str">
            <v>20301 205 000600</v>
          </cell>
          <cell r="B5946" t="str">
            <v>Conector De Presion De 1.90 Cms</v>
          </cell>
        </row>
        <row r="5947">
          <cell r="A5947" t="str">
            <v>20301 205 000620</v>
          </cell>
          <cell r="B5947" t="str">
            <v>Conector De Presion De 2.54 Cms</v>
          </cell>
        </row>
        <row r="5948">
          <cell r="A5948" t="str">
            <v>20301 205 000640</v>
          </cell>
          <cell r="B5948" t="str">
            <v>Conector De Presion De 3.17 Cms</v>
          </cell>
        </row>
        <row r="5949">
          <cell r="A5949" t="str">
            <v>20301 205 000660</v>
          </cell>
          <cell r="B5949" t="str">
            <v>Conector De Presion De 3.81 Cms</v>
          </cell>
        </row>
        <row r="5950">
          <cell r="A5950" t="str">
            <v>20301 205 000680</v>
          </cell>
          <cell r="B5950" t="str">
            <v>Conectro De Presion De 5.08 Cms</v>
          </cell>
        </row>
        <row r="5951">
          <cell r="A5951" t="str">
            <v>20301 205 000700</v>
          </cell>
          <cell r="B5951" t="str">
            <v>Conector De Presion De 6.35 Cms</v>
          </cell>
        </row>
        <row r="5952">
          <cell r="A5952" t="str">
            <v>20301 205 000720</v>
          </cell>
          <cell r="B5952" t="str">
            <v>Conector De Presion De 7.62 Cms</v>
          </cell>
        </row>
        <row r="5953">
          <cell r="A5953" t="str">
            <v>20301 205 000740</v>
          </cell>
          <cell r="B5953" t="str">
            <v>Conector De Presion De 10.16 Cms</v>
          </cell>
        </row>
        <row r="5954">
          <cell r="A5954" t="str">
            <v>20301 205 001300</v>
          </cell>
          <cell r="B5954" t="str">
            <v>Conector De Compresion</v>
          </cell>
        </row>
        <row r="5955">
          <cell r="A5955" t="str">
            <v>20301 205 001320</v>
          </cell>
          <cell r="B5955" t="str">
            <v>Conector De Compresion Tipo H</v>
          </cell>
        </row>
        <row r="5956">
          <cell r="A5956" t="str">
            <v>20301 205 001505</v>
          </cell>
          <cell r="B5956" t="str">
            <v>Conector Para Cable</v>
          </cell>
        </row>
        <row r="5957">
          <cell r="A5957" t="str">
            <v>20301 205 001620</v>
          </cell>
          <cell r="B5957" t="str">
            <v>Conector Db</v>
          </cell>
        </row>
        <row r="5958">
          <cell r="A5958" t="str">
            <v>20301 205 090201</v>
          </cell>
          <cell r="B5958" t="str">
            <v>Conector Cortante Tipo Stud</v>
          </cell>
        </row>
        <row r="5959">
          <cell r="A5959" t="str">
            <v>20301 210 000000</v>
          </cell>
          <cell r="B5959" t="str">
            <v>Sondas</v>
          </cell>
        </row>
        <row r="5960">
          <cell r="A5960" t="str">
            <v>20301 210 000001</v>
          </cell>
          <cell r="B5960" t="str">
            <v>Sondas - Uso En Construccion -</v>
          </cell>
        </row>
        <row r="5961">
          <cell r="A5961" t="str">
            <v>20301 220 000000</v>
          </cell>
          <cell r="B5961" t="str">
            <v>Acoples</v>
          </cell>
        </row>
        <row r="5962">
          <cell r="A5962" t="str">
            <v>20301 220 000001</v>
          </cell>
          <cell r="B5962" t="str">
            <v>Acople</v>
          </cell>
        </row>
        <row r="5963">
          <cell r="A5963" t="str">
            <v>20301 220 000020</v>
          </cell>
          <cell r="B5963" t="str">
            <v>Acople Emt</v>
          </cell>
        </row>
        <row r="5964">
          <cell r="A5964" t="str">
            <v>20301 220 000021</v>
          </cell>
          <cell r="B5964" t="str">
            <v>Acople Emt De 1.27 Cms</v>
          </cell>
        </row>
        <row r="5965">
          <cell r="A5965" t="str">
            <v>20301 220 000040</v>
          </cell>
          <cell r="B5965" t="str">
            <v>Acople Emt De 2.54 Cms</v>
          </cell>
        </row>
        <row r="5966">
          <cell r="A5966" t="str">
            <v>20301 220 000060</v>
          </cell>
          <cell r="B5966" t="str">
            <v>Acople Emt De 3.81 Cms</v>
          </cell>
        </row>
        <row r="5967">
          <cell r="A5967" t="str">
            <v>20301 220 000080</v>
          </cell>
          <cell r="B5967" t="str">
            <v>Acople Emt De 5.08 Cms</v>
          </cell>
        </row>
        <row r="5968">
          <cell r="A5968" t="str">
            <v>20301 220 000300</v>
          </cell>
          <cell r="B5968" t="str">
            <v>Acoples Para Tanques De Combustibles</v>
          </cell>
        </row>
        <row r="5969">
          <cell r="A5969" t="str">
            <v>20301 220 000301</v>
          </cell>
          <cell r="B5969" t="str">
            <v>Acople Para Tanques De Combustible, De 90 Grados 3.81 Cms</v>
          </cell>
        </row>
        <row r="5970">
          <cell r="A5970" t="str">
            <v>20301 220 002100</v>
          </cell>
          <cell r="B5970" t="str">
            <v>Acople Multiflex</v>
          </cell>
        </row>
        <row r="5971">
          <cell r="A5971" t="str">
            <v>20301 225 000000</v>
          </cell>
          <cell r="B5971" t="str">
            <v>Pasadores</v>
          </cell>
        </row>
        <row r="5972">
          <cell r="A5972" t="str">
            <v>20301 225 000001</v>
          </cell>
          <cell r="B5972" t="str">
            <v>Pasadores</v>
          </cell>
        </row>
        <row r="5973">
          <cell r="A5973" t="str">
            <v>20301 230 000000</v>
          </cell>
          <cell r="B5973" t="str">
            <v>Pines</v>
          </cell>
        </row>
        <row r="5974">
          <cell r="A5974" t="str">
            <v>20301 230 000001</v>
          </cell>
          <cell r="B5974" t="str">
            <v>Pines</v>
          </cell>
        </row>
        <row r="5975">
          <cell r="A5975" t="str">
            <v>20301 235 000000</v>
          </cell>
          <cell r="B5975" t="str">
            <v>Rieles</v>
          </cell>
        </row>
        <row r="5976">
          <cell r="A5976" t="str">
            <v>20301 235 000001</v>
          </cell>
          <cell r="B5976" t="str">
            <v>Rieles</v>
          </cell>
        </row>
        <row r="5977">
          <cell r="A5977" t="str">
            <v>20301 235 000005</v>
          </cell>
          <cell r="B5977" t="str">
            <v>Rieles Para Gavetas</v>
          </cell>
        </row>
        <row r="5978">
          <cell r="A5978" t="str">
            <v>20301 235 000100</v>
          </cell>
          <cell r="B5978" t="str">
            <v>Rieles Para Closets</v>
          </cell>
        </row>
        <row r="5979">
          <cell r="A5979" t="str">
            <v>20301 235 000200</v>
          </cell>
          <cell r="B5979" t="str">
            <v>Rieles Para Porton</v>
          </cell>
        </row>
        <row r="5980">
          <cell r="A5980" t="str">
            <v>20301 235 000300</v>
          </cell>
          <cell r="B5980" t="str">
            <v>Rieles Para Montar Tomacorriente</v>
          </cell>
        </row>
        <row r="5981">
          <cell r="A5981" t="str">
            <v>20301 240 000000</v>
          </cell>
          <cell r="B5981" t="str">
            <v>Barras</v>
          </cell>
        </row>
        <row r="5982">
          <cell r="A5982" t="str">
            <v>20301 240 000005</v>
          </cell>
          <cell r="B5982" t="str">
            <v>Barra De Bronce</v>
          </cell>
        </row>
        <row r="5983">
          <cell r="A5983" t="str">
            <v>20301 240 000010</v>
          </cell>
          <cell r="B5983" t="str">
            <v>Barra De Bronce Fosforado</v>
          </cell>
        </row>
        <row r="5984">
          <cell r="A5984" t="str">
            <v>20301 240 000015</v>
          </cell>
          <cell r="B5984" t="str">
            <v>Barra De Bronce Fosforado De 1.58 Cms</v>
          </cell>
        </row>
        <row r="5985">
          <cell r="A5985" t="str">
            <v>20301 240 000020</v>
          </cell>
          <cell r="B5985" t="str">
            <v>Barra De Bronce Fosforado De 1.90 Cms</v>
          </cell>
        </row>
        <row r="5986">
          <cell r="A5986" t="str">
            <v>20301 240 000025</v>
          </cell>
          <cell r="B5986" t="str">
            <v>Barra De Bronce Fosforado De 3.81 Cms Diametro X 1.90 Cms De Hueco</v>
          </cell>
        </row>
        <row r="5987">
          <cell r="A5987" t="str">
            <v>20301 240 000050</v>
          </cell>
          <cell r="B5987" t="str">
            <v>Barra De Bronce Maleable</v>
          </cell>
        </row>
        <row r="5988">
          <cell r="A5988" t="str">
            <v>20301 240 000100</v>
          </cell>
          <cell r="B5988" t="str">
            <v>Barras Roscadas</v>
          </cell>
        </row>
        <row r="5989">
          <cell r="A5989" t="str">
            <v>20301 240 000250</v>
          </cell>
          <cell r="B5989" t="str">
            <v>Barra Calibrada</v>
          </cell>
        </row>
        <row r="5990">
          <cell r="A5990" t="str">
            <v>20301 240 000260</v>
          </cell>
          <cell r="B5990" t="str">
            <v>Barra Acero Inoxidable</v>
          </cell>
        </row>
        <row r="5991">
          <cell r="A5991" t="str">
            <v>20301 240 000261</v>
          </cell>
          <cell r="B5991" t="str">
            <v>Barra De Acero Inoxidable De 2.17 Cms</v>
          </cell>
        </row>
        <row r="5992">
          <cell r="A5992" t="str">
            <v>20301 240 000262</v>
          </cell>
          <cell r="B5992" t="str">
            <v>Barra De Acero Inoxidable De 0.47 Cms</v>
          </cell>
        </row>
        <row r="5993">
          <cell r="A5993" t="str">
            <v>20301 240 000263</v>
          </cell>
          <cell r="B5993" t="str">
            <v>Barra De Acero Inoxidable De 0.63 Cms</v>
          </cell>
        </row>
        <row r="5994">
          <cell r="A5994" t="str">
            <v>20301 240 000264</v>
          </cell>
          <cell r="B5994" t="str">
            <v>Barra De Acero Inoxidable De 0.93 Cms</v>
          </cell>
        </row>
        <row r="5995">
          <cell r="A5995" t="str">
            <v>20301 240 000265</v>
          </cell>
          <cell r="B5995" t="str">
            <v>Barra De Acero Inoxidable De 1.27 Cms</v>
          </cell>
        </row>
        <row r="5996">
          <cell r="A5996" t="str">
            <v>20301 240 000266</v>
          </cell>
          <cell r="B5996" t="str">
            <v>Barra De Acero Inoxidable De 1.58 Cms</v>
          </cell>
        </row>
        <row r="5997">
          <cell r="A5997" t="str">
            <v>20301 240 000267</v>
          </cell>
          <cell r="B5997" t="str">
            <v>Barra De Acero Inoxidable De 1.89 Cms</v>
          </cell>
        </row>
        <row r="5998">
          <cell r="A5998" t="str">
            <v>20301 240 000268</v>
          </cell>
          <cell r="B5998" t="str">
            <v>Barra De Acero Inoxidable De 2.54 Cms</v>
          </cell>
        </row>
        <row r="5999">
          <cell r="A5999" t="str">
            <v>20301 240 000269</v>
          </cell>
          <cell r="B5999" t="str">
            <v>Barra De Acero Inoxidable De 3.17 Cms</v>
          </cell>
        </row>
        <row r="6000">
          <cell r="A6000" t="str">
            <v>20301 240 000270</v>
          </cell>
          <cell r="B6000" t="str">
            <v>Barra De Acero Inoxidable De 2.22 Cms</v>
          </cell>
        </row>
        <row r="6001">
          <cell r="A6001" t="str">
            <v>20301 240 000290</v>
          </cell>
          <cell r="B6001" t="str">
            <v>Barra De Acero Inoxidable De 3.81 Cms</v>
          </cell>
        </row>
        <row r="6002">
          <cell r="A6002" t="str">
            <v>20301 240 000291</v>
          </cell>
          <cell r="B6002" t="str">
            <v>Barra De Acero Inoxidable De 4.43 Cms</v>
          </cell>
        </row>
        <row r="6003">
          <cell r="A6003" t="str">
            <v>20301 240 000292</v>
          </cell>
          <cell r="B6003" t="str">
            <v>Barra De Acero Inoxidable De 5.08 Cms</v>
          </cell>
        </row>
        <row r="6004">
          <cell r="A6004" t="str">
            <v>20301 240 000293</v>
          </cell>
          <cell r="B6004" t="str">
            <v>Barra De Acero Inoxidable De 6.35 Cms</v>
          </cell>
        </row>
        <row r="6005">
          <cell r="A6005" t="str">
            <v>20301 240 000294</v>
          </cell>
          <cell r="B6005" t="str">
            <v>Barra De Acero Inoxidable De 7.62 Cms</v>
          </cell>
        </row>
        <row r="6006">
          <cell r="A6006" t="str">
            <v>20301 240 000295</v>
          </cell>
          <cell r="B6006" t="str">
            <v>Barra De Acero Inoxidable De 8.89 Cms</v>
          </cell>
        </row>
        <row r="6007">
          <cell r="A6007" t="str">
            <v>20301 240 000296</v>
          </cell>
          <cell r="B6007" t="str">
            <v>Barra De Acero Inoxidable De 10.16 Cms</v>
          </cell>
        </row>
        <row r="6008">
          <cell r="A6008" t="str">
            <v>20301 240 000350</v>
          </cell>
          <cell r="B6008" t="str">
            <v>Barra De Cobre</v>
          </cell>
        </row>
        <row r="6009">
          <cell r="A6009" t="str">
            <v>20301 240 000351</v>
          </cell>
          <cell r="B6009" t="str">
            <v>Barra De Cobre De 0.63 Cms</v>
          </cell>
        </row>
        <row r="6010">
          <cell r="A6010" t="str">
            <v>20301 240 000352</v>
          </cell>
          <cell r="B6010" t="str">
            <v>Barra De Cobre De 0.93 Cms</v>
          </cell>
        </row>
        <row r="6011">
          <cell r="A6011" t="str">
            <v>20301 240 000353</v>
          </cell>
          <cell r="B6011" t="str">
            <v>Barra De Cobre De 1.27 Cms</v>
          </cell>
        </row>
        <row r="6012">
          <cell r="A6012" t="str">
            <v>20301 240 000354</v>
          </cell>
          <cell r="B6012" t="str">
            <v>Barra De Cobre De 1.55 Cms</v>
          </cell>
        </row>
        <row r="6013">
          <cell r="A6013" t="str">
            <v>20301 240 000355</v>
          </cell>
          <cell r="B6013" t="str">
            <v>Barra De Cobre De 1.89 Cms</v>
          </cell>
        </row>
        <row r="6014">
          <cell r="A6014" t="str">
            <v>20301 240 000356</v>
          </cell>
          <cell r="B6014" t="str">
            <v>Barra De Cobre De 2.54 Cms</v>
          </cell>
        </row>
        <row r="6015">
          <cell r="A6015" t="str">
            <v>20301 240 000357</v>
          </cell>
          <cell r="B6015" t="str">
            <v>Barra De Cobre De 3.17 Cms</v>
          </cell>
        </row>
        <row r="6016">
          <cell r="A6016" t="str">
            <v>20301 240 000358</v>
          </cell>
          <cell r="B6016" t="str">
            <v>Barra De Cobre De 3.81 Cms</v>
          </cell>
        </row>
        <row r="6017">
          <cell r="A6017" t="str">
            <v>20301 240 000359</v>
          </cell>
          <cell r="B6017" t="str">
            <v>Barra De Cobre De 5.08 Cms</v>
          </cell>
        </row>
        <row r="6018">
          <cell r="A6018" t="str">
            <v>20301 240 000360</v>
          </cell>
          <cell r="B6018" t="str">
            <v>Barra De Cobre De 7.62 Cms</v>
          </cell>
        </row>
        <row r="6019">
          <cell r="A6019" t="str">
            <v>20301 240 001000</v>
          </cell>
          <cell r="B6019" t="str">
            <v>Barra De Cobre Electrolitica</v>
          </cell>
        </row>
        <row r="6020">
          <cell r="A6020" t="str">
            <v>20301 240 001100</v>
          </cell>
          <cell r="B6020" t="str">
            <v>Barras De Hierro Fundido</v>
          </cell>
        </row>
        <row r="6021">
          <cell r="A6021" t="str">
            <v>20301 240 001200</v>
          </cell>
          <cell r="B6021" t="str">
            <v>Barra De Aluminio</v>
          </cell>
        </row>
        <row r="6022">
          <cell r="A6022" t="str">
            <v>20301 240 001300</v>
          </cell>
          <cell r="B6022" t="str">
            <v>Barra De Acero Plata</v>
          </cell>
        </row>
        <row r="6023">
          <cell r="A6023" t="str">
            <v>20301 240 001400</v>
          </cell>
          <cell r="B6023" t="str">
            <v>Barra Hueca</v>
          </cell>
        </row>
        <row r="6024">
          <cell r="A6024" t="str">
            <v>20301 245 000000</v>
          </cell>
          <cell r="B6024" t="str">
            <v>Tuercas</v>
          </cell>
        </row>
        <row r="6025">
          <cell r="A6025" t="str">
            <v>20301 245 000001</v>
          </cell>
          <cell r="B6025" t="str">
            <v>Tuercas</v>
          </cell>
        </row>
        <row r="6026">
          <cell r="A6026" t="str">
            <v>20301 250 000000</v>
          </cell>
          <cell r="B6026" t="str">
            <v>Palancas Metálicas</v>
          </cell>
        </row>
        <row r="6027">
          <cell r="A6027" t="str">
            <v>20301 250 000001</v>
          </cell>
          <cell r="B6027" t="str">
            <v>Palancas Metalicas</v>
          </cell>
        </row>
        <row r="6028">
          <cell r="A6028" t="str">
            <v>20301 255 000000</v>
          </cell>
          <cell r="B6028" t="str">
            <v>Acero Inoxidable</v>
          </cell>
        </row>
        <row r="6029">
          <cell r="A6029" t="str">
            <v>20301 255 000001</v>
          </cell>
          <cell r="B6029" t="str">
            <v>Acero Inoxidable</v>
          </cell>
        </row>
        <row r="6030">
          <cell r="A6030" t="str">
            <v>20301 255 000020</v>
          </cell>
          <cell r="B6030" t="str">
            <v>Acero De Transmision</v>
          </cell>
        </row>
        <row r="6031">
          <cell r="A6031" t="str">
            <v>20301 255 000100</v>
          </cell>
          <cell r="B6031" t="str">
            <v>Acero Hexagonal Liso</v>
          </cell>
        </row>
        <row r="6032">
          <cell r="A6032" t="str">
            <v>20301 255 000140</v>
          </cell>
          <cell r="B6032" t="str">
            <v>Acero Hexagonal Liso De 3.17Mm X 2 Mts De Largo</v>
          </cell>
        </row>
        <row r="6033">
          <cell r="A6033" t="str">
            <v>20301 255 000160</v>
          </cell>
          <cell r="B6033" t="str">
            <v>Acero Hexagonal Liso De 25.40 Cms, Diametro Liso X 2 Mts De Largo</v>
          </cell>
        </row>
        <row r="6034">
          <cell r="A6034" t="str">
            <v>20301 255 000500</v>
          </cell>
          <cell r="B6034" t="str">
            <v>Acero Inoxidable No. 24 De 0.91 X 3.05 Mts</v>
          </cell>
        </row>
        <row r="6035">
          <cell r="A6035" t="str">
            <v>20301 255 000501</v>
          </cell>
          <cell r="B6035" t="str">
            <v>Acero Inoxidable No. 26 De 0.91 X 1.83 Mts</v>
          </cell>
        </row>
        <row r="6036">
          <cell r="A6036" t="str">
            <v>20301 255 000502</v>
          </cell>
          <cell r="B6036" t="str">
            <v>Acero Inoxidable No. 25 De 0.30 X 60 Mts</v>
          </cell>
        </row>
        <row r="6037">
          <cell r="A6037" t="str">
            <v>20301 255 000503</v>
          </cell>
          <cell r="B6037" t="str">
            <v>Acero Inoxidable No. 24 De 0.91 X 1.83 Mts</v>
          </cell>
        </row>
        <row r="6038">
          <cell r="A6038" t="str">
            <v>20301 255 000504</v>
          </cell>
          <cell r="B6038" t="str">
            <v>Acero Inoxidable No. 24 De 0.30 X 0.60 Mts</v>
          </cell>
        </row>
        <row r="6039">
          <cell r="A6039" t="str">
            <v>20301 255 000505</v>
          </cell>
          <cell r="B6039" t="str">
            <v>Acero Inoxidable No. 24 De 1.22 X 1.83 Mts</v>
          </cell>
        </row>
        <row r="6040">
          <cell r="A6040" t="str">
            <v>20301 255 000506</v>
          </cell>
          <cell r="B6040" t="str">
            <v>Acero Inoxidable No. 22 De 0.91 X 1.83 Mts</v>
          </cell>
        </row>
        <row r="6041">
          <cell r="A6041" t="str">
            <v>20301 255 000507</v>
          </cell>
          <cell r="B6041" t="str">
            <v>Acero Inoxidable No. 22 De 0.30 X 0.60 Mts</v>
          </cell>
        </row>
        <row r="6042">
          <cell r="A6042" t="str">
            <v>20301 255 000508</v>
          </cell>
          <cell r="B6042" t="str">
            <v>Acero Inoxidable No. 22 De 1.22 X 2.44 Mts</v>
          </cell>
        </row>
        <row r="6043">
          <cell r="A6043" t="str">
            <v>20301 255 000509</v>
          </cell>
          <cell r="B6043" t="str">
            <v>Acero Inoxidable No. 20 De 0.91 X 1.83 Mts</v>
          </cell>
        </row>
        <row r="6044">
          <cell r="A6044" t="str">
            <v>20301 255 000510</v>
          </cell>
          <cell r="B6044" t="str">
            <v>Acero Inoxidable No. 20 De 0.30 X 0.60 Mts</v>
          </cell>
        </row>
        <row r="6045">
          <cell r="A6045" t="str">
            <v>20301 255 000511</v>
          </cell>
          <cell r="B6045" t="str">
            <v>Acero Inoxidable No. 20 De 1.22 X 2.44 Mts</v>
          </cell>
        </row>
        <row r="6046">
          <cell r="A6046" t="str">
            <v>20301 255 000512</v>
          </cell>
          <cell r="B6046" t="str">
            <v>Acero Inoxidable No. 18 De 0.91 X 1.83 Mts</v>
          </cell>
        </row>
        <row r="6047">
          <cell r="A6047" t="str">
            <v>20301 255 000513</v>
          </cell>
          <cell r="B6047" t="str">
            <v>Acero Inoxidable No. 18 De 0.30 X 0.60 Mts</v>
          </cell>
        </row>
        <row r="6048">
          <cell r="A6048" t="str">
            <v>20301 255 000514</v>
          </cell>
          <cell r="B6048" t="str">
            <v>Acero Inoxidable No. 18 De 1.22 X 2.44 Mts</v>
          </cell>
        </row>
        <row r="6049">
          <cell r="A6049" t="str">
            <v>20301 255 000515</v>
          </cell>
          <cell r="B6049" t="str">
            <v>Acero Inoxidable No. 16 De 0.91 X 1.83 Mts</v>
          </cell>
        </row>
        <row r="6050">
          <cell r="A6050" t="str">
            <v>20301 255 000516</v>
          </cell>
          <cell r="B6050" t="str">
            <v>Acero Inoxidable No. 16 De 0.30 X 0.60 Mts</v>
          </cell>
        </row>
        <row r="6051">
          <cell r="A6051" t="str">
            <v>20301 255 000517</v>
          </cell>
          <cell r="B6051" t="str">
            <v>Acero Inoxidable No. 16 De 1.22 X 2.44 Mts</v>
          </cell>
        </row>
        <row r="6052">
          <cell r="A6052" t="str">
            <v>20301 255 000518</v>
          </cell>
          <cell r="B6052" t="str">
            <v>Acero Inoxidable No. 16 De 1.22 X 3.05 Mts</v>
          </cell>
        </row>
        <row r="6053">
          <cell r="A6053" t="str">
            <v>20301 255 000519</v>
          </cell>
          <cell r="B6053" t="str">
            <v>Acero Inoxidable No. 18 De 1 X 1.83 Mts</v>
          </cell>
        </row>
        <row r="6054">
          <cell r="A6054" t="str">
            <v>20301 255 000520</v>
          </cell>
          <cell r="B6054" t="str">
            <v>Acero Inoxidable No. 14 De 0.91 X 1.82 Mts</v>
          </cell>
        </row>
        <row r="6055">
          <cell r="A6055" t="str">
            <v>20301 255 000521</v>
          </cell>
          <cell r="B6055" t="str">
            <v>Acero Inoxidable No. 14 De 0.30 X 0.60 Mts</v>
          </cell>
        </row>
        <row r="6056">
          <cell r="A6056" t="str">
            <v>20301 255 000522</v>
          </cell>
          <cell r="B6056" t="str">
            <v>Acero Inoxidable No. 14 De 1.22 X 2.44 Mts</v>
          </cell>
        </row>
        <row r="6057">
          <cell r="A6057" t="str">
            <v>20301 255 000523</v>
          </cell>
          <cell r="B6057" t="str">
            <v>Acero Inoxidable 3 Mm De 0.91 X 1.83 Mts</v>
          </cell>
        </row>
        <row r="6058">
          <cell r="A6058" t="str">
            <v>20301 255 000524</v>
          </cell>
          <cell r="B6058" t="str">
            <v>Acero Inoxidable 3 Mm De 0.30 X 0.60 Mts</v>
          </cell>
        </row>
        <row r="6059">
          <cell r="A6059" t="str">
            <v>20301 255 000525</v>
          </cell>
          <cell r="B6059" t="str">
            <v>Acero Inoxidable 3 Mm De 1.22 X 2.44 Mts</v>
          </cell>
        </row>
        <row r="6060">
          <cell r="A6060" t="str">
            <v>20301 255 000527</v>
          </cell>
          <cell r="B6060" t="str">
            <v>Acero Inoxidable No. 26 De 1.22 X 2.44 Mts</v>
          </cell>
        </row>
        <row r="6061">
          <cell r="A6061" t="str">
            <v>20301 255 000529</v>
          </cell>
          <cell r="B6061" t="str">
            <v>Acero Inoxidable No. 24 De 1.22 X 2.44 Mts</v>
          </cell>
        </row>
        <row r="6062">
          <cell r="A6062" t="str">
            <v>20301 255 000535</v>
          </cell>
          <cell r="B6062" t="str">
            <v>Acero Inoxidable No. 20 De 1.22 X 3.05 Mts</v>
          </cell>
        </row>
        <row r="6063">
          <cell r="A6063" t="str">
            <v>20301 255 000539</v>
          </cell>
          <cell r="B6063" t="str">
            <v>Acero Inoxidable No. 18 De 1.22 X 3.05 Mts</v>
          </cell>
        </row>
        <row r="6064">
          <cell r="A6064" t="str">
            <v>20301 255 000544</v>
          </cell>
          <cell r="B6064" t="str">
            <v>Acero Inoxidable 2 Mm De 1.22 X 2.44 Mts</v>
          </cell>
        </row>
        <row r="6065">
          <cell r="A6065" t="str">
            <v>20301 255 000545</v>
          </cell>
          <cell r="B6065" t="str">
            <v>Acero Inoxidable 3 Mm De 1.22 X 1.83 Mts</v>
          </cell>
        </row>
        <row r="6066">
          <cell r="A6066" t="str">
            <v>20301 255 000547</v>
          </cell>
          <cell r="B6066" t="str">
            <v>Acero Inoxidable 2.5 Mm De 1.22 X 2.44 Mts</v>
          </cell>
        </row>
        <row r="6067">
          <cell r="A6067" t="str">
            <v>20301 255 000549</v>
          </cell>
          <cell r="B6067" t="str">
            <v>Acero Inoxidable 1.5 Mm De 1.22 X 0.60 Mts</v>
          </cell>
        </row>
        <row r="6068">
          <cell r="A6068" t="str">
            <v>20301 255 000550</v>
          </cell>
          <cell r="B6068" t="str">
            <v>Acero Inoxidable 3 Mm De 1.22 X 3.05 Mts</v>
          </cell>
        </row>
        <row r="6069">
          <cell r="A6069" t="str">
            <v>20301 255 000551</v>
          </cell>
          <cell r="B6069" t="str">
            <v>Acero Inoxidable 4.5 Mm De 0.30 X 0.60 Mts</v>
          </cell>
        </row>
        <row r="6070">
          <cell r="A6070" t="str">
            <v>20301 255 000552</v>
          </cell>
          <cell r="B6070" t="str">
            <v>Acero Inoxidable 0.21 Cms De 1.22 X 3.66 Mts</v>
          </cell>
        </row>
        <row r="6071">
          <cell r="A6071" t="str">
            <v>20301 255 000553</v>
          </cell>
          <cell r="B6071" t="str">
            <v>Acero Inoxidable 4.5 Mm De 1.22 X 2.44 Mts</v>
          </cell>
        </row>
        <row r="6072">
          <cell r="A6072" t="str">
            <v>20301 255 000554</v>
          </cell>
          <cell r="B6072" t="str">
            <v>Acero Inoxidable 6 Mm De 2.44 X 0.91 Mts</v>
          </cell>
        </row>
        <row r="6073">
          <cell r="A6073" t="str">
            <v>20301 255 000555</v>
          </cell>
          <cell r="B6073" t="str">
            <v>Acero Inoxidable 4.5 Mm De 1.22 X 3.05 Mts</v>
          </cell>
        </row>
        <row r="6074">
          <cell r="A6074" t="str">
            <v>20301 255 000557</v>
          </cell>
          <cell r="B6074" t="str">
            <v>Acero Inoxidable 4.5 Mm De 1.22 X 3.66 Mts</v>
          </cell>
        </row>
        <row r="6075">
          <cell r="A6075" t="str">
            <v>20301 255 000558</v>
          </cell>
          <cell r="B6075" t="str">
            <v>Acero Inoxidable 6.5 Mm De 0.30 X 0.60 Mts</v>
          </cell>
        </row>
        <row r="6076">
          <cell r="A6076" t="str">
            <v>20301 255 000559</v>
          </cell>
          <cell r="B6076" t="str">
            <v>Acero Inoxidable 6.5 Mm De 1.22 X 2.44 Mts</v>
          </cell>
        </row>
        <row r="6077">
          <cell r="A6077" t="str">
            <v>20301 255 000560</v>
          </cell>
          <cell r="B6077" t="str">
            <v>Acero Inoxidable 6.5 Mm De 1.22 X 3.04 Mts</v>
          </cell>
        </row>
        <row r="6078">
          <cell r="A6078" t="str">
            <v>20301 255 000561</v>
          </cell>
          <cell r="B6078" t="str">
            <v>Acero Inoxidable 0.63 Cms De 1.22 X 3.66 Mts</v>
          </cell>
        </row>
        <row r="6079">
          <cell r="A6079" t="str">
            <v>20301 255 000562</v>
          </cell>
          <cell r="B6079" t="str">
            <v>Acero Inoxidable 0.93 Cms De 0.30 X 0.60 Mts</v>
          </cell>
        </row>
        <row r="6080">
          <cell r="A6080" t="str">
            <v>20301 255 000563</v>
          </cell>
          <cell r="B6080" t="str">
            <v>Acero Inoxidable 1.55 Cms De 1.22 X 2.44 Mts</v>
          </cell>
        </row>
        <row r="6081">
          <cell r="A6081" t="str">
            <v>20301 255 000564</v>
          </cell>
          <cell r="B6081" t="str">
            <v>Acero Inoxidable 0.93 Cms De 1.22 X 2.44 Mts</v>
          </cell>
        </row>
        <row r="6082">
          <cell r="A6082" t="str">
            <v>20301 255 000565</v>
          </cell>
          <cell r="B6082" t="str">
            <v>Acero Inoxidable 0.63 Cms De 1 X 4 Mts</v>
          </cell>
        </row>
        <row r="6083">
          <cell r="A6083" t="str">
            <v>20301 255 000566</v>
          </cell>
          <cell r="B6083" t="str">
            <v>Acero Inoxidable 1.27 Cms De 1.22 X 2.44 Mts</v>
          </cell>
        </row>
        <row r="6084">
          <cell r="A6084" t="str">
            <v>20301 255 000567</v>
          </cell>
          <cell r="B6084" t="str">
            <v>Acero Inoxidable 1.27 Cms De 0.91 X 2.44 Mts</v>
          </cell>
        </row>
        <row r="6085">
          <cell r="A6085" t="str">
            <v>20301 255 000568</v>
          </cell>
          <cell r="B6085" t="str">
            <v>Acero Inoxidable 0.63 Cms De 1.50 X 2.50 Mts</v>
          </cell>
        </row>
        <row r="6086">
          <cell r="A6086" t="str">
            <v>20301 255 000569</v>
          </cell>
          <cell r="B6086" t="str">
            <v>Acero Inoxidable 0.47 Cms De 1 X 2 Mts</v>
          </cell>
        </row>
        <row r="6087">
          <cell r="A6087" t="str">
            <v>20301 255 000570</v>
          </cell>
          <cell r="B6087" t="str">
            <v>Acero Inoxidable 0.31 Cms De 1.50 X 3 Mts</v>
          </cell>
        </row>
        <row r="6088">
          <cell r="A6088" t="str">
            <v>20301 255 000600</v>
          </cell>
          <cell r="B6088" t="str">
            <v>Plantillas De Acero Inoxidable</v>
          </cell>
        </row>
        <row r="6089">
          <cell r="A6089" t="str">
            <v>20301 255 000620</v>
          </cell>
          <cell r="B6089" t="str">
            <v>Placas De Acero</v>
          </cell>
        </row>
        <row r="6090">
          <cell r="A6090" t="str">
            <v>20301 260 000000</v>
          </cell>
          <cell r="B6090" t="str">
            <v>Curvas Metálicas</v>
          </cell>
        </row>
        <row r="6091">
          <cell r="A6091" t="str">
            <v>20301 260 000020</v>
          </cell>
          <cell r="B6091" t="str">
            <v>Curva E.M.T.</v>
          </cell>
        </row>
        <row r="6092">
          <cell r="A6092" t="str">
            <v>20301 260 000040</v>
          </cell>
          <cell r="B6092" t="str">
            <v>Curva E.M.T. De 1.27 Cms</v>
          </cell>
        </row>
        <row r="6093">
          <cell r="A6093" t="str">
            <v>20301 260 000060</v>
          </cell>
          <cell r="B6093" t="str">
            <v>Curva E.M.T. De 1.90 Cms</v>
          </cell>
        </row>
        <row r="6094">
          <cell r="A6094" t="str">
            <v>20301 260 000080</v>
          </cell>
          <cell r="B6094" t="str">
            <v>Curva E.M.T. De 2.54 Cms</v>
          </cell>
        </row>
        <row r="6095">
          <cell r="A6095" t="str">
            <v>20301 260 000100</v>
          </cell>
          <cell r="B6095" t="str">
            <v>Curva E.M.T. De 3.17 Cms</v>
          </cell>
        </row>
        <row r="6096">
          <cell r="A6096" t="str">
            <v>20301 260 000120</v>
          </cell>
          <cell r="B6096" t="str">
            <v>Curva E.M.T. De 3.81 Cms</v>
          </cell>
        </row>
        <row r="6097">
          <cell r="A6097" t="str">
            <v>20301 260 000140</v>
          </cell>
          <cell r="B6097" t="str">
            <v>Curva E.M.T. De 5.08 Cms</v>
          </cell>
        </row>
        <row r="6098">
          <cell r="A6098" t="str">
            <v>20301 260 000160</v>
          </cell>
          <cell r="B6098" t="str">
            <v>Curva E.M.T. De 6.35 Cms</v>
          </cell>
        </row>
        <row r="6099">
          <cell r="A6099" t="str">
            <v>20301 260 000180</v>
          </cell>
          <cell r="B6099" t="str">
            <v>Curva E.M.T. De 7.62 Cms</v>
          </cell>
        </row>
        <row r="6100">
          <cell r="A6100" t="str">
            <v>20301 260 000200</v>
          </cell>
          <cell r="B6100" t="str">
            <v>Curva E.M.T. De 10.16 Cms</v>
          </cell>
        </row>
        <row r="6101">
          <cell r="A6101" t="str">
            <v>20301 260 000300</v>
          </cell>
          <cell r="B6101" t="str">
            <v>Curvas De Acero Inoxidable</v>
          </cell>
        </row>
        <row r="6102">
          <cell r="A6102" t="str">
            <v>20301 260 000400</v>
          </cell>
          <cell r="B6102" t="str">
            <v>Curvas De Hierro Ductil</v>
          </cell>
        </row>
        <row r="6103">
          <cell r="A6103" t="str">
            <v>20301 260 000500</v>
          </cell>
          <cell r="B6103" t="str">
            <v>Curvas Galvanizadas</v>
          </cell>
        </row>
        <row r="6104">
          <cell r="A6104" t="str">
            <v>20301 265 000000</v>
          </cell>
          <cell r="B6104" t="str">
            <v>Canoas Y Botaguas</v>
          </cell>
        </row>
        <row r="6105">
          <cell r="A6105" t="str">
            <v>20301 265 000001</v>
          </cell>
          <cell r="B6105" t="str">
            <v>Canoa, Metalica Para Techar</v>
          </cell>
        </row>
        <row r="6106">
          <cell r="A6106" t="str">
            <v>20301 265 000010</v>
          </cell>
          <cell r="B6106" t="str">
            <v>Tapas Para Canoas</v>
          </cell>
        </row>
        <row r="6107">
          <cell r="A6107" t="str">
            <v>20301 265 000015</v>
          </cell>
          <cell r="B6107" t="str">
            <v>Soportes Metalico Para Canoas</v>
          </cell>
        </row>
        <row r="6108">
          <cell r="A6108" t="str">
            <v>20301 265 000020</v>
          </cell>
          <cell r="B6108" t="str">
            <v>Canoa De Hierro</v>
          </cell>
        </row>
        <row r="6109">
          <cell r="A6109" t="str">
            <v>20301 265 000025</v>
          </cell>
          <cell r="B6109" t="str">
            <v>Canoas De H.G.</v>
          </cell>
        </row>
        <row r="6110">
          <cell r="A6110" t="str">
            <v>20301 265 000030</v>
          </cell>
          <cell r="B6110" t="str">
            <v>Boquillas Para Canoas</v>
          </cell>
        </row>
        <row r="6111">
          <cell r="A6111" t="str">
            <v>20301 265 000050</v>
          </cell>
          <cell r="B6111" t="str">
            <v>Bajante Para Canoa En Hierro Galvanizado.</v>
          </cell>
        </row>
        <row r="6112">
          <cell r="A6112" t="str">
            <v>20301 265 001000</v>
          </cell>
          <cell r="B6112" t="str">
            <v>Bota Aguas</v>
          </cell>
        </row>
        <row r="6113">
          <cell r="A6113" t="str">
            <v>20301 270 000000</v>
          </cell>
          <cell r="B6113" t="str">
            <v>Check</v>
          </cell>
        </row>
        <row r="6114">
          <cell r="A6114" t="str">
            <v>20301 270 000001</v>
          </cell>
          <cell r="B6114" t="str">
            <v>Check</v>
          </cell>
        </row>
        <row r="6115">
          <cell r="A6115" t="str">
            <v>20301 270 000020</v>
          </cell>
          <cell r="B6115" t="str">
            <v>Check Pascon En Bronce</v>
          </cell>
        </row>
        <row r="6116">
          <cell r="A6116" t="str">
            <v>20301 270 000040</v>
          </cell>
          <cell r="B6116" t="str">
            <v>Check Pascon De 65 Mm En Bronce</v>
          </cell>
        </row>
        <row r="6117">
          <cell r="A6117" t="str">
            <v>20301 270 000060</v>
          </cell>
          <cell r="B6117" t="str">
            <v>Check Pascon De 75 Mm En Bronce</v>
          </cell>
        </row>
        <row r="6118">
          <cell r="A6118" t="str">
            <v>20301 270 000120</v>
          </cell>
          <cell r="B6118" t="str">
            <v>Checks De Acero Inoxidable</v>
          </cell>
        </row>
        <row r="6119">
          <cell r="A6119" t="str">
            <v>20301 270 000121</v>
          </cell>
          <cell r="B6119" t="str">
            <v>Check Acero Inoxidable De 6.35 Cms</v>
          </cell>
        </row>
        <row r="6120">
          <cell r="A6120" t="str">
            <v>20301 270 000122</v>
          </cell>
          <cell r="B6120" t="str">
            <v>Check Acero Inoxidable De 7.62 Cms</v>
          </cell>
        </row>
        <row r="6121">
          <cell r="A6121" t="str">
            <v>20301 270 000123</v>
          </cell>
          <cell r="B6121" t="str">
            <v>Check Acero Inoxidable De 8.89 Cms</v>
          </cell>
        </row>
        <row r="6122">
          <cell r="A6122" t="str">
            <v>20301 270 000124</v>
          </cell>
          <cell r="B6122" t="str">
            <v>Check Acero Inoxidable De 10.16 Cms</v>
          </cell>
        </row>
        <row r="6123">
          <cell r="A6123" t="str">
            <v>20301 270 000125</v>
          </cell>
          <cell r="B6123" t="str">
            <v>Check Acero Inoxidable De 11.43 Cms</v>
          </cell>
        </row>
        <row r="6124">
          <cell r="A6124" t="str">
            <v>20301 270 000126</v>
          </cell>
          <cell r="B6124" t="str">
            <v>Check Acero Inoxidable De 12.70 Cms</v>
          </cell>
        </row>
        <row r="6125">
          <cell r="A6125" t="str">
            <v>20301 270 000127</v>
          </cell>
          <cell r="B6125" t="str">
            <v>Check Acero Inoxidable De 13.97 Cms</v>
          </cell>
        </row>
        <row r="6126">
          <cell r="A6126" t="str">
            <v>20301 270 000128</v>
          </cell>
          <cell r="B6126" t="str">
            <v>Check Acero Inoxidable De 15.24 Cms</v>
          </cell>
        </row>
        <row r="6127">
          <cell r="A6127" t="str">
            <v>20301 270 000129</v>
          </cell>
          <cell r="B6127" t="str">
            <v>Check Acero Inoxidable De 16.51 Cms</v>
          </cell>
        </row>
        <row r="6128">
          <cell r="A6128" t="str">
            <v>20301 270 000130</v>
          </cell>
          <cell r="B6128" t="str">
            <v>Check Acero Inoxidable De 17.78 Cms</v>
          </cell>
        </row>
        <row r="6129">
          <cell r="A6129" t="str">
            <v>20301 275 000000</v>
          </cell>
          <cell r="B6129" t="str">
            <v>Uniones Metálicas</v>
          </cell>
        </row>
        <row r="6130">
          <cell r="A6130" t="str">
            <v>20301 275 000005</v>
          </cell>
          <cell r="B6130" t="str">
            <v>Uniones E.M.T.</v>
          </cell>
        </row>
        <row r="6131">
          <cell r="A6131" t="str">
            <v>20301 275 000010</v>
          </cell>
          <cell r="B6131" t="str">
            <v>Union Para Aeroducto</v>
          </cell>
        </row>
        <row r="6132">
          <cell r="A6132" t="str">
            <v>20301 275 000020</v>
          </cell>
          <cell r="B6132" t="str">
            <v>Union Tope Roscable Hierro Negro</v>
          </cell>
        </row>
        <row r="6133">
          <cell r="A6133" t="str">
            <v>20301 275 000025</v>
          </cell>
          <cell r="B6133" t="str">
            <v>Union Tope Roscable Hierro Negro De 1.27 Cms</v>
          </cell>
        </row>
        <row r="6134">
          <cell r="A6134" t="str">
            <v>20301 275 000030</v>
          </cell>
          <cell r="B6134" t="str">
            <v>Union Tope Roscable Hierro Negro De 1.89 Cms</v>
          </cell>
        </row>
        <row r="6135">
          <cell r="A6135" t="str">
            <v>20301 275 000035</v>
          </cell>
          <cell r="B6135" t="str">
            <v>Union Tope Roscable Hierro Negro De 2.54 Cms</v>
          </cell>
        </row>
        <row r="6136">
          <cell r="A6136" t="str">
            <v>20301 275 000040</v>
          </cell>
          <cell r="B6136" t="str">
            <v>Union Tope Roscable Hierro Negro De 3.17 Cms</v>
          </cell>
        </row>
        <row r="6137">
          <cell r="A6137" t="str">
            <v>20301 275 000045</v>
          </cell>
          <cell r="B6137" t="str">
            <v>Union Tope Roscable Hierro Negro De 3.81 Cms</v>
          </cell>
        </row>
        <row r="6138">
          <cell r="A6138" t="str">
            <v>20301 275 000050</v>
          </cell>
          <cell r="B6138" t="str">
            <v>Union Tope Roscable Hierro Negro De 5.08 Cms</v>
          </cell>
        </row>
        <row r="6139">
          <cell r="A6139" t="str">
            <v>20301 275 000055</v>
          </cell>
          <cell r="B6139" t="str">
            <v>Union Tope Roscable Hierro Negro De 0.63 Cms</v>
          </cell>
        </row>
        <row r="6140">
          <cell r="A6140" t="str">
            <v>20301 275 000100</v>
          </cell>
          <cell r="B6140" t="str">
            <v>Union De Tope</v>
          </cell>
        </row>
        <row r="6141">
          <cell r="A6141" t="str">
            <v>20301 275 000110</v>
          </cell>
          <cell r="B6141" t="str">
            <v>Union Tope De Acero Inoxidable Roscable</v>
          </cell>
        </row>
        <row r="6142">
          <cell r="A6142" t="str">
            <v>20301 275 000120</v>
          </cell>
          <cell r="B6142" t="str">
            <v>Union De Tope, De Hierro Galvanizado</v>
          </cell>
        </row>
        <row r="6143">
          <cell r="A6143" t="str">
            <v>20301 275 000121</v>
          </cell>
          <cell r="B6143" t="str">
            <v>Union De Tope Hierro Galvanizado De 3.81 Cms</v>
          </cell>
        </row>
        <row r="6144">
          <cell r="A6144" t="str">
            <v>20301 275 000130</v>
          </cell>
          <cell r="B6144" t="str">
            <v>Union De Tope De Hierro Galvanizado De 1.27 Cms</v>
          </cell>
        </row>
        <row r="6145">
          <cell r="A6145" t="str">
            <v>20301 275 000150</v>
          </cell>
          <cell r="B6145" t="str">
            <v>Union Sencilla De Acero Inoxidable Roscable</v>
          </cell>
        </row>
        <row r="6146">
          <cell r="A6146" t="str">
            <v>20301 275 000240</v>
          </cell>
          <cell r="B6146" t="str">
            <v>Union Metalica De 3.17 Cms</v>
          </cell>
        </row>
        <row r="6147">
          <cell r="A6147" t="str">
            <v>20301 275 000260</v>
          </cell>
          <cell r="B6147" t="str">
            <v>Union Metalica De 3.81 Cms</v>
          </cell>
        </row>
        <row r="6148">
          <cell r="A6148" t="str">
            <v>20301 275 000280</v>
          </cell>
          <cell r="B6148" t="str">
            <v>Union Metalica De 5.08 Cms</v>
          </cell>
        </row>
        <row r="6149">
          <cell r="A6149" t="str">
            <v>20301 275 000500</v>
          </cell>
          <cell r="B6149" t="str">
            <v>Union Sencilla Roscable Hierro Negro</v>
          </cell>
        </row>
        <row r="6150">
          <cell r="A6150" t="str">
            <v>20301 275 000505</v>
          </cell>
          <cell r="B6150" t="str">
            <v>Union Sencilla Roscable Hierro Negro De 1.27 Cms</v>
          </cell>
        </row>
        <row r="6151">
          <cell r="A6151" t="str">
            <v>20301 275 000510</v>
          </cell>
          <cell r="B6151" t="str">
            <v>Union Sencilla Roscable Hierro De 1.89 Cms</v>
          </cell>
        </row>
        <row r="6152">
          <cell r="A6152" t="str">
            <v>20301 275 000515</v>
          </cell>
          <cell r="B6152" t="str">
            <v>Union Sencilla Roscable Hierro Negro De 2.54 Cms</v>
          </cell>
        </row>
        <row r="6153">
          <cell r="A6153" t="str">
            <v>20301 275 000520</v>
          </cell>
          <cell r="B6153" t="str">
            <v>Union Sencilla Roscable Hierro Negro De 3.17 Cms</v>
          </cell>
        </row>
        <row r="6154">
          <cell r="A6154" t="str">
            <v>20301 275 000525</v>
          </cell>
          <cell r="B6154" t="str">
            <v>Union Sencilla Roscable Hierro Negro De 3.81 Cms</v>
          </cell>
        </row>
        <row r="6155">
          <cell r="A6155" t="str">
            <v>20301 275 000530</v>
          </cell>
          <cell r="B6155" t="str">
            <v>Union Sencilla Roscable Hierro Negro De 5.08 Cms</v>
          </cell>
        </row>
        <row r="6156">
          <cell r="A6156" t="str">
            <v>20301 275 000535</v>
          </cell>
          <cell r="B6156" t="str">
            <v>Union Sencilla Roscable Hierro Negro De 0.63 Cms</v>
          </cell>
        </row>
        <row r="6157">
          <cell r="A6157" t="str">
            <v>20301 275 000540</v>
          </cell>
          <cell r="B6157" t="str">
            <v>Union Sencilla Roscable Hierro Negro De 6.35 Cms</v>
          </cell>
        </row>
        <row r="6158">
          <cell r="A6158" t="str">
            <v>20301 275 000550</v>
          </cell>
          <cell r="B6158" t="str">
            <v>Union Sencilla Roscable Hierro Negro De 7.62 Cms</v>
          </cell>
        </row>
        <row r="6159">
          <cell r="A6159" t="str">
            <v>20301 275 001000</v>
          </cell>
          <cell r="B6159" t="str">
            <v>Union Tope Roscable Hierro Negro De 7.62 Cms</v>
          </cell>
        </row>
        <row r="6160">
          <cell r="A6160" t="str">
            <v>20301 275 001005</v>
          </cell>
          <cell r="B6160" t="str">
            <v>Union Tope Roscable Hierro Negro De 10.16 Cms</v>
          </cell>
        </row>
        <row r="6161">
          <cell r="A6161" t="str">
            <v>20301 275 001010</v>
          </cell>
          <cell r="B6161" t="str">
            <v>Union Tope Hierro Roscable Hierro Negro De 1.27 Cms</v>
          </cell>
        </row>
        <row r="6162">
          <cell r="A6162" t="str">
            <v>20301 275 001045</v>
          </cell>
          <cell r="B6162" t="str">
            <v>Unin Tope Roscable Hierro Negro 6.35 Cms</v>
          </cell>
        </row>
        <row r="6163">
          <cell r="A6163" t="str">
            <v>20301 275 002000</v>
          </cell>
          <cell r="B6163" t="str">
            <v>Union Tope Acero Inoxidable</v>
          </cell>
        </row>
        <row r="6164">
          <cell r="A6164" t="str">
            <v>20301 275 002005</v>
          </cell>
          <cell r="B6164" t="str">
            <v>Union Tope Acero Inoxidable De 1.89 Cms</v>
          </cell>
        </row>
        <row r="6165">
          <cell r="A6165" t="str">
            <v>20301 275 002015</v>
          </cell>
          <cell r="B6165" t="str">
            <v>Union Tope Acero Inoxidable De 3.17 Cms</v>
          </cell>
        </row>
        <row r="6166">
          <cell r="A6166" t="str">
            <v>20301 275 002020</v>
          </cell>
          <cell r="B6166" t="str">
            <v>Union Tope Acero Inoxidable De 3.81 Cms</v>
          </cell>
        </row>
        <row r="6167">
          <cell r="A6167" t="str">
            <v>20301 275 002025</v>
          </cell>
          <cell r="B6167" t="str">
            <v>Union Tope Acero Inoxidable De 5.08 Cms</v>
          </cell>
        </row>
        <row r="6168">
          <cell r="A6168" t="str">
            <v>20301 275 002255</v>
          </cell>
          <cell r="B6168" t="str">
            <v>Union Acero Inoxidable</v>
          </cell>
        </row>
        <row r="6169">
          <cell r="A6169" t="str">
            <v>20301 275 002260</v>
          </cell>
          <cell r="B6169" t="str">
            <v>Union Acero Inoxidable De 2.54 Cms</v>
          </cell>
        </row>
        <row r="6170">
          <cell r="A6170" t="str">
            <v>20301 275 002265</v>
          </cell>
          <cell r="B6170" t="str">
            <v>Union Acero Inoxidable De 3.81 Cms</v>
          </cell>
        </row>
        <row r="6171">
          <cell r="A6171" t="str">
            <v>20301 275 002270</v>
          </cell>
          <cell r="B6171" t="str">
            <v>Union Acero Inoxidable De 5.08 Cms</v>
          </cell>
        </row>
        <row r="6172">
          <cell r="A6172" t="str">
            <v>20301 275 002500</v>
          </cell>
          <cell r="B6172" t="str">
            <v>Union Tope De Cobre De 0.93 Cms</v>
          </cell>
        </row>
        <row r="6173">
          <cell r="A6173" t="str">
            <v>20301 275 002505</v>
          </cell>
          <cell r="B6173" t="str">
            <v>Union Tope De Cobre</v>
          </cell>
        </row>
        <row r="6174">
          <cell r="A6174" t="str">
            <v>20301 275 002510</v>
          </cell>
          <cell r="B6174" t="str">
            <v>Union Tope De Cobre De 1.89 Cms</v>
          </cell>
        </row>
        <row r="6175">
          <cell r="A6175" t="str">
            <v>20301 275 002515</v>
          </cell>
          <cell r="B6175" t="str">
            <v>Union Tope De Cobre De 2.54 Cms</v>
          </cell>
        </row>
        <row r="6176">
          <cell r="A6176" t="str">
            <v>20301 275 002520</v>
          </cell>
          <cell r="B6176" t="str">
            <v>Union Tope De Cobre De 3.17 Cms</v>
          </cell>
        </row>
        <row r="6177">
          <cell r="A6177" t="str">
            <v>20301 275 002525</v>
          </cell>
          <cell r="B6177" t="str">
            <v>Union Tope De Cobre De 3.81 Cms</v>
          </cell>
        </row>
        <row r="6178">
          <cell r="A6178" t="str">
            <v>20301 275 002530</v>
          </cell>
          <cell r="B6178" t="str">
            <v>Union Tope De Cobre De 5.08 Cms</v>
          </cell>
        </row>
        <row r="6179">
          <cell r="A6179" t="str">
            <v>20301 275 002535</v>
          </cell>
          <cell r="B6179" t="str">
            <v>Union Tope De Cobre De 6.35 Cms</v>
          </cell>
        </row>
        <row r="6180">
          <cell r="A6180" t="str">
            <v>20301 275 002540</v>
          </cell>
          <cell r="B6180" t="str">
            <v>Union Tope De Cobre De 7.62 Cms</v>
          </cell>
        </row>
        <row r="6181">
          <cell r="A6181" t="str">
            <v>20301 275 002700</v>
          </cell>
          <cell r="B6181" t="str">
            <v>Union Flare De Bronce</v>
          </cell>
        </row>
        <row r="6182">
          <cell r="A6182" t="str">
            <v>20301 275 002705</v>
          </cell>
          <cell r="B6182" t="str">
            <v>Union Flare De Bronce De 1.55 Cms</v>
          </cell>
        </row>
        <row r="6183">
          <cell r="A6183" t="str">
            <v>20301 275 002750</v>
          </cell>
          <cell r="B6183" t="str">
            <v>Union Sencilla De Cobre</v>
          </cell>
        </row>
        <row r="6184">
          <cell r="A6184" t="str">
            <v>20301 275 002755</v>
          </cell>
          <cell r="B6184" t="str">
            <v>Union Sencilla De Cobre De 10.16 Cms</v>
          </cell>
        </row>
        <row r="6185">
          <cell r="A6185" t="str">
            <v>20301 275 002760</v>
          </cell>
          <cell r="B6185" t="str">
            <v>Union Sencilla De Cobre De 1.27 Cms</v>
          </cell>
        </row>
        <row r="6186">
          <cell r="A6186" t="str">
            <v>20301 275 002765</v>
          </cell>
          <cell r="B6186" t="str">
            <v>Union Sencilla De Cobre De 1.55 Cms</v>
          </cell>
        </row>
        <row r="6187">
          <cell r="A6187" t="str">
            <v>20301 275 002770</v>
          </cell>
          <cell r="B6187" t="str">
            <v>Union Sencilla De Cobre De 1.89 Cms</v>
          </cell>
        </row>
        <row r="6188">
          <cell r="A6188" t="str">
            <v>20301 275 002775</v>
          </cell>
          <cell r="B6188" t="str">
            <v>Union Sencilla De Cobre De 2.45 Cms</v>
          </cell>
        </row>
        <row r="6189">
          <cell r="A6189" t="str">
            <v>20301 275 002780</v>
          </cell>
          <cell r="B6189" t="str">
            <v>Union Sencilla De Cobre De 0.63 Cms</v>
          </cell>
        </row>
        <row r="6190">
          <cell r="A6190" t="str">
            <v>20301 275 002785</v>
          </cell>
          <cell r="B6190" t="str">
            <v>Union Sencilla De Cobre De 6.35 Cms</v>
          </cell>
        </row>
        <row r="6191">
          <cell r="A6191" t="str">
            <v>20301 275 002790</v>
          </cell>
          <cell r="B6191" t="str">
            <v>Union Sencilla De Cobre De 7.62 Cms</v>
          </cell>
        </row>
        <row r="6192">
          <cell r="A6192" t="str">
            <v>20301 275 003000</v>
          </cell>
          <cell r="B6192" t="str">
            <v>Union Tope De Hierro Galvanizado</v>
          </cell>
        </row>
        <row r="6193">
          <cell r="A6193" t="str">
            <v>20301 275 003005</v>
          </cell>
          <cell r="B6193" t="str">
            <v>Union Tope De Hierro Galvanizado De 10.16 Cms</v>
          </cell>
        </row>
        <row r="6194">
          <cell r="A6194" t="str">
            <v>20301 275 003015</v>
          </cell>
          <cell r="B6194" t="str">
            <v>Union Tope De Hierro Galvanizado De 1.89 Cms</v>
          </cell>
        </row>
        <row r="6195">
          <cell r="A6195" t="str">
            <v>20301 275 003020</v>
          </cell>
          <cell r="B6195" t="str">
            <v>Union Tope De Hierro Galvanizado De 2.54 Cms</v>
          </cell>
        </row>
        <row r="6196">
          <cell r="A6196" t="str">
            <v>20301 275 003025</v>
          </cell>
          <cell r="B6196" t="str">
            <v>Union Tope De Hierro Galvanizado De 3.17 Cms</v>
          </cell>
        </row>
        <row r="6197">
          <cell r="A6197" t="str">
            <v>20301 275 003035</v>
          </cell>
          <cell r="B6197" t="str">
            <v>Union Tope De Hierro Galvanizado De 5.08 Cms</v>
          </cell>
        </row>
        <row r="6198">
          <cell r="A6198" t="str">
            <v>20301 275 003040</v>
          </cell>
          <cell r="B6198" t="str">
            <v>Union Tope De Hierro Galvanizado De 0.63 Cms</v>
          </cell>
        </row>
        <row r="6199">
          <cell r="A6199" t="str">
            <v>20301 275 003045</v>
          </cell>
          <cell r="B6199" t="str">
            <v>Union Tope De Hierro Galvanizado De 6.35 Cms</v>
          </cell>
        </row>
        <row r="6200">
          <cell r="A6200" t="str">
            <v>20301 275 003050</v>
          </cell>
          <cell r="B6200" t="str">
            <v>Union Tope De Hierro Galvanizado De 7.62 Cms</v>
          </cell>
        </row>
        <row r="6201">
          <cell r="A6201" t="str">
            <v>20301 275 003250</v>
          </cell>
          <cell r="B6201" t="str">
            <v>Union Roscable Hierro Galvanizado</v>
          </cell>
        </row>
        <row r="6202">
          <cell r="A6202" t="str">
            <v>20301 275 003255</v>
          </cell>
          <cell r="B6202" t="str">
            <v>Union Roscable Hierro Galvanizado De 1.89 Cms</v>
          </cell>
        </row>
        <row r="6203">
          <cell r="A6203" t="str">
            <v>20301 275 003260</v>
          </cell>
          <cell r="B6203" t="str">
            <v>Union Roscable Hierro Galvanizado De 2.54 Cms</v>
          </cell>
        </row>
        <row r="6204">
          <cell r="A6204" t="str">
            <v>20301 275 003265</v>
          </cell>
          <cell r="B6204" t="str">
            <v>Union Roscable Hierro Galvanizado De 3.17 Cms</v>
          </cell>
        </row>
        <row r="6205">
          <cell r="A6205" t="str">
            <v>20301 275 003270</v>
          </cell>
          <cell r="B6205" t="str">
            <v>Union Roscable Hierro Galavanizado De 3.81 Cms</v>
          </cell>
        </row>
        <row r="6206">
          <cell r="A6206" t="str">
            <v>20301 275 003275</v>
          </cell>
          <cell r="B6206" t="str">
            <v>Union Roscable Hierro Galvanizado De 5.08 Cms</v>
          </cell>
        </row>
        <row r="6207">
          <cell r="A6207" t="str">
            <v>20301 275 003280</v>
          </cell>
          <cell r="B6207" t="str">
            <v>Union Roscable Hierro Galvanizado De 5.71 Cms</v>
          </cell>
        </row>
        <row r="6208">
          <cell r="A6208" t="str">
            <v>20301 275 003500</v>
          </cell>
          <cell r="B6208" t="str">
            <v>Union Sencilla Hierro Galvanizado</v>
          </cell>
        </row>
        <row r="6209">
          <cell r="A6209" t="str">
            <v>20301 275 003520</v>
          </cell>
          <cell r="B6209" t="str">
            <v>Union De Hierro Ductil</v>
          </cell>
        </row>
        <row r="6210">
          <cell r="A6210" t="str">
            <v>20301 275 080605</v>
          </cell>
          <cell r="B6210" t="str">
            <v>Union Metalica Para Cromatografo Liquido</v>
          </cell>
        </row>
        <row r="6211">
          <cell r="A6211" t="str">
            <v>20301 280 000000</v>
          </cell>
          <cell r="B6211" t="str">
            <v>Codos Metálicos</v>
          </cell>
        </row>
        <row r="6212">
          <cell r="A6212" t="str">
            <v>20301 280 000005</v>
          </cell>
          <cell r="B6212" t="str">
            <v>Codo Soldable De Bronce</v>
          </cell>
        </row>
        <row r="6213">
          <cell r="A6213" t="str">
            <v>20301 280 000020</v>
          </cell>
          <cell r="B6213" t="str">
            <v>Codos De Hierro Galvanizado</v>
          </cell>
        </row>
        <row r="6214">
          <cell r="A6214" t="str">
            <v>20301 280 000021</v>
          </cell>
          <cell r="B6214" t="str">
            <v>Codo De Hierro Galvanizado De 1.27 Cms</v>
          </cell>
        </row>
        <row r="6215">
          <cell r="A6215" t="str">
            <v>20301 280 000022</v>
          </cell>
          <cell r="B6215" t="str">
            <v>Codo De Hierro Galvanizado De 0,63 Cms</v>
          </cell>
        </row>
        <row r="6216">
          <cell r="A6216" t="str">
            <v>20301 280 000023</v>
          </cell>
          <cell r="B6216" t="str">
            <v>Codo De Hierro Galvanizado De 0.93 Cms</v>
          </cell>
        </row>
        <row r="6217">
          <cell r="A6217" t="str">
            <v>20301 280 000025</v>
          </cell>
          <cell r="B6217" t="str">
            <v>Codo 45 Para Aeroducto</v>
          </cell>
        </row>
        <row r="6218">
          <cell r="A6218" t="str">
            <v>20301 280 000030</v>
          </cell>
          <cell r="B6218" t="str">
            <v>Codo De Hierro Galvanizado De 2.54 Cms</v>
          </cell>
        </row>
        <row r="6219">
          <cell r="A6219" t="str">
            <v>20301 280 000040</v>
          </cell>
          <cell r="B6219" t="str">
            <v>Codo De Hierro Galvanizado De 3.81 Cms</v>
          </cell>
        </row>
        <row r="6220">
          <cell r="A6220" t="str">
            <v>20301 280 000060</v>
          </cell>
          <cell r="B6220" t="str">
            <v>Codo De Hierro Galvanizado De 5.08 Cms</v>
          </cell>
        </row>
        <row r="6221">
          <cell r="A6221" t="str">
            <v>20301 280 000080</v>
          </cell>
          <cell r="B6221" t="str">
            <v>Codo De Hierro Galvanizado De 10.16 Cms X 90</v>
          </cell>
        </row>
        <row r="6222">
          <cell r="A6222" t="str">
            <v>20301 280 000085</v>
          </cell>
          <cell r="B6222" t="str">
            <v>Codo De Hierro Galvanizado De 1.27 Cms X 90</v>
          </cell>
        </row>
        <row r="6223">
          <cell r="A6223" t="str">
            <v>20301 280 000090</v>
          </cell>
          <cell r="B6223" t="str">
            <v>Codo De Hierro Galvanizado De 1.89 Cms X 90</v>
          </cell>
        </row>
        <row r="6224">
          <cell r="A6224" t="str">
            <v>20301 280 000095</v>
          </cell>
          <cell r="B6224" t="str">
            <v>Codo De Hierro Galvanizado De 2.54 Cms X 90</v>
          </cell>
        </row>
        <row r="6225">
          <cell r="A6225" t="str">
            <v>20301 280 000100</v>
          </cell>
          <cell r="B6225" t="str">
            <v>Codo De Hierro Galvanizado De 3.17 Cms X 90</v>
          </cell>
        </row>
        <row r="6226">
          <cell r="A6226" t="str">
            <v>20301 280 000105</v>
          </cell>
          <cell r="B6226" t="str">
            <v>Codo De Hierro Galvanizado De 3.81 Cms X 90</v>
          </cell>
        </row>
        <row r="6227">
          <cell r="A6227" t="str">
            <v>20301 280 000115</v>
          </cell>
          <cell r="B6227" t="str">
            <v>Codo De Hierro Galvanizado De 6.35 Cms X 90</v>
          </cell>
        </row>
        <row r="6228">
          <cell r="A6228" t="str">
            <v>20301 280 000120</v>
          </cell>
          <cell r="B6228" t="str">
            <v>Codo De Hierro Galvanizado De 7,62 Cms X 90</v>
          </cell>
        </row>
        <row r="6229">
          <cell r="A6229" t="str">
            <v>20301 280 000125</v>
          </cell>
          <cell r="B6229" t="str">
            <v>Codo De Hierro Galvanizado De 10.16 Cms X 45</v>
          </cell>
        </row>
        <row r="6230">
          <cell r="A6230" t="str">
            <v>20301 280 000130</v>
          </cell>
          <cell r="B6230" t="str">
            <v>Codo De Hierro Galvanizado De 1.27 Cms X 45</v>
          </cell>
        </row>
        <row r="6231">
          <cell r="A6231" t="str">
            <v>20301 280 000131</v>
          </cell>
          <cell r="B6231" t="str">
            <v>Codo De Hierro Galvanizado De 0.63 Cms X 45</v>
          </cell>
        </row>
        <row r="6232">
          <cell r="A6232" t="str">
            <v>20301 280 000132</v>
          </cell>
          <cell r="B6232" t="str">
            <v>Codo De Hierro Galvanizado De 0.93 Cms X 45</v>
          </cell>
        </row>
        <row r="6233">
          <cell r="A6233" t="str">
            <v>20301 280 000135</v>
          </cell>
          <cell r="B6233" t="str">
            <v>Codo De Hierro Galvanizado De 1.89 Cms X 45</v>
          </cell>
        </row>
        <row r="6234">
          <cell r="A6234" t="str">
            <v>20301 280 000140</v>
          </cell>
          <cell r="B6234" t="str">
            <v>Codo De Hierro Galvanizado De 2.54 Cms X 45</v>
          </cell>
        </row>
        <row r="6235">
          <cell r="A6235" t="str">
            <v>20301 280 000145</v>
          </cell>
          <cell r="B6235" t="str">
            <v>Codo De Hierro Galvanizado De 3.17 Cms X 45</v>
          </cell>
        </row>
        <row r="6236">
          <cell r="A6236" t="str">
            <v>20301 280 000150</v>
          </cell>
          <cell r="B6236" t="str">
            <v>Codo De Hierro Galvanizado De 3.81 Cms X 45</v>
          </cell>
        </row>
        <row r="6237">
          <cell r="A6237" t="str">
            <v>20301 280 000151</v>
          </cell>
          <cell r="B6237" t="str">
            <v>Codo De Hierro Galvanizado De 5.08 Cms X 45</v>
          </cell>
        </row>
        <row r="6238">
          <cell r="A6238" t="str">
            <v>20301 280 000200</v>
          </cell>
          <cell r="B6238" t="str">
            <v>Codo Roscable De Hierro Galvanizado</v>
          </cell>
        </row>
        <row r="6239">
          <cell r="A6239" t="str">
            <v>20301 280 000202</v>
          </cell>
          <cell r="B6239" t="str">
            <v>Codo De Hierro Galvanizado De 7.62 Cms X45</v>
          </cell>
        </row>
        <row r="6240">
          <cell r="A6240" t="str">
            <v>20301 280 000320</v>
          </cell>
          <cell r="B6240" t="str">
            <v>Codo Acero Inoxidable Soldable C10 De 1.27 Cms</v>
          </cell>
        </row>
        <row r="6241">
          <cell r="A6241" t="str">
            <v>20301 280 000399</v>
          </cell>
          <cell r="B6241" t="str">
            <v>Codo Acero Inoxidable Roscable</v>
          </cell>
        </row>
        <row r="6242">
          <cell r="A6242" t="str">
            <v>20301 280 000400</v>
          </cell>
          <cell r="B6242" t="str">
            <v>Codo De Acero Inoxidable Roscable De 0.93 Cms</v>
          </cell>
        </row>
        <row r="6243">
          <cell r="A6243" t="str">
            <v>20301 280 000401</v>
          </cell>
          <cell r="B6243" t="str">
            <v>Codo De Acero Inoxidable</v>
          </cell>
        </row>
        <row r="6244">
          <cell r="A6244" t="str">
            <v>20301 280 000402</v>
          </cell>
          <cell r="B6244" t="str">
            <v>Codo De Acero Inoxidable Roscable De 1.89 Cms</v>
          </cell>
        </row>
        <row r="6245">
          <cell r="A6245" t="str">
            <v>20301 280 000403</v>
          </cell>
          <cell r="B6245" t="str">
            <v>Codo De Acero Inoxidable Roscable De 2.54 Cms</v>
          </cell>
        </row>
        <row r="6246">
          <cell r="A6246" t="str">
            <v>20301 280 000404</v>
          </cell>
          <cell r="B6246" t="str">
            <v>Codo De Acero Inoxidable Roscable De 3.81 Cms</v>
          </cell>
        </row>
        <row r="6247">
          <cell r="A6247" t="str">
            <v>20301 280 000405</v>
          </cell>
          <cell r="B6247" t="str">
            <v>Codo De Acero Inoxidable Roscable De 5.08 Cms</v>
          </cell>
        </row>
        <row r="6248">
          <cell r="A6248" t="str">
            <v>20301 280 000406</v>
          </cell>
          <cell r="B6248" t="str">
            <v>Codo De Acero Inoxidable Roscable De 6.35 Cms</v>
          </cell>
        </row>
        <row r="6249">
          <cell r="A6249" t="str">
            <v>20301 280 000407</v>
          </cell>
          <cell r="B6249" t="str">
            <v>Codo De Acero Inoxidable Roscable De 7.62 Cms</v>
          </cell>
        </row>
        <row r="6250">
          <cell r="A6250" t="str">
            <v>20301 280 000440</v>
          </cell>
          <cell r="B6250" t="str">
            <v>Codo De Hierro Negro Soldable</v>
          </cell>
        </row>
        <row r="6251">
          <cell r="A6251" t="str">
            <v>20301 280 000460</v>
          </cell>
          <cell r="B6251" t="str">
            <v>Codo De Hierro Negro Soldable De 1.89 Cms</v>
          </cell>
        </row>
        <row r="6252">
          <cell r="A6252" t="str">
            <v>20301 280 000500</v>
          </cell>
          <cell r="B6252" t="str">
            <v>Codo Acero Inoxidable Sanitario</v>
          </cell>
        </row>
        <row r="6253">
          <cell r="A6253" t="str">
            <v>20301 280 000501</v>
          </cell>
          <cell r="B6253" t="str">
            <v>Codo De Acero Inoxidable Sanitario De 1.89 Cms</v>
          </cell>
        </row>
        <row r="6254">
          <cell r="A6254" t="str">
            <v>20301 280 000502</v>
          </cell>
          <cell r="B6254" t="str">
            <v>Codo De Acero Inoxidable Sanitario De 2.54 Cms</v>
          </cell>
        </row>
        <row r="6255">
          <cell r="A6255" t="str">
            <v>20301 280 000503</v>
          </cell>
          <cell r="B6255" t="str">
            <v>Codo De Acero Inoxidable Sanitario De 3.17 Cms</v>
          </cell>
        </row>
        <row r="6256">
          <cell r="A6256" t="str">
            <v>20301 280 000504</v>
          </cell>
          <cell r="B6256" t="str">
            <v>Codo De Acero Inoxidable Sanitario De 3.81 Cms</v>
          </cell>
        </row>
        <row r="6257">
          <cell r="A6257" t="str">
            <v>20301 280 000505</v>
          </cell>
          <cell r="B6257" t="str">
            <v>Codo Acero Inoxidable Sanitario De 5.08 Cms</v>
          </cell>
        </row>
        <row r="6258">
          <cell r="A6258" t="str">
            <v>20301 280 000545</v>
          </cell>
          <cell r="B6258" t="str">
            <v>Codo Acero Inoxidable 7.62 Cms</v>
          </cell>
        </row>
        <row r="6259">
          <cell r="A6259" t="str">
            <v>20301 280 000550</v>
          </cell>
          <cell r="B6259" t="str">
            <v>Codo De Acero Inoxidable Soldable</v>
          </cell>
        </row>
        <row r="6260">
          <cell r="A6260" t="str">
            <v>20301 280 000551</v>
          </cell>
          <cell r="B6260" t="str">
            <v>Codo Acero Inoxidable Soldable De 1.89 Cms</v>
          </cell>
        </row>
        <row r="6261">
          <cell r="A6261" t="str">
            <v>20301 280 000552</v>
          </cell>
          <cell r="B6261" t="str">
            <v>Codo Acero Inoxidable Soldable De 2.54 Cms</v>
          </cell>
        </row>
        <row r="6262">
          <cell r="A6262" t="str">
            <v>20301 280 000553</v>
          </cell>
          <cell r="B6262" t="str">
            <v>Codo De Acero Inoxidable Soldable De 3.17 Cms</v>
          </cell>
        </row>
        <row r="6263">
          <cell r="A6263" t="str">
            <v>20301 280 000554</v>
          </cell>
          <cell r="B6263" t="str">
            <v>Codo Acero Inoxidable Soldable De 3.81 Cms</v>
          </cell>
        </row>
        <row r="6264">
          <cell r="A6264" t="str">
            <v>20301 280 000555</v>
          </cell>
          <cell r="B6264" t="str">
            <v>Codo Acero Inoxidable Soldable De 5.08 Cms</v>
          </cell>
        </row>
        <row r="6265">
          <cell r="A6265" t="str">
            <v>20301 280 001000</v>
          </cell>
          <cell r="B6265" t="str">
            <v>Codo Hierro Negro</v>
          </cell>
        </row>
        <row r="6266">
          <cell r="A6266" t="str">
            <v>20301 280 001005</v>
          </cell>
          <cell r="B6266" t="str">
            <v>Codo Hierro Negro De 0.63 Cms X 45 Grados</v>
          </cell>
        </row>
        <row r="6267">
          <cell r="A6267" t="str">
            <v>20301 280 001010</v>
          </cell>
          <cell r="B6267" t="str">
            <v>Codo Hierro Negro De 1.27 Cms X 45 Grados</v>
          </cell>
        </row>
        <row r="6268">
          <cell r="A6268" t="str">
            <v>20301 280 001015</v>
          </cell>
          <cell r="B6268" t="str">
            <v>Codo Hierro Negro De 1.89 Cms X 45 Grados</v>
          </cell>
        </row>
        <row r="6269">
          <cell r="A6269" t="str">
            <v>20301 280 001020</v>
          </cell>
          <cell r="B6269" t="str">
            <v>Codo Hierro Negro De 2.54 Cms X 45 Grados</v>
          </cell>
        </row>
        <row r="6270">
          <cell r="A6270" t="str">
            <v>20301 280 001025</v>
          </cell>
          <cell r="B6270" t="str">
            <v>Codo Hierro Negro De 5.08 Cms X 45 Grados</v>
          </cell>
        </row>
        <row r="6271">
          <cell r="A6271" t="str">
            <v>20301 280 001250</v>
          </cell>
          <cell r="B6271" t="str">
            <v>Codo Roscable Hierro Negro</v>
          </cell>
        </row>
        <row r="6272">
          <cell r="A6272" t="str">
            <v>20301 280 001255</v>
          </cell>
          <cell r="B6272" t="str">
            <v>Codo Roscable Hierro Negro De 1.89 Cms X 90 Grados</v>
          </cell>
        </row>
        <row r="6273">
          <cell r="A6273" t="str">
            <v>20301 280 001260</v>
          </cell>
          <cell r="B6273" t="str">
            <v>Codo Roscable Hierro Negro De 2.54 Cms X 90 Grados</v>
          </cell>
        </row>
        <row r="6274">
          <cell r="A6274" t="str">
            <v>20301 280 001265</v>
          </cell>
          <cell r="B6274" t="str">
            <v>Codo Roscable Hierro Negro De 3.17 Cms X 90 Grados</v>
          </cell>
        </row>
        <row r="6275">
          <cell r="A6275" t="str">
            <v>20301 280 001270</v>
          </cell>
          <cell r="B6275" t="str">
            <v>Codo Roscable Hierro Negro De 3.81 Cms X 90 Grados</v>
          </cell>
        </row>
        <row r="6276">
          <cell r="A6276" t="str">
            <v>20301 280 001275</v>
          </cell>
          <cell r="B6276" t="str">
            <v>Codo Roscable Hierro Negro De 5.08 Cms X 90 Grados</v>
          </cell>
        </row>
        <row r="6277">
          <cell r="A6277" t="str">
            <v>20301 280 001500</v>
          </cell>
          <cell r="B6277" t="str">
            <v>Codo Soldable Hierro Negro</v>
          </cell>
        </row>
        <row r="6278">
          <cell r="A6278" t="str">
            <v>20301 280 001505</v>
          </cell>
          <cell r="B6278" t="str">
            <v>Codo Soldable Hierro Negro De 1.27 Cms X 90 Grados</v>
          </cell>
        </row>
        <row r="6279">
          <cell r="A6279" t="str">
            <v>20301 280 001510</v>
          </cell>
          <cell r="B6279" t="str">
            <v>Codo Soldable Hierro Negro De 1.89 Cms X 90 Grados</v>
          </cell>
        </row>
        <row r="6280">
          <cell r="A6280" t="str">
            <v>20301 280 001515</v>
          </cell>
          <cell r="B6280" t="str">
            <v>Codo Soldable Hierro Negro De 2.54 Cms X 90 Grados</v>
          </cell>
        </row>
        <row r="6281">
          <cell r="A6281" t="str">
            <v>20301 280 001520</v>
          </cell>
          <cell r="B6281" t="str">
            <v>Codo Soldable Hierro Negro De 3.17 Cms X 90 Grados</v>
          </cell>
        </row>
        <row r="6282">
          <cell r="A6282" t="str">
            <v>20301 280 001525</v>
          </cell>
          <cell r="B6282" t="str">
            <v>Codo Soldable Hierro Negro De 3.81 Cms X 90 Grados</v>
          </cell>
        </row>
        <row r="6283">
          <cell r="A6283" t="str">
            <v>20301 280 001530</v>
          </cell>
          <cell r="B6283" t="str">
            <v>Codo Soldable Hierro Negro De 5.08 Cms X 90 Grados</v>
          </cell>
        </row>
        <row r="6284">
          <cell r="A6284" t="str">
            <v>20301 280 001535</v>
          </cell>
          <cell r="B6284" t="str">
            <v>Codo Soldable Hierro Negro De 6.35 Cms X 90 Grados</v>
          </cell>
        </row>
        <row r="6285">
          <cell r="A6285" t="str">
            <v>20301 280 001540</v>
          </cell>
          <cell r="B6285" t="str">
            <v>Codo Soldable Hierro Negro De 7.62 Cms X 90 Grados</v>
          </cell>
        </row>
        <row r="6286">
          <cell r="A6286" t="str">
            <v>20301 280 001545</v>
          </cell>
          <cell r="B6286" t="str">
            <v>Codo Soldable Hierro Negro De 10.16 Cms X 45 Grados</v>
          </cell>
        </row>
        <row r="6287">
          <cell r="A6287" t="str">
            <v>20301 280 001550</v>
          </cell>
          <cell r="B6287" t="str">
            <v>Codo Soldable Hierro Negro De 3.81 Cms X 45 Grados</v>
          </cell>
        </row>
        <row r="6288">
          <cell r="A6288" t="str">
            <v>20301 280 001555</v>
          </cell>
          <cell r="B6288" t="str">
            <v>Codo Soldable Hierro Negro De 5.08 Cms X 45 Grados</v>
          </cell>
        </row>
        <row r="6289">
          <cell r="A6289" t="str">
            <v>20301 280 001560</v>
          </cell>
          <cell r="B6289" t="str">
            <v>Codo Soldable Hierro Negro De 7.62 Cms X 45 Grados</v>
          </cell>
        </row>
        <row r="6290">
          <cell r="A6290" t="str">
            <v>20301 280 001750</v>
          </cell>
          <cell r="B6290" t="str">
            <v>Codo Roscable Hierro Negro Dea 0.93 Cms X 90 Grados</v>
          </cell>
        </row>
        <row r="6291">
          <cell r="A6291" t="str">
            <v>20301 280 001755</v>
          </cell>
          <cell r="B6291" t="str">
            <v>Codo Roscable Hierro Negro De 10.16 Cms X 90 Grados</v>
          </cell>
        </row>
        <row r="6292">
          <cell r="A6292" t="str">
            <v>20301 280 001800</v>
          </cell>
          <cell r="B6292" t="str">
            <v>Codo Roscable Hierro Negro De 0.63 Cms X 90 Grados</v>
          </cell>
        </row>
        <row r="6293">
          <cell r="A6293" t="str">
            <v>20301 280 001805</v>
          </cell>
          <cell r="B6293" t="str">
            <v>Codo Roscable Hierro Negro De 6.35 Cms X 90 Grados</v>
          </cell>
        </row>
        <row r="6294">
          <cell r="A6294" t="str">
            <v>20301 280 001810</v>
          </cell>
          <cell r="B6294" t="str">
            <v>Codo Roscable H N De 7.62 Cms En 90 Grados</v>
          </cell>
        </row>
        <row r="6295">
          <cell r="A6295" t="str">
            <v>20301 280 001820</v>
          </cell>
          <cell r="B6295" t="str">
            <v>Codo Roscable Hierro Negro De 7.62 Cms X 90 Grados</v>
          </cell>
        </row>
        <row r="6296">
          <cell r="A6296" t="str">
            <v>20301 280 001835</v>
          </cell>
          <cell r="B6296" t="str">
            <v>Codo Roscable Hierro Negro De 3.17 Cms X 45 Grados</v>
          </cell>
        </row>
        <row r="6297">
          <cell r="A6297" t="str">
            <v>20301 280 001840</v>
          </cell>
          <cell r="B6297" t="str">
            <v>Codo Roscable Hierro Negro De 3.81 Cms X 45 Grados</v>
          </cell>
        </row>
        <row r="6298">
          <cell r="A6298" t="str">
            <v>20301 280 002250</v>
          </cell>
          <cell r="B6298" t="str">
            <v>Codo Roscable Hierro Negro De 6.35 Cms X 45 Grados</v>
          </cell>
        </row>
        <row r="6299">
          <cell r="A6299" t="str">
            <v>20301 280 002255</v>
          </cell>
          <cell r="B6299" t="str">
            <v>Codo Roscable Hierro Negro De 7.62 Cms X 45 Grados</v>
          </cell>
        </row>
        <row r="6300">
          <cell r="A6300" t="str">
            <v>20301 280 002510</v>
          </cell>
          <cell r="B6300" t="str">
            <v>Codo Soldable Hierro Negro De 15.24 Cms X 90 Grados</v>
          </cell>
        </row>
        <row r="6301">
          <cell r="A6301" t="str">
            <v>20301 280 002520</v>
          </cell>
          <cell r="B6301" t="str">
            <v>Codo Soldable Hierro Negro De 20.32 Cms X 90 Grados</v>
          </cell>
        </row>
        <row r="6302">
          <cell r="A6302" t="str">
            <v>20301 280 002560</v>
          </cell>
          <cell r="B6302" t="str">
            <v>Codo Soldable Hierro Negro De 1.27 Cms X 45 Grados</v>
          </cell>
        </row>
        <row r="6303">
          <cell r="A6303" t="str">
            <v>20301 280 002565</v>
          </cell>
          <cell r="B6303" t="str">
            <v>Codo Soldable Hierro Negro De 15.24 Cms X 45 Grados</v>
          </cell>
        </row>
        <row r="6304">
          <cell r="A6304" t="str">
            <v>20301 280 002570</v>
          </cell>
          <cell r="B6304" t="str">
            <v>Codo Soldable Hierro Negro De 1.89 Cms X 45 Grados</v>
          </cell>
        </row>
        <row r="6305">
          <cell r="A6305" t="str">
            <v>20301 280 002575</v>
          </cell>
          <cell r="B6305" t="str">
            <v>Codo Soldable Hierro Negro De 20.32 Cms X 45 Grados</v>
          </cell>
        </row>
        <row r="6306">
          <cell r="A6306" t="str">
            <v>20301 280 002580</v>
          </cell>
          <cell r="B6306" t="str">
            <v>Codo Soldable Hierro Negro De 2.54 Cms X 45 Grados</v>
          </cell>
        </row>
        <row r="6307">
          <cell r="A6307" t="str">
            <v>20301 280 002585</v>
          </cell>
          <cell r="B6307" t="str">
            <v>Codo Soldable Hierro Negro De 3.17 Cms En 45 Grados</v>
          </cell>
        </row>
        <row r="6308">
          <cell r="A6308" t="str">
            <v>20301 280 002600</v>
          </cell>
          <cell r="B6308" t="str">
            <v>Codo Soldable Hierro Negro De 6.35 Cms X 45 Grados</v>
          </cell>
        </row>
        <row r="6309">
          <cell r="A6309" t="str">
            <v>20301 280 002750</v>
          </cell>
          <cell r="B6309" t="str">
            <v>Codo Adaptable Macho Bronce</v>
          </cell>
        </row>
        <row r="6310">
          <cell r="A6310" t="str">
            <v>20301 280 002755</v>
          </cell>
          <cell r="B6310" t="str">
            <v>Codo Adaptable Macho De Bronce De 1.89 Cms</v>
          </cell>
        </row>
        <row r="6311">
          <cell r="A6311" t="str">
            <v>20301 280 002760</v>
          </cell>
          <cell r="B6311" t="str">
            <v>Codo Adaptable Macho De Bronce De 3.17 Cms</v>
          </cell>
        </row>
        <row r="6312">
          <cell r="A6312" t="str">
            <v>20301 280 002765</v>
          </cell>
          <cell r="B6312" t="str">
            <v>Codo Adaptable Macho Cobre</v>
          </cell>
        </row>
        <row r="6313">
          <cell r="A6313" t="str">
            <v>20301 280 002770</v>
          </cell>
          <cell r="B6313" t="str">
            <v>Codo Adaptable Macho Cobre De 2.54 Cms</v>
          </cell>
        </row>
        <row r="6314">
          <cell r="A6314" t="str">
            <v>20301 280 002775</v>
          </cell>
          <cell r="B6314" t="str">
            <v>Codo Adaptable Macho Cobre De 3.81 Cms</v>
          </cell>
        </row>
        <row r="6315">
          <cell r="A6315" t="str">
            <v>20301 280 002780</v>
          </cell>
          <cell r="B6315" t="str">
            <v>Codo Adaptable Macho Cobre De 5.08 Cms</v>
          </cell>
        </row>
        <row r="6316">
          <cell r="A6316" t="str">
            <v>20301 280 002785</v>
          </cell>
          <cell r="B6316" t="str">
            <v>Codo Adaptable Macho Cobre De 6.35 Cms</v>
          </cell>
        </row>
        <row r="6317">
          <cell r="A6317" t="str">
            <v>20301 280 003000</v>
          </cell>
          <cell r="B6317" t="str">
            <v>Codo Adaptable Hembra Cobre</v>
          </cell>
        </row>
        <row r="6318">
          <cell r="A6318" t="str">
            <v>20301 280 003005</v>
          </cell>
          <cell r="B6318" t="str">
            <v>Codo Adaptable Hembra Cobre De 1.89 Cms</v>
          </cell>
        </row>
        <row r="6319">
          <cell r="A6319" t="str">
            <v>20301 280 003010</v>
          </cell>
          <cell r="B6319" t="str">
            <v>Codo Adaptable Hembra Cobre De 2.54 Cms</v>
          </cell>
        </row>
        <row r="6320">
          <cell r="A6320" t="str">
            <v>20301 280 003015</v>
          </cell>
          <cell r="B6320" t="str">
            <v>Codo Adaptable Hembra Cobre De 3.17 Cms</v>
          </cell>
        </row>
        <row r="6321">
          <cell r="A6321" t="str">
            <v>20301 280 003020</v>
          </cell>
          <cell r="B6321" t="str">
            <v>Codo Adaptable Hembra Cobre De 3.81 Cms</v>
          </cell>
        </row>
        <row r="6322">
          <cell r="A6322" t="str">
            <v>20301 280 003025</v>
          </cell>
          <cell r="B6322" t="str">
            <v>Codo Adaptable Hembra Cobre De 5.08 Cms</v>
          </cell>
        </row>
        <row r="6323">
          <cell r="A6323" t="str">
            <v>20301 280 003030</v>
          </cell>
          <cell r="B6323" t="str">
            <v>Codo Adaptable Hembra Cobre De 6.35 Cms</v>
          </cell>
        </row>
        <row r="6324">
          <cell r="A6324" t="str">
            <v>20301 280 003035</v>
          </cell>
          <cell r="B6324" t="str">
            <v>Codo Adapteable Hembra Bronce</v>
          </cell>
        </row>
        <row r="6325">
          <cell r="A6325" t="str">
            <v>20301 280 003250</v>
          </cell>
          <cell r="B6325" t="str">
            <v>Codo Adaptable Hembra Con Reduccion</v>
          </cell>
        </row>
        <row r="6326">
          <cell r="A6326" t="str">
            <v>20301 280 003255</v>
          </cell>
          <cell r="B6326" t="str">
            <v>Codo Adaptable Hembra Con Reduccion De 3.17 A 1.89 Cms</v>
          </cell>
        </row>
        <row r="6327">
          <cell r="A6327" t="str">
            <v>20301 280 003260</v>
          </cell>
          <cell r="B6327" t="str">
            <v>Codo Adaptable Hembra Con Reduccion De 3.81 A 1.89 Cms</v>
          </cell>
        </row>
        <row r="6328">
          <cell r="A6328" t="str">
            <v>20301 280 003265</v>
          </cell>
          <cell r="B6328" t="str">
            <v>Codo Adaptable Hembra Con Reduccion De 3.81 A 3.17 Cms</v>
          </cell>
        </row>
        <row r="6329">
          <cell r="A6329" t="str">
            <v>20301 280 003500</v>
          </cell>
          <cell r="B6329" t="str">
            <v>Codo De Cobre</v>
          </cell>
        </row>
        <row r="6330">
          <cell r="A6330" t="str">
            <v>20301 280 003505</v>
          </cell>
          <cell r="B6330" t="str">
            <v>Codo Cobre De 10.16 Cms X 90</v>
          </cell>
        </row>
        <row r="6331">
          <cell r="A6331" t="str">
            <v>20301 280 003510</v>
          </cell>
          <cell r="B6331" t="str">
            <v>Codo Cobre De 1.27 Cms X 90</v>
          </cell>
        </row>
        <row r="6332">
          <cell r="A6332" t="str">
            <v>20301 280 003520</v>
          </cell>
          <cell r="B6332" t="str">
            <v>Codo Cobre De 1.89 Cms X 90</v>
          </cell>
        </row>
        <row r="6333">
          <cell r="A6333" t="str">
            <v>20301 280 003525</v>
          </cell>
          <cell r="B6333" t="str">
            <v>Codo Cobre De 2.54 Cms X 90</v>
          </cell>
        </row>
        <row r="6334">
          <cell r="A6334" t="str">
            <v>20301 280 003530</v>
          </cell>
          <cell r="B6334" t="str">
            <v>Codo Cobre De 0.31 Cms X 90</v>
          </cell>
        </row>
        <row r="6335">
          <cell r="A6335" t="str">
            <v>20301 280 003535</v>
          </cell>
          <cell r="B6335" t="str">
            <v>Codo De Cobre De 3.17 Cms X 90</v>
          </cell>
        </row>
        <row r="6336">
          <cell r="A6336" t="str">
            <v>20301 280 003540</v>
          </cell>
          <cell r="B6336" t="str">
            <v>Codo Cobre De 3.81 Cms X 90</v>
          </cell>
        </row>
        <row r="6337">
          <cell r="A6337" t="str">
            <v>20301 280 003545</v>
          </cell>
          <cell r="B6337" t="str">
            <v>Codo Cobre De 5.08 Cms X 90</v>
          </cell>
        </row>
        <row r="6338">
          <cell r="A6338" t="str">
            <v>20301 280 003550</v>
          </cell>
          <cell r="B6338" t="str">
            <v>Codo Cobre De 0.63 Cms X 90</v>
          </cell>
        </row>
        <row r="6339">
          <cell r="A6339" t="str">
            <v>20301 280 003555</v>
          </cell>
          <cell r="B6339" t="str">
            <v>Codo Cobre De 6.35 Cms X 90</v>
          </cell>
        </row>
        <row r="6340">
          <cell r="A6340" t="str">
            <v>20301 280 003560</v>
          </cell>
          <cell r="B6340" t="str">
            <v>Codo Cobre De 7.62 Cns X 90</v>
          </cell>
        </row>
        <row r="6341">
          <cell r="A6341" t="str">
            <v>20301 280 003565</v>
          </cell>
          <cell r="B6341" t="str">
            <v>Codo Cobre De 0.93 Cms X 45</v>
          </cell>
        </row>
        <row r="6342">
          <cell r="A6342" t="str">
            <v>20301 280 003570</v>
          </cell>
          <cell r="B6342" t="str">
            <v>Codo Cobre De 10.16 Cms X 45</v>
          </cell>
        </row>
        <row r="6343">
          <cell r="A6343" t="str">
            <v>20301 280 003575</v>
          </cell>
          <cell r="B6343" t="str">
            <v>Codo Cobre De 1.27 Cms X 45</v>
          </cell>
        </row>
        <row r="6344">
          <cell r="A6344" t="str">
            <v>20301 280 003580</v>
          </cell>
          <cell r="B6344" t="str">
            <v>Codo Cobre De 1.55 Cms X 45</v>
          </cell>
        </row>
        <row r="6345">
          <cell r="A6345" t="str">
            <v>20301 280 003585</v>
          </cell>
          <cell r="B6345" t="str">
            <v>Codo Cobre De 1.89 Cms X 45</v>
          </cell>
        </row>
        <row r="6346">
          <cell r="A6346" t="str">
            <v>20301 280 003590</v>
          </cell>
          <cell r="B6346" t="str">
            <v>Codo Cobre De 2.54 Cms X 45</v>
          </cell>
        </row>
        <row r="6347">
          <cell r="A6347" t="str">
            <v>20301 280 003595</v>
          </cell>
          <cell r="B6347" t="str">
            <v>Codo Cobre De 3.17 Cms X 45</v>
          </cell>
        </row>
        <row r="6348">
          <cell r="A6348" t="str">
            <v>20301 280 003600</v>
          </cell>
          <cell r="B6348" t="str">
            <v>Codo Cobre De 6.35 Cms X 45</v>
          </cell>
        </row>
        <row r="6349">
          <cell r="A6349" t="str">
            <v>20301 280 003605</v>
          </cell>
          <cell r="B6349" t="str">
            <v>Codo Cobre De 5.08 Cms X 45</v>
          </cell>
        </row>
        <row r="6350">
          <cell r="A6350" t="str">
            <v>20301 280 003610</v>
          </cell>
          <cell r="B6350" t="str">
            <v>Codo Cobre De 0.63 Cms X 45</v>
          </cell>
        </row>
        <row r="6351">
          <cell r="A6351" t="str">
            <v>20301 280 003615</v>
          </cell>
          <cell r="B6351" t="str">
            <v>Codo Cobre De 1.55 Cms X 90</v>
          </cell>
        </row>
        <row r="6352">
          <cell r="A6352" t="str">
            <v>20301 280 003620</v>
          </cell>
          <cell r="B6352" t="str">
            <v>Codo Cobre De 7.62 Cms X 45</v>
          </cell>
        </row>
        <row r="6353">
          <cell r="A6353" t="str">
            <v>20301 280 003750</v>
          </cell>
          <cell r="B6353" t="str">
            <v>Codo Reducido Cobre</v>
          </cell>
        </row>
        <row r="6354">
          <cell r="A6354" t="str">
            <v>20301 280 003755</v>
          </cell>
          <cell r="B6354" t="str">
            <v>Codo Reducido Cobre De 1.89 A 1.27 Cms</v>
          </cell>
        </row>
        <row r="6355">
          <cell r="A6355" t="str">
            <v>20301 280 003760</v>
          </cell>
          <cell r="B6355" t="str">
            <v>Codo Reducido Cobre De 2.54 A 1.27 Cms</v>
          </cell>
        </row>
        <row r="6356">
          <cell r="A6356" t="str">
            <v>20301 280 003780</v>
          </cell>
          <cell r="B6356" t="str">
            <v>Codo De Hierro Ductil</v>
          </cell>
        </row>
        <row r="6357">
          <cell r="A6357" t="str">
            <v>20301 285 000000</v>
          </cell>
          <cell r="B6357" t="str">
            <v>Tees Metálicos</v>
          </cell>
        </row>
        <row r="6358">
          <cell r="A6358" t="str">
            <v>20301 285 000005</v>
          </cell>
          <cell r="B6358" t="str">
            <v>Tee Para Ducto Metalico</v>
          </cell>
        </row>
        <row r="6359">
          <cell r="A6359" t="str">
            <v>20301 285 000010</v>
          </cell>
          <cell r="B6359" t="str">
            <v>Tee Vertical Para Aeroducto</v>
          </cell>
        </row>
        <row r="6360">
          <cell r="A6360" t="str">
            <v>20301 285 000020</v>
          </cell>
          <cell r="B6360" t="str">
            <v>Tee Emt</v>
          </cell>
        </row>
        <row r="6361">
          <cell r="A6361" t="str">
            <v>20301 285 000266</v>
          </cell>
          <cell r="B6361" t="str">
            <v>Tee H G De 10.16 Cms</v>
          </cell>
        </row>
        <row r="6362">
          <cell r="A6362" t="str">
            <v>20301 285 000300</v>
          </cell>
          <cell r="B6362" t="str">
            <v>Tee De Hierro Galvanizado</v>
          </cell>
        </row>
        <row r="6363">
          <cell r="A6363" t="str">
            <v>20301 285 000320</v>
          </cell>
          <cell r="B6363" t="str">
            <v>Tee H G De 3.81 Cms</v>
          </cell>
        </row>
        <row r="6364">
          <cell r="A6364" t="str">
            <v>20301 285 000330</v>
          </cell>
          <cell r="B6364" t="str">
            <v>Tee H G De 1.27 Cms</v>
          </cell>
        </row>
        <row r="6365">
          <cell r="A6365" t="str">
            <v>20301 285 000335</v>
          </cell>
          <cell r="B6365" t="str">
            <v>Tee H G De 1.89 Cms</v>
          </cell>
        </row>
        <row r="6366">
          <cell r="A6366" t="str">
            <v>20301 285 000340</v>
          </cell>
          <cell r="B6366" t="str">
            <v>Tee H G De 2.54 Cms</v>
          </cell>
        </row>
        <row r="6367">
          <cell r="A6367" t="str">
            <v>20301 285 000345</v>
          </cell>
          <cell r="B6367" t="str">
            <v>Tee H G De 3.17 Cms</v>
          </cell>
        </row>
        <row r="6368">
          <cell r="A6368" t="str">
            <v>20301 285 000350</v>
          </cell>
          <cell r="B6368" t="str">
            <v>Tee H G De 5.08 Cms</v>
          </cell>
        </row>
        <row r="6369">
          <cell r="A6369" t="str">
            <v>20301 285 000355</v>
          </cell>
          <cell r="B6369" t="str">
            <v>Tee H G De 0.63 Cms</v>
          </cell>
        </row>
        <row r="6370">
          <cell r="A6370" t="str">
            <v>20301 285 000356</v>
          </cell>
          <cell r="B6370" t="str">
            <v>Tee H G De 0.93 Cms</v>
          </cell>
        </row>
        <row r="6371">
          <cell r="A6371" t="str">
            <v>20301 285 000360</v>
          </cell>
          <cell r="B6371" t="str">
            <v>Tee H G De 6.35 Cms</v>
          </cell>
        </row>
        <row r="6372">
          <cell r="A6372" t="str">
            <v>20301 285 000365</v>
          </cell>
          <cell r="B6372" t="str">
            <v>Tee H G De 7.62 Cms</v>
          </cell>
        </row>
        <row r="6373">
          <cell r="A6373" t="str">
            <v>20301 285 000400</v>
          </cell>
          <cell r="B6373" t="str">
            <v>Tee Reducida De Hierro Galvanizado</v>
          </cell>
        </row>
        <row r="6374">
          <cell r="A6374" t="str">
            <v>20301 285 000500</v>
          </cell>
          <cell r="B6374" t="str">
            <v>Tee De Acero Inoxidable Sanitario</v>
          </cell>
        </row>
        <row r="6375">
          <cell r="A6375" t="str">
            <v>20301 285 000501</v>
          </cell>
          <cell r="B6375" t="str">
            <v>Tee Acero Inoxidable Sanitario De 2.54 Cms</v>
          </cell>
        </row>
        <row r="6376">
          <cell r="A6376" t="str">
            <v>20301 285 000502</v>
          </cell>
          <cell r="B6376" t="str">
            <v>Tee Acero Inoxidable Sanitario De 3.17 Cms</v>
          </cell>
        </row>
        <row r="6377">
          <cell r="A6377" t="str">
            <v>20301 285 000503</v>
          </cell>
          <cell r="B6377" t="str">
            <v>Tee Acero Inoxidable Sanitario De 3.81 Cms</v>
          </cell>
        </row>
        <row r="6378">
          <cell r="A6378" t="str">
            <v>20301 285 000504</v>
          </cell>
          <cell r="B6378" t="str">
            <v>Tee Acero Inoxidable Sanitario De 5.08 Cms</v>
          </cell>
        </row>
        <row r="6379">
          <cell r="A6379" t="str">
            <v>20301 285 000540</v>
          </cell>
          <cell r="B6379" t="str">
            <v>Tee De Acero Inoxidable Soldable</v>
          </cell>
        </row>
        <row r="6380">
          <cell r="A6380" t="str">
            <v>20301 285 000541</v>
          </cell>
          <cell r="B6380" t="str">
            <v>Tee Acero Inoxidable Soldable De 1.89 Cms</v>
          </cell>
        </row>
        <row r="6381">
          <cell r="A6381" t="str">
            <v>20301 285 000542</v>
          </cell>
          <cell r="B6381" t="str">
            <v>Tee Acero Inoxidable Soldable De 2.54 Cms</v>
          </cell>
        </row>
        <row r="6382">
          <cell r="A6382" t="str">
            <v>20301 285 000543</v>
          </cell>
          <cell r="B6382" t="str">
            <v>Tee Acero Inoxidable Soldable De 3.17 Cms</v>
          </cell>
        </row>
        <row r="6383">
          <cell r="A6383" t="str">
            <v>20301 285 000544</v>
          </cell>
          <cell r="B6383" t="str">
            <v>Tee Acero Inoxidable Soldable De 3.81 Cms</v>
          </cell>
        </row>
        <row r="6384">
          <cell r="A6384" t="str">
            <v>20301 285 000545</v>
          </cell>
          <cell r="B6384" t="str">
            <v>Tee Acero Inoxidable Soldable De 5.08 Cms</v>
          </cell>
        </row>
        <row r="6385">
          <cell r="A6385" t="str">
            <v>20301 285 000580</v>
          </cell>
          <cell r="B6385" t="str">
            <v>Tee De Acero Inoxidable Roscable</v>
          </cell>
        </row>
        <row r="6386">
          <cell r="A6386" t="str">
            <v>20301 285 000581</v>
          </cell>
          <cell r="B6386" t="str">
            <v>Tee Acero Inoxidable Roscable De 1.89 Cms</v>
          </cell>
        </row>
        <row r="6387">
          <cell r="A6387" t="str">
            <v>20301 285 000582</v>
          </cell>
          <cell r="B6387" t="str">
            <v>Tee Acero Inoxidable Roscable De 2.54 Cms</v>
          </cell>
        </row>
        <row r="6388">
          <cell r="A6388" t="str">
            <v>20301 285 000583</v>
          </cell>
          <cell r="B6388" t="str">
            <v>Tee Acero Inoxidable Roscable De 3.17 Cms</v>
          </cell>
        </row>
        <row r="6389">
          <cell r="A6389" t="str">
            <v>20301 285 000584</v>
          </cell>
          <cell r="B6389" t="str">
            <v>Tee Acero Inoxidable Roscable De 3.81 Cms</v>
          </cell>
        </row>
        <row r="6390">
          <cell r="A6390" t="str">
            <v>20301 285 000585</v>
          </cell>
          <cell r="B6390" t="str">
            <v>Tee Acero Inoxidable Roscable De 5.08 Cms</v>
          </cell>
        </row>
        <row r="6391">
          <cell r="A6391" t="str">
            <v>20301 285 000586</v>
          </cell>
          <cell r="B6391" t="str">
            <v>Tee Acero Inoxidable Roscable De 7.62 Cms</v>
          </cell>
        </row>
        <row r="6392">
          <cell r="A6392" t="str">
            <v>20301 285 001000</v>
          </cell>
          <cell r="B6392" t="str">
            <v>Tee Roscable Hierro Negro</v>
          </cell>
        </row>
        <row r="6393">
          <cell r="A6393" t="str">
            <v>20301 285 001005</v>
          </cell>
          <cell r="B6393" t="str">
            <v>Tee Roscable H N De 1.27 Cms</v>
          </cell>
        </row>
        <row r="6394">
          <cell r="A6394" t="str">
            <v>20301 285 001010</v>
          </cell>
          <cell r="B6394" t="str">
            <v>Tee Roscable H N De 1.89 Cms</v>
          </cell>
        </row>
        <row r="6395">
          <cell r="A6395" t="str">
            <v>20301 285 001015</v>
          </cell>
          <cell r="B6395" t="str">
            <v>Tee Roscable H N De 2.54 Cms</v>
          </cell>
        </row>
        <row r="6396">
          <cell r="A6396" t="str">
            <v>20301 285 001020</v>
          </cell>
          <cell r="B6396" t="str">
            <v>Tee Roscable H N De 3.17 Cms</v>
          </cell>
        </row>
        <row r="6397">
          <cell r="A6397" t="str">
            <v>20301 285 001025</v>
          </cell>
          <cell r="B6397" t="str">
            <v>Tee Roscable H N De 3.18 Cms</v>
          </cell>
        </row>
        <row r="6398">
          <cell r="A6398" t="str">
            <v>20301 285 001030</v>
          </cell>
          <cell r="B6398" t="str">
            <v>Tee Roscable H N De 5.08 Cms</v>
          </cell>
        </row>
        <row r="6399">
          <cell r="A6399" t="str">
            <v>20301 285 001035</v>
          </cell>
          <cell r="B6399" t="str">
            <v>Tee Roscable H N De 0.63 Cms</v>
          </cell>
        </row>
        <row r="6400">
          <cell r="A6400" t="str">
            <v>20301 285 001040</v>
          </cell>
          <cell r="B6400" t="str">
            <v>Tee Roscable H N De 10.16 X 3.81 Cms</v>
          </cell>
        </row>
        <row r="6401">
          <cell r="A6401" t="str">
            <v>20301 285 001250</v>
          </cell>
          <cell r="B6401" t="str">
            <v>Tee Soldable Hierro Negro</v>
          </cell>
        </row>
        <row r="6402">
          <cell r="A6402" t="str">
            <v>20301 285 001255</v>
          </cell>
          <cell r="B6402" t="str">
            <v>Tee Soldable H N De 1.27 Cms</v>
          </cell>
        </row>
        <row r="6403">
          <cell r="A6403" t="str">
            <v>20301 285 001260</v>
          </cell>
          <cell r="B6403" t="str">
            <v>Tee Soldable H N De 1.89 Cms</v>
          </cell>
        </row>
        <row r="6404">
          <cell r="A6404" t="str">
            <v>20301 285 001265</v>
          </cell>
          <cell r="B6404" t="str">
            <v>Tee Soldable H N De 2.54 Cms</v>
          </cell>
        </row>
        <row r="6405">
          <cell r="A6405" t="str">
            <v>20301 285 001270</v>
          </cell>
          <cell r="B6405" t="str">
            <v>Tee Soldable H N De 3.17 Cms</v>
          </cell>
        </row>
        <row r="6406">
          <cell r="A6406" t="str">
            <v>20301 285 001275</v>
          </cell>
          <cell r="B6406" t="str">
            <v>Tee Soldable H N De 3.81 Cms</v>
          </cell>
        </row>
        <row r="6407">
          <cell r="A6407" t="str">
            <v>20301 285 001280</v>
          </cell>
          <cell r="B6407" t="str">
            <v>Tee Soldable H N De 5.08 Cms</v>
          </cell>
        </row>
        <row r="6408">
          <cell r="A6408" t="str">
            <v>20301 285 001285</v>
          </cell>
          <cell r="B6408" t="str">
            <v>Tee Soldable H N De 7.62 Cms</v>
          </cell>
        </row>
        <row r="6409">
          <cell r="A6409" t="str">
            <v>20301 285 001505</v>
          </cell>
          <cell r="B6409" t="str">
            <v>Tee Roscable H N De 10.16 Cms</v>
          </cell>
        </row>
        <row r="6410">
          <cell r="A6410" t="str">
            <v>20301 285 001545</v>
          </cell>
          <cell r="B6410" t="str">
            <v>Tee Roscable H N De 6.35 Cms</v>
          </cell>
        </row>
        <row r="6411">
          <cell r="A6411" t="str">
            <v>20301 285 001550</v>
          </cell>
          <cell r="B6411" t="str">
            <v>Tee Roscable H N De 7.62 Cms</v>
          </cell>
        </row>
        <row r="6412">
          <cell r="A6412" t="str">
            <v>20301 285 001760</v>
          </cell>
          <cell r="B6412" t="str">
            <v>Tee Soldable H N De 15.24 Cms</v>
          </cell>
        </row>
        <row r="6413">
          <cell r="A6413" t="str">
            <v>20301 285 001790</v>
          </cell>
          <cell r="B6413" t="str">
            <v>Tee Soldable H N C40 De 6.35 Cms</v>
          </cell>
        </row>
        <row r="6414">
          <cell r="A6414" t="str">
            <v>20301 285 001800</v>
          </cell>
          <cell r="B6414" t="str">
            <v>Tee Hierro Negro</v>
          </cell>
        </row>
        <row r="6415">
          <cell r="A6415" t="str">
            <v>20301 285 002050</v>
          </cell>
          <cell r="B6415" t="str">
            <v>Tee Adaptable Hembra De Cobre</v>
          </cell>
        </row>
        <row r="6416">
          <cell r="A6416" t="str">
            <v>20301 285 002055</v>
          </cell>
          <cell r="B6416" t="str">
            <v>Tee Adaptable Hembra De Cobre De 3.17 Cms</v>
          </cell>
        </row>
        <row r="6417">
          <cell r="A6417" t="str">
            <v>20301 285 002060</v>
          </cell>
          <cell r="B6417" t="str">
            <v>Tee Adaptable Hembra De Cobre De 3.81 Cms</v>
          </cell>
        </row>
        <row r="6418">
          <cell r="A6418" t="str">
            <v>20301 285 002065</v>
          </cell>
          <cell r="B6418" t="str">
            <v>Tee Adaptable Hembra De Cobre De 5.08 Cms</v>
          </cell>
        </row>
        <row r="6419">
          <cell r="A6419" t="str">
            <v>20301 285 002250</v>
          </cell>
          <cell r="B6419" t="str">
            <v>Tee Adaptable Hembra De Bronce De 1.27 Cms</v>
          </cell>
        </row>
        <row r="6420">
          <cell r="A6420" t="str">
            <v>20301 285 002255</v>
          </cell>
          <cell r="B6420" t="str">
            <v>Tee Adaptable Hembra De Bronce</v>
          </cell>
        </row>
        <row r="6421">
          <cell r="A6421" t="str">
            <v>20301 285 002260</v>
          </cell>
          <cell r="B6421" t="str">
            <v>Tee Adaptable Hembra De Bronce De 2.54 Cms</v>
          </cell>
        </row>
        <row r="6422">
          <cell r="A6422" t="str">
            <v>20301 285 002500</v>
          </cell>
          <cell r="B6422" t="str">
            <v>Tee De Cobre</v>
          </cell>
        </row>
        <row r="6423">
          <cell r="A6423" t="str">
            <v>20301 285 002505</v>
          </cell>
          <cell r="B6423" t="str">
            <v>Tee De Cobre De 10.16 Cms</v>
          </cell>
        </row>
        <row r="6424">
          <cell r="A6424" t="str">
            <v>20301 285 002510</v>
          </cell>
          <cell r="B6424" t="str">
            <v>Tee De Cobre De 1.27 Cms</v>
          </cell>
        </row>
        <row r="6425">
          <cell r="A6425" t="str">
            <v>20301 285 002515</v>
          </cell>
          <cell r="B6425" t="str">
            <v>Tee De Cobre De 1.55 Cms</v>
          </cell>
        </row>
        <row r="6426">
          <cell r="A6426" t="str">
            <v>20301 285 002520</v>
          </cell>
          <cell r="B6426" t="str">
            <v>Tee De Cobre De 1.89 Cms</v>
          </cell>
        </row>
        <row r="6427">
          <cell r="A6427" t="str">
            <v>20301 285 002525</v>
          </cell>
          <cell r="B6427" t="str">
            <v>Tee De Cobre De 2.54 Cms</v>
          </cell>
        </row>
        <row r="6428">
          <cell r="A6428" t="str">
            <v>20301 285 002530</v>
          </cell>
          <cell r="B6428" t="str">
            <v>Tee De Cobre De 0.31 Cms</v>
          </cell>
        </row>
        <row r="6429">
          <cell r="A6429" t="str">
            <v>20301 285 002535</v>
          </cell>
          <cell r="B6429" t="str">
            <v>Tee De Cobre De 3.17 Cms</v>
          </cell>
        </row>
        <row r="6430">
          <cell r="A6430" t="str">
            <v>20301 285 002540</v>
          </cell>
          <cell r="B6430" t="str">
            <v>Tee De Cobre De 3.81 Cms</v>
          </cell>
        </row>
        <row r="6431">
          <cell r="A6431" t="str">
            <v>20301 285 002545</v>
          </cell>
          <cell r="B6431" t="str">
            <v>Tee De Cobre De 5.08 Cms</v>
          </cell>
        </row>
        <row r="6432">
          <cell r="A6432" t="str">
            <v>20301 285 002550</v>
          </cell>
          <cell r="B6432" t="str">
            <v>Tee De Cobre De 0.63 Cms</v>
          </cell>
        </row>
        <row r="6433">
          <cell r="A6433" t="str">
            <v>20301 285 002555</v>
          </cell>
          <cell r="B6433" t="str">
            <v>Tee De Cobre De 6.35 Cms</v>
          </cell>
        </row>
        <row r="6434">
          <cell r="A6434" t="str">
            <v>20301 285 002560</v>
          </cell>
          <cell r="B6434" t="str">
            <v>Tee De Cobre De 7.62 Cms</v>
          </cell>
        </row>
        <row r="6435">
          <cell r="A6435" t="str">
            <v>20301 285 002750</v>
          </cell>
          <cell r="B6435" t="str">
            <v>Tee Reducida De Cobre</v>
          </cell>
        </row>
        <row r="6436">
          <cell r="A6436" t="str">
            <v>20301 285 002755</v>
          </cell>
          <cell r="B6436" t="str">
            <v>Tee Reducida De Cobre De 2.54 X 1.27 Cms</v>
          </cell>
        </row>
        <row r="6437">
          <cell r="A6437" t="str">
            <v>20301 285 002765</v>
          </cell>
          <cell r="B6437" t="str">
            <v>Tee Reducida De Cobre De 2.54 X 1.89 Cms</v>
          </cell>
        </row>
        <row r="6438">
          <cell r="A6438" t="str">
            <v>20301 285 002785</v>
          </cell>
          <cell r="B6438" t="str">
            <v>Tee Reducida De Cobre De 3.17 X 2.54 Cms</v>
          </cell>
        </row>
        <row r="6439">
          <cell r="A6439" t="str">
            <v>20301 285 002790</v>
          </cell>
          <cell r="B6439" t="str">
            <v>Tee Reducida De Cobre De 1.27 X 0.93 Cms</v>
          </cell>
        </row>
        <row r="6440">
          <cell r="A6440" t="str">
            <v>20301 285 002795</v>
          </cell>
          <cell r="B6440" t="str">
            <v>Tee Reducida De Cobre De 3.17 X 1.89 Cms</v>
          </cell>
        </row>
        <row r="6441">
          <cell r="A6441" t="str">
            <v>20301 285 002805</v>
          </cell>
          <cell r="B6441" t="str">
            <v>Tee Reducida De Cobre De 3.81 X 2.54 Cms</v>
          </cell>
        </row>
        <row r="6442">
          <cell r="A6442" t="str">
            <v>20301 285 002810</v>
          </cell>
          <cell r="B6442" t="str">
            <v>Tee Reducida De Cobre De 3.81 X 1.27 Cms</v>
          </cell>
        </row>
        <row r="6443">
          <cell r="A6443" t="str">
            <v>20301 285 002815</v>
          </cell>
          <cell r="B6443" t="str">
            <v>Tee Reducida De Cobre De 3.81 X 1.89 Cms</v>
          </cell>
        </row>
        <row r="6444">
          <cell r="A6444" t="str">
            <v>20301 285 002825</v>
          </cell>
          <cell r="B6444" t="str">
            <v>Tee Reducida De Cobre De 3.81 X 3.17 Cms</v>
          </cell>
        </row>
        <row r="6445">
          <cell r="A6445" t="str">
            <v>20301 285 002835</v>
          </cell>
          <cell r="B6445" t="str">
            <v>Tee Reducida De Cobre De 5.08 X 3.17 Cms</v>
          </cell>
        </row>
        <row r="6446">
          <cell r="A6446" t="str">
            <v>20301 285 002840</v>
          </cell>
          <cell r="B6446" t="str">
            <v>Tee Reducida De Cobre De 5.08 X 1.27 Cms</v>
          </cell>
        </row>
        <row r="6447">
          <cell r="A6447" t="str">
            <v>20301 285 002845</v>
          </cell>
          <cell r="B6447" t="str">
            <v>Tee Reducida De Cobre De 5.08 X 1.89 Cms</v>
          </cell>
        </row>
        <row r="6448">
          <cell r="A6448" t="str">
            <v>20301 285 002850</v>
          </cell>
          <cell r="B6448" t="str">
            <v>Tee Reducida De Cobre De 5.08 X 2.54 Cms</v>
          </cell>
        </row>
        <row r="6449">
          <cell r="A6449" t="str">
            <v>20301 285 002860</v>
          </cell>
          <cell r="B6449" t="str">
            <v>Tee Reducida De Cobre De 5.08 X 3.81 Cms</v>
          </cell>
        </row>
        <row r="6450">
          <cell r="A6450" t="str">
            <v>20301 285 002865</v>
          </cell>
          <cell r="B6450" t="str">
            <v>Tee Reducida De Cobre De 6.35 X 5.08 Cms</v>
          </cell>
        </row>
        <row r="6451">
          <cell r="A6451" t="str">
            <v>20301 285 002870</v>
          </cell>
          <cell r="B6451" t="str">
            <v>Tee Reducida De Cobre De 7.62 X 5.08 Cms</v>
          </cell>
        </row>
        <row r="6452">
          <cell r="A6452" t="str">
            <v>20301 285 002875</v>
          </cell>
          <cell r="B6452" t="str">
            <v>Tee Reducida De Cobre De 10.16 X 3.81 Cms</v>
          </cell>
        </row>
        <row r="6453">
          <cell r="A6453" t="str">
            <v>20301 285 002880</v>
          </cell>
          <cell r="B6453" t="str">
            <v>Tee Reducida De Cobre De 10.16 X 7.62 Cms</v>
          </cell>
        </row>
        <row r="6454">
          <cell r="A6454" t="str">
            <v>20301 285 002885</v>
          </cell>
          <cell r="B6454" t="str">
            <v>Tee Reducida De Cobre De 7.62 X 6.35 Cms</v>
          </cell>
        </row>
        <row r="6455">
          <cell r="A6455" t="str">
            <v>20301 285 002890</v>
          </cell>
          <cell r="B6455" t="str">
            <v>Tee Reducida De Cobre De 1.89 X 1.55 Cms</v>
          </cell>
        </row>
        <row r="6456">
          <cell r="A6456" t="str">
            <v>20301 285 002895</v>
          </cell>
          <cell r="B6456" t="str">
            <v>Tee Reducida De Cobre De 1.89 X 2.54 Cms</v>
          </cell>
        </row>
        <row r="6457">
          <cell r="A6457" t="str">
            <v>20301 285 002900</v>
          </cell>
          <cell r="B6457" t="str">
            <v>Tee Reducida De Cobre De 1.89 X 1.27 Cms</v>
          </cell>
        </row>
        <row r="6458">
          <cell r="A6458" t="str">
            <v>20301 285 002915</v>
          </cell>
          <cell r="B6458" t="str">
            <v>Tee Reducida De Cobre De 1.89 X 0.93 Cms</v>
          </cell>
        </row>
        <row r="6459">
          <cell r="A6459" t="str">
            <v>20301 285 002920</v>
          </cell>
          <cell r="B6459" t="str">
            <v>Tee Reducida De Cobre De 6.35 X 1.89 Cms</v>
          </cell>
        </row>
        <row r="6460">
          <cell r="A6460" t="str">
            <v>20301 285 003000</v>
          </cell>
          <cell r="B6460" t="str">
            <v>Tee De Niquel</v>
          </cell>
        </row>
        <row r="6461">
          <cell r="A6461" t="str">
            <v>20301 285 003020</v>
          </cell>
          <cell r="B6461" t="str">
            <v>Tee De Hierro Ductil</v>
          </cell>
        </row>
        <row r="6462">
          <cell r="A6462" t="str">
            <v>20301 285 003040</v>
          </cell>
          <cell r="B6462" t="str">
            <v>Tee De Aluminio</v>
          </cell>
        </row>
        <row r="6463">
          <cell r="A6463" t="str">
            <v>20301 290 000000</v>
          </cell>
          <cell r="B6463" t="str">
            <v>Anclajes</v>
          </cell>
        </row>
        <row r="6464">
          <cell r="A6464" t="str">
            <v>20301 290 000001</v>
          </cell>
          <cell r="B6464" t="str">
            <v>Anclajes</v>
          </cell>
        </row>
        <row r="6465">
          <cell r="A6465" t="str">
            <v>20301 290 000002</v>
          </cell>
          <cell r="B6465" t="str">
            <v>Anclajes De Tierra</v>
          </cell>
        </row>
        <row r="6466">
          <cell r="A6466" t="str">
            <v>20301 290 000100</v>
          </cell>
          <cell r="B6466" t="str">
            <v>Anclajes De Roca</v>
          </cell>
        </row>
        <row r="6467">
          <cell r="A6467" t="str">
            <v>20301 290 000200</v>
          </cell>
          <cell r="B6467" t="str">
            <v>Anclajes Y Placas P/Fijaciones Con Quimicos</v>
          </cell>
        </row>
        <row r="6468">
          <cell r="A6468" t="str">
            <v>20301 295 000000</v>
          </cell>
          <cell r="B6468" t="str">
            <v>Pararrayos</v>
          </cell>
        </row>
        <row r="6469">
          <cell r="A6469" t="str">
            <v>20301 295 000001</v>
          </cell>
          <cell r="B6469" t="str">
            <v>Pararrayos</v>
          </cell>
        </row>
        <row r="6470">
          <cell r="A6470" t="str">
            <v>20301 295 000040</v>
          </cell>
          <cell r="B6470" t="str">
            <v>Pararrayos Twinaxial Para Sistema 36</v>
          </cell>
        </row>
        <row r="6471">
          <cell r="A6471" t="str">
            <v>20301 300 000000</v>
          </cell>
          <cell r="B6471" t="str">
            <v>Puertas Metálicas</v>
          </cell>
        </row>
        <row r="6472">
          <cell r="A6472" t="str">
            <v>20301 300 000100</v>
          </cell>
          <cell r="B6472" t="str">
            <v>Puertas Interiores Metalicas</v>
          </cell>
        </row>
        <row r="6473">
          <cell r="A6473" t="str">
            <v>20301 300 000120</v>
          </cell>
          <cell r="B6473" t="str">
            <v>Puertas Exteriores Metalicas</v>
          </cell>
        </row>
        <row r="6474">
          <cell r="A6474" t="str">
            <v>20301 300 000250</v>
          </cell>
          <cell r="B6474" t="str">
            <v>Puertas Corredizas, Estructura De Aluminio</v>
          </cell>
        </row>
        <row r="6475">
          <cell r="A6475" t="str">
            <v>20301 305 000000</v>
          </cell>
          <cell r="B6475" t="str">
            <v>Férulas Y Flangers Metálicos</v>
          </cell>
        </row>
        <row r="6476">
          <cell r="A6476" t="str">
            <v>20301 305 000001</v>
          </cell>
          <cell r="B6476" t="str">
            <v>Ferula</v>
          </cell>
        </row>
        <row r="6477">
          <cell r="A6477" t="str">
            <v>20301 305 000005</v>
          </cell>
          <cell r="B6477" t="str">
            <v>Ferulas De Acero Inoxidable Sanitarias</v>
          </cell>
        </row>
        <row r="6478">
          <cell r="A6478" t="str">
            <v>20301 305 000006</v>
          </cell>
          <cell r="B6478" t="str">
            <v>Ferula De Acero Inoxidable Sanitaria De 2.54 Cms</v>
          </cell>
        </row>
        <row r="6479">
          <cell r="A6479" t="str">
            <v>20301 305 000007</v>
          </cell>
          <cell r="B6479" t="str">
            <v>Ferula De Acero Inoxidable Sanitaria De 3.17 Cms</v>
          </cell>
        </row>
        <row r="6480">
          <cell r="A6480" t="str">
            <v>20301 305 000008</v>
          </cell>
          <cell r="B6480" t="str">
            <v>Ferula De Acero Inoxidable Sanitaria De 3.81 Cms</v>
          </cell>
        </row>
        <row r="6481">
          <cell r="A6481" t="str">
            <v>20301 305 000009</v>
          </cell>
          <cell r="B6481" t="str">
            <v>Ferula De Acero Inoxidable Sanitaria De 5.08 Cms</v>
          </cell>
        </row>
        <row r="6482">
          <cell r="A6482" t="str">
            <v>20301 305 000050</v>
          </cell>
          <cell r="B6482" t="str">
            <v>Ferula De Acero Inoxidable Sanitaria Roscable</v>
          </cell>
        </row>
        <row r="6483">
          <cell r="A6483" t="str">
            <v>20301 305 000051</v>
          </cell>
          <cell r="B6483" t="str">
            <v>Ferula De Acero Inoxidable Sanitaria Roscable De 3.81 Cms</v>
          </cell>
        </row>
        <row r="6484">
          <cell r="A6484" t="str">
            <v>20301 305 000052</v>
          </cell>
          <cell r="B6484" t="str">
            <v>Ferula De Acero Inoxidable Sanitaria Roscable De 5.08 Cms</v>
          </cell>
        </row>
        <row r="6485">
          <cell r="A6485" t="str">
            <v>20301 305 000100</v>
          </cell>
          <cell r="B6485" t="str">
            <v>Ferula De Acero Inoxidable</v>
          </cell>
        </row>
        <row r="6486">
          <cell r="A6486" t="str">
            <v>20301 305 000101</v>
          </cell>
          <cell r="B6486" t="str">
            <v>Ferula De Acero Inoxidable De 7.62 Cms</v>
          </cell>
        </row>
        <row r="6487">
          <cell r="A6487" t="str">
            <v>20301 305 001000</v>
          </cell>
          <cell r="B6487" t="str">
            <v>Flanyer De Acero Inoxidable De 10.16 Cms</v>
          </cell>
        </row>
        <row r="6488">
          <cell r="A6488" t="str">
            <v>20301 305 001001</v>
          </cell>
          <cell r="B6488" t="str">
            <v>Flanyer De Acero Inoxidable De 12.70 Cms.</v>
          </cell>
        </row>
        <row r="6489">
          <cell r="A6489" t="str">
            <v>20301 305 001002</v>
          </cell>
          <cell r="B6489" t="str">
            <v>Flanyer De Acero Inoxidable De 15.24 Cms</v>
          </cell>
        </row>
        <row r="6490">
          <cell r="A6490" t="str">
            <v>20301 305 001003</v>
          </cell>
          <cell r="B6490" t="str">
            <v>Flanyer De Acero Inoxidable De 17.78 Cms</v>
          </cell>
        </row>
        <row r="6491">
          <cell r="A6491" t="str">
            <v>20301 305 001004</v>
          </cell>
          <cell r="B6491" t="str">
            <v>Flanyer De Acero Inoxidable De 20.32 Cms</v>
          </cell>
        </row>
        <row r="6492">
          <cell r="A6492" t="str">
            <v>20301 305 001005</v>
          </cell>
          <cell r="B6492" t="str">
            <v>Flanyer De Acero Inoxidable De 22.86 Cms</v>
          </cell>
        </row>
        <row r="6493">
          <cell r="A6493" t="str">
            <v>20301 305 001006</v>
          </cell>
          <cell r="B6493" t="str">
            <v>Flanyer De Acero Inoxidable</v>
          </cell>
        </row>
        <row r="6494">
          <cell r="A6494" t="str">
            <v>20301 305 001020</v>
          </cell>
          <cell r="B6494" t="str">
            <v>Flanyer Hierro Negro</v>
          </cell>
        </row>
        <row r="6495">
          <cell r="A6495" t="str">
            <v>20301 305 001040</v>
          </cell>
          <cell r="B6495" t="str">
            <v>Flangers Galvanizados</v>
          </cell>
        </row>
        <row r="6496">
          <cell r="A6496" t="str">
            <v>20301 305 001045</v>
          </cell>
          <cell r="B6496" t="str">
            <v>Flanger Para Aeroducto</v>
          </cell>
        </row>
        <row r="6497">
          <cell r="A6497" t="str">
            <v>20301 310 000000</v>
          </cell>
          <cell r="B6497" t="str">
            <v>Grifería Para Lavatorio</v>
          </cell>
        </row>
        <row r="6498">
          <cell r="A6498" t="str">
            <v>20301 310 000100</v>
          </cell>
          <cell r="B6498" t="str">
            <v>Griferia Para Lavatorio</v>
          </cell>
        </row>
        <row r="6499">
          <cell r="A6499" t="str">
            <v>20301 315 000000</v>
          </cell>
          <cell r="B6499" t="str">
            <v>Hierro Esmaltado</v>
          </cell>
        </row>
        <row r="6500">
          <cell r="A6500" t="str">
            <v>20301 315 000001</v>
          </cell>
          <cell r="B6500" t="str">
            <v>Hierro Rectangular Esmaltado 2 Caras</v>
          </cell>
        </row>
        <row r="6501">
          <cell r="A6501" t="str">
            <v>20301 315 000005</v>
          </cell>
          <cell r="B6501" t="str">
            <v>Hierro Rectangular Esmaltado 2 Caras De 1.07 X 2.44 Mts</v>
          </cell>
        </row>
        <row r="6502">
          <cell r="A6502" t="str">
            <v>20301 315 000010</v>
          </cell>
          <cell r="B6502" t="str">
            <v>Hierro Rectangular Esmaltado 2 Caras De 1.07 X 3.05 Mts</v>
          </cell>
        </row>
        <row r="6503">
          <cell r="A6503" t="str">
            <v>20301 315 000020</v>
          </cell>
          <cell r="B6503" t="str">
            <v>Hierro Rectangular Esmaltado 2 Caras De 1.07 X 3.66 Mts</v>
          </cell>
        </row>
        <row r="6504">
          <cell r="A6504" t="str">
            <v>20301 315 000030</v>
          </cell>
          <cell r="B6504" t="str">
            <v>Hierro Rectangular Esmaltado 1 Cara</v>
          </cell>
        </row>
        <row r="6505">
          <cell r="A6505" t="str">
            <v>20301 315 000040</v>
          </cell>
          <cell r="B6505" t="str">
            <v>Hierro Rectangular Esmaltado 1 Cara De 1.07 X 2.44 Mts</v>
          </cell>
        </row>
        <row r="6506">
          <cell r="A6506" t="str">
            <v>20301 315 000050</v>
          </cell>
          <cell r="B6506" t="str">
            <v>Hierro Rectangular Esmaltado 1 Cara De 1.07 X 3.05 Mts</v>
          </cell>
        </row>
        <row r="6507">
          <cell r="A6507" t="str">
            <v>20301 315 000060</v>
          </cell>
          <cell r="B6507" t="str">
            <v>Hierro Rectangular Esmaltado 1 Cara De 1.07 X 3.66 Mts</v>
          </cell>
        </row>
        <row r="6508">
          <cell r="A6508" t="str">
            <v>20301 325 000000</v>
          </cell>
          <cell r="B6508" t="str">
            <v>Portones</v>
          </cell>
        </row>
        <row r="6509">
          <cell r="A6509" t="str">
            <v>20301 325 000005</v>
          </cell>
          <cell r="B6509" t="str">
            <v>Porton De Acero</v>
          </cell>
        </row>
        <row r="6510">
          <cell r="A6510" t="str">
            <v>20301 325 000100</v>
          </cell>
          <cell r="B6510" t="str">
            <v>Porton Metalico</v>
          </cell>
        </row>
        <row r="6511">
          <cell r="A6511" t="str">
            <v>20301 325 000200</v>
          </cell>
          <cell r="B6511" t="str">
            <v>Porton Con Motor Electrico</v>
          </cell>
        </row>
        <row r="6512">
          <cell r="A6512" t="str">
            <v>20301 330 000000</v>
          </cell>
          <cell r="B6512" t="str">
            <v>Pisos</v>
          </cell>
        </row>
        <row r="6513">
          <cell r="A6513" t="str">
            <v>20301 330 000005</v>
          </cell>
          <cell r="B6513" t="str">
            <v>Piso De Acero Para Puentes</v>
          </cell>
        </row>
        <row r="6514">
          <cell r="A6514" t="str">
            <v>20301 330 000100</v>
          </cell>
          <cell r="B6514" t="str">
            <v>Piso De Aluminio Para Puentes</v>
          </cell>
        </row>
        <row r="6515">
          <cell r="A6515" t="str">
            <v>20301 335 000000</v>
          </cell>
          <cell r="B6515" t="str">
            <v>Cruces</v>
          </cell>
        </row>
        <row r="6516">
          <cell r="A6516" t="str">
            <v>20301 335 000020</v>
          </cell>
          <cell r="B6516" t="str">
            <v>Cruz De Hierro Negro</v>
          </cell>
        </row>
        <row r="6517">
          <cell r="A6517" t="str">
            <v>20301 335 000025</v>
          </cell>
          <cell r="B6517" t="str">
            <v>Cruz De Hierro Negro De 1.89 Cms</v>
          </cell>
        </row>
        <row r="6518">
          <cell r="A6518" t="str">
            <v>20301 335 000030</v>
          </cell>
          <cell r="B6518" t="str">
            <v>Cruz De Hierro Negro De 2.54 Cms</v>
          </cell>
        </row>
        <row r="6519">
          <cell r="A6519" t="str">
            <v>20301 335 000035</v>
          </cell>
          <cell r="B6519" t="str">
            <v>Cruz De Hierro Negro De 3.17 Cms</v>
          </cell>
        </row>
        <row r="6520">
          <cell r="A6520" t="str">
            <v>20301 335 000040</v>
          </cell>
          <cell r="B6520" t="str">
            <v>Cruz De Hierro Negro De 3.81 Cms</v>
          </cell>
        </row>
        <row r="6521">
          <cell r="A6521" t="str">
            <v>20301 335 000045</v>
          </cell>
          <cell r="B6521" t="str">
            <v>Cruz De Hierro Negro De 5.08 Cms</v>
          </cell>
        </row>
        <row r="6522">
          <cell r="A6522" t="str">
            <v>20301 335 001000</v>
          </cell>
          <cell r="B6522" t="str">
            <v>Cruz De Cobre</v>
          </cell>
        </row>
        <row r="6523">
          <cell r="A6523" t="str">
            <v>20301 335 001020</v>
          </cell>
          <cell r="B6523" t="str">
            <v>Cruz De Cobre De 1.89 Cms</v>
          </cell>
        </row>
        <row r="6524">
          <cell r="A6524" t="str">
            <v>20301 335 001025</v>
          </cell>
          <cell r="B6524" t="str">
            <v>Cruz De Cobre De 3.17 Cms</v>
          </cell>
        </row>
        <row r="6525">
          <cell r="A6525" t="str">
            <v>20301 335 001030</v>
          </cell>
          <cell r="B6525" t="str">
            <v>Cruz De Cobre De 3.81 Cms</v>
          </cell>
        </row>
        <row r="6526">
          <cell r="A6526" t="str">
            <v>20301 335 001035</v>
          </cell>
          <cell r="B6526" t="str">
            <v>Cruz De Cobre De 5.08 Cms</v>
          </cell>
        </row>
        <row r="6527">
          <cell r="A6527" t="str">
            <v>20301 335 001040</v>
          </cell>
          <cell r="B6527" t="str">
            <v>Cruz De Cobre De 6.35 Cms</v>
          </cell>
        </row>
        <row r="6528">
          <cell r="A6528" t="str">
            <v>20301 335 001060</v>
          </cell>
          <cell r="B6528" t="str">
            <v>Cruces Galvanizadas</v>
          </cell>
        </row>
        <row r="6529">
          <cell r="A6529" t="str">
            <v>20301 335 001080</v>
          </cell>
          <cell r="B6529" t="str">
            <v>Cruz De Acero</v>
          </cell>
        </row>
        <row r="6530">
          <cell r="A6530" t="str">
            <v>20301 340 000000</v>
          </cell>
          <cell r="B6530" t="str">
            <v>Tapones Y Tapas</v>
          </cell>
        </row>
        <row r="6531">
          <cell r="A6531" t="str">
            <v>20301 340 000005</v>
          </cell>
          <cell r="B6531" t="str">
            <v>Tapa Final Para Aeroducto</v>
          </cell>
        </row>
        <row r="6532">
          <cell r="A6532" t="str">
            <v>20301 340 000020</v>
          </cell>
          <cell r="B6532" t="str">
            <v>Tapa De Hierro Negro</v>
          </cell>
        </row>
        <row r="6533">
          <cell r="A6533" t="str">
            <v>20301 340 000025</v>
          </cell>
          <cell r="B6533" t="str">
            <v>Tapa De Hierro Negro De 1.89 Cms</v>
          </cell>
        </row>
        <row r="6534">
          <cell r="A6534" t="str">
            <v>20301 340 000200</v>
          </cell>
          <cell r="B6534" t="str">
            <v>Tapa Roscable Hierro Negro</v>
          </cell>
        </row>
        <row r="6535">
          <cell r="A6535" t="str">
            <v>20301 340 000205</v>
          </cell>
          <cell r="B6535" t="str">
            <v>Tapa Rosacable H N De 1.27 Cms</v>
          </cell>
        </row>
        <row r="6536">
          <cell r="A6536" t="str">
            <v>20301 340 000210</v>
          </cell>
          <cell r="B6536" t="str">
            <v>Tapa Rosacable H N De 1.89 Cms</v>
          </cell>
        </row>
        <row r="6537">
          <cell r="A6537" t="str">
            <v>20301 340 000215</v>
          </cell>
          <cell r="B6537" t="str">
            <v>Tapa Rosacable H N De 2.54 Cms</v>
          </cell>
        </row>
        <row r="6538">
          <cell r="A6538" t="str">
            <v>20301 340 000220</v>
          </cell>
          <cell r="B6538" t="str">
            <v>Tapa Rosacable H N De 3.17 Cms</v>
          </cell>
        </row>
        <row r="6539">
          <cell r="A6539" t="str">
            <v>20301 340 000225</v>
          </cell>
          <cell r="B6539" t="str">
            <v>Tapa Rosacable H N De 3.81 Cms</v>
          </cell>
        </row>
        <row r="6540">
          <cell r="A6540" t="str">
            <v>20301 340 000230</v>
          </cell>
          <cell r="B6540" t="str">
            <v>Tapa Rosacable H N De 5.08 Cms</v>
          </cell>
        </row>
        <row r="6541">
          <cell r="A6541" t="str">
            <v>20301 340 000235</v>
          </cell>
          <cell r="B6541" t="str">
            <v>Tapa Rosacable H N De 6.35 Cms</v>
          </cell>
        </row>
        <row r="6542">
          <cell r="A6542" t="str">
            <v>20301 340 000240</v>
          </cell>
          <cell r="B6542" t="str">
            <v>Tapa Rosacable H N De 7.62 Cms</v>
          </cell>
        </row>
        <row r="6543">
          <cell r="A6543" t="str">
            <v>20301 340 000500</v>
          </cell>
          <cell r="B6543" t="str">
            <v>Tapa Roscable Hierro Galvanizado</v>
          </cell>
        </row>
        <row r="6544">
          <cell r="A6544" t="str">
            <v>20301 340 000505</v>
          </cell>
          <cell r="B6544" t="str">
            <v>Tapa Roscable H G De 1.89 Cms</v>
          </cell>
        </row>
        <row r="6545">
          <cell r="A6545" t="str">
            <v>20301 340 000510</v>
          </cell>
          <cell r="B6545" t="str">
            <v>Tapa Roscable H G De 2.54 Cms</v>
          </cell>
        </row>
        <row r="6546">
          <cell r="A6546" t="str">
            <v>20301 340 000515</v>
          </cell>
          <cell r="B6546" t="str">
            <v>Tapa Roscable H G De 3.17 Cms</v>
          </cell>
        </row>
        <row r="6547">
          <cell r="A6547" t="str">
            <v>20301 340 000520</v>
          </cell>
          <cell r="B6547" t="str">
            <v>Tapa Roscable H G De 3.81 Cms</v>
          </cell>
        </row>
        <row r="6548">
          <cell r="A6548" t="str">
            <v>20301 340 000525</v>
          </cell>
          <cell r="B6548" t="str">
            <v>Tapa Roscable H G De 6.35 Cms</v>
          </cell>
        </row>
        <row r="6549">
          <cell r="A6549" t="str">
            <v>20301 340 000600</v>
          </cell>
          <cell r="B6549" t="str">
            <v>Tapa Metalica Para Acueductos</v>
          </cell>
        </row>
        <row r="6550">
          <cell r="A6550" t="str">
            <v>20301 340 000620</v>
          </cell>
          <cell r="B6550" t="str">
            <v>Tapa Para Cajas De Registro</v>
          </cell>
        </row>
        <row r="6551">
          <cell r="A6551" t="str">
            <v>20301 340 000630</v>
          </cell>
          <cell r="B6551" t="str">
            <v>Tapa En Hierro Fundido</v>
          </cell>
        </row>
        <row r="6552">
          <cell r="A6552" t="str">
            <v>20301 340 000650</v>
          </cell>
          <cell r="B6552" t="str">
            <v>Tapa De Arqueta</v>
          </cell>
        </row>
        <row r="6553">
          <cell r="A6553" t="str">
            <v>20301 340 005000</v>
          </cell>
          <cell r="B6553" t="str">
            <v>Tapon Roscable Hierro Negro</v>
          </cell>
        </row>
        <row r="6554">
          <cell r="A6554" t="str">
            <v>20301 340 005005</v>
          </cell>
          <cell r="B6554" t="str">
            <v>Tapon Roscable H N De 0.63 Cms</v>
          </cell>
        </row>
        <row r="6555">
          <cell r="A6555" t="str">
            <v>20301 340 005200</v>
          </cell>
          <cell r="B6555" t="str">
            <v>Tapon Macho Roscable Hierro Negro</v>
          </cell>
        </row>
        <row r="6556">
          <cell r="A6556" t="str">
            <v>20301 340 005205</v>
          </cell>
          <cell r="B6556" t="str">
            <v>Tapon Macho Roscable H G De 1.89 Cms</v>
          </cell>
        </row>
        <row r="6557">
          <cell r="A6557" t="str">
            <v>20301 340 005210</v>
          </cell>
          <cell r="B6557" t="str">
            <v>Tapon Macho Roscable H N De 3.81 Cms</v>
          </cell>
        </row>
        <row r="6558">
          <cell r="A6558" t="str">
            <v>20301 340 005215</v>
          </cell>
          <cell r="B6558" t="str">
            <v>Tapon Macho Roscable H N De 6.35 Cms</v>
          </cell>
        </row>
        <row r="6559">
          <cell r="A6559" t="str">
            <v>20301 340 005220</v>
          </cell>
          <cell r="B6559" t="str">
            <v>Tapon Macho Roscable H N De 7.62 Cms</v>
          </cell>
        </row>
        <row r="6560">
          <cell r="A6560" t="str">
            <v>20301 340 005500</v>
          </cell>
          <cell r="B6560" t="str">
            <v>Tapon Macho Roscable H N De 1.27 Cms</v>
          </cell>
        </row>
        <row r="6561">
          <cell r="A6561" t="str">
            <v>20301 340 005505</v>
          </cell>
          <cell r="B6561" t="str">
            <v>Tapon Macho Roscable H N De 2.54 Cms</v>
          </cell>
        </row>
        <row r="6562">
          <cell r="A6562" t="str">
            <v>20301 340 005510</v>
          </cell>
          <cell r="B6562" t="str">
            <v>Tapon Macho Roscable H N De 3.17 Cms</v>
          </cell>
        </row>
        <row r="6563">
          <cell r="A6563" t="str">
            <v>20301 340 005515</v>
          </cell>
          <cell r="B6563" t="str">
            <v>Tapon Macho Roscable H N De 5.08 Cms</v>
          </cell>
        </row>
        <row r="6564">
          <cell r="A6564" t="str">
            <v>20301 340 006000</v>
          </cell>
          <cell r="B6564" t="str">
            <v>Tapon De Cobre</v>
          </cell>
        </row>
        <row r="6565">
          <cell r="A6565" t="str">
            <v>20301 340 006005</v>
          </cell>
          <cell r="B6565" t="str">
            <v>Tapon De Cobre De 10.16 Cms</v>
          </cell>
        </row>
        <row r="6566">
          <cell r="A6566" t="str">
            <v>20301 340 006010</v>
          </cell>
          <cell r="B6566" t="str">
            <v>Tapon De Cobre De 1.27 Cms</v>
          </cell>
        </row>
        <row r="6567">
          <cell r="A6567" t="str">
            <v>20301 340 006015</v>
          </cell>
          <cell r="B6567" t="str">
            <v>Tapon De Cobre De 1.89 Cms</v>
          </cell>
        </row>
        <row r="6568">
          <cell r="A6568" t="str">
            <v>20301 340 006020</v>
          </cell>
          <cell r="B6568" t="str">
            <v>Tapon De Cobre De 2.54 Cms</v>
          </cell>
        </row>
        <row r="6569">
          <cell r="A6569" t="str">
            <v>20301 340 006025</v>
          </cell>
          <cell r="B6569" t="str">
            <v>Tapon De Cobre De 3.17 Cms</v>
          </cell>
        </row>
        <row r="6570">
          <cell r="A6570" t="str">
            <v>20301 340 006030</v>
          </cell>
          <cell r="B6570" t="str">
            <v>Tapon De Cobre De 3.81 Cms</v>
          </cell>
        </row>
        <row r="6571">
          <cell r="A6571" t="str">
            <v>20301 340 006035</v>
          </cell>
          <cell r="B6571" t="str">
            <v>Tapon De Cobre De 5.08 Cms</v>
          </cell>
        </row>
        <row r="6572">
          <cell r="A6572" t="str">
            <v>20301 340 006040</v>
          </cell>
          <cell r="B6572" t="str">
            <v>Tapon De Cobre De 0.63 Cms</v>
          </cell>
        </row>
        <row r="6573">
          <cell r="A6573" t="str">
            <v>20301 340 006045</v>
          </cell>
          <cell r="B6573" t="str">
            <v>Tapon De Cobre De 6.35 Cms</v>
          </cell>
        </row>
        <row r="6574">
          <cell r="A6574" t="str">
            <v>20301 340 006050</v>
          </cell>
          <cell r="B6574" t="str">
            <v>Tapon De Cobre De 7.62 Cms</v>
          </cell>
        </row>
        <row r="6575">
          <cell r="A6575" t="str">
            <v>20301 340 006500</v>
          </cell>
          <cell r="B6575" t="str">
            <v>Tapon Hierro Galvanizado</v>
          </cell>
        </row>
        <row r="6576">
          <cell r="A6576" t="str">
            <v>20301 340 006510</v>
          </cell>
          <cell r="B6576" t="str">
            <v>Tapon Macho Roscable H G De 2.54 Cms</v>
          </cell>
        </row>
        <row r="6577">
          <cell r="A6577" t="str">
            <v>20301 340 006515</v>
          </cell>
          <cell r="B6577" t="str">
            <v>Tapon Macho Roscable H G De 3.17 Cms</v>
          </cell>
        </row>
        <row r="6578">
          <cell r="A6578" t="str">
            <v>20301 340 006520</v>
          </cell>
          <cell r="B6578" t="str">
            <v>Tapon Macho Roscable H G De 3.81 Cms</v>
          </cell>
        </row>
        <row r="6579">
          <cell r="A6579" t="str">
            <v>20301 340 006525</v>
          </cell>
          <cell r="B6579" t="str">
            <v>Tapon Macho Roscable H G De 5.08 Cms</v>
          </cell>
        </row>
        <row r="6580">
          <cell r="A6580" t="str">
            <v>20301 340 006530</v>
          </cell>
          <cell r="B6580" t="str">
            <v>Tapon Macho Roscable H G De 6.35 Cms</v>
          </cell>
        </row>
        <row r="6581">
          <cell r="A6581" t="str">
            <v>20301 340 006540</v>
          </cell>
          <cell r="B6581" t="str">
            <v>Tapon De Hierro Galvanizado</v>
          </cell>
        </row>
        <row r="6582">
          <cell r="A6582" t="str">
            <v>20301 340 006550</v>
          </cell>
          <cell r="B6582" t="str">
            <v>Tapon De Acero Inoxidable</v>
          </cell>
        </row>
        <row r="6583">
          <cell r="A6583" t="str">
            <v>20301 340 006570</v>
          </cell>
          <cell r="B6583" t="str">
            <v>Tapon De Hierro Ductil</v>
          </cell>
        </row>
        <row r="6584">
          <cell r="A6584" t="str">
            <v>20301 345 000000</v>
          </cell>
          <cell r="B6584" t="str">
            <v>Yees</v>
          </cell>
        </row>
        <row r="6585">
          <cell r="A6585" t="str">
            <v>20301 345 000020</v>
          </cell>
          <cell r="B6585" t="str">
            <v>Yee De Cobre</v>
          </cell>
        </row>
        <row r="6586">
          <cell r="A6586" t="str">
            <v>20301 345 000025</v>
          </cell>
          <cell r="B6586" t="str">
            <v>Yee De Cobre De 2.54 Cms</v>
          </cell>
        </row>
        <row r="6587">
          <cell r="A6587" t="str">
            <v>20301 345 000030</v>
          </cell>
          <cell r="B6587" t="str">
            <v>Yee De Cobre De 3.81 Cms</v>
          </cell>
        </row>
        <row r="6588">
          <cell r="A6588" t="str">
            <v>20301 345 000100</v>
          </cell>
          <cell r="B6588" t="str">
            <v>Yee De Bronce</v>
          </cell>
        </row>
        <row r="6589">
          <cell r="A6589" t="str">
            <v>20301 345 000200</v>
          </cell>
          <cell r="B6589" t="str">
            <v>Yee De Acero Inoxidable</v>
          </cell>
        </row>
        <row r="6590">
          <cell r="A6590" t="str">
            <v>20301 345 000300</v>
          </cell>
          <cell r="B6590" t="str">
            <v>Yee De Hierro Ductil</v>
          </cell>
        </row>
        <row r="6591">
          <cell r="A6591" t="str">
            <v>20301 345 000400</v>
          </cell>
          <cell r="B6591" t="str">
            <v>Yees Galvanizadas</v>
          </cell>
        </row>
        <row r="6592">
          <cell r="A6592" t="str">
            <v>20301 350 000000</v>
          </cell>
          <cell r="B6592" t="str">
            <v>Bridas Y Anillos</v>
          </cell>
        </row>
        <row r="6593">
          <cell r="A6593" t="str">
            <v>20301 350 000001</v>
          </cell>
          <cell r="B6593" t="str">
            <v>Bridas</v>
          </cell>
        </row>
        <row r="6594">
          <cell r="A6594" t="str">
            <v>20301 350 000020</v>
          </cell>
          <cell r="B6594" t="str">
            <v>Brida Soldable</v>
          </cell>
        </row>
        <row r="6595">
          <cell r="A6595" t="str">
            <v>20301 350 000021</v>
          </cell>
          <cell r="B6595" t="str">
            <v>Anillo De Asbesto</v>
          </cell>
        </row>
        <row r="6596">
          <cell r="A6596" t="str">
            <v>20301 350 000025</v>
          </cell>
          <cell r="B6596" t="str">
            <v>Brida Soldable C150 De 15.25 Cms</v>
          </cell>
        </row>
        <row r="6597">
          <cell r="A6597" t="str">
            <v>20301 350 000030</v>
          </cell>
          <cell r="B6597" t="str">
            <v>Brida Soldable C150 De 20.32 Cms</v>
          </cell>
        </row>
        <row r="6598">
          <cell r="A6598" t="str">
            <v>20301 350 000035</v>
          </cell>
          <cell r="B6598" t="str">
            <v>Brida Soldable C150 De 2.54 Cms</v>
          </cell>
        </row>
        <row r="6599">
          <cell r="A6599" t="str">
            <v>20301 350 000040</v>
          </cell>
          <cell r="B6599" t="str">
            <v>Brida Soldable C150 De 3.17 Cms</v>
          </cell>
        </row>
        <row r="6600">
          <cell r="A6600" t="str">
            <v>20301 350 000050</v>
          </cell>
          <cell r="B6600" t="str">
            <v>Brida Soldable C150 De 5.08 Cms</v>
          </cell>
        </row>
        <row r="6601">
          <cell r="A6601" t="str">
            <v>20301 350 000055</v>
          </cell>
          <cell r="B6601" t="str">
            <v>Brida Soldable C150 De 6.35 Cms</v>
          </cell>
        </row>
        <row r="6602">
          <cell r="A6602" t="str">
            <v>20301 350 000060</v>
          </cell>
          <cell r="B6602" t="str">
            <v>Brida Soldable C150 De 7.62 Cms</v>
          </cell>
        </row>
        <row r="6603">
          <cell r="A6603" t="str">
            <v>20301 350 000250</v>
          </cell>
          <cell r="B6603" t="str">
            <v>Brida Hierro Negro</v>
          </cell>
        </row>
        <row r="6604">
          <cell r="A6604" t="str">
            <v>20301 350 000500</v>
          </cell>
          <cell r="B6604" t="str">
            <v>Brida Hierro Negro Soldable</v>
          </cell>
        </row>
        <row r="6605">
          <cell r="A6605" t="str">
            <v>20301 350 000505</v>
          </cell>
          <cell r="B6605" t="str">
            <v>Brida H N Soldable De 2.54 Cms</v>
          </cell>
        </row>
        <row r="6606">
          <cell r="A6606" t="str">
            <v>20301 350 000510</v>
          </cell>
          <cell r="B6606" t="str">
            <v>Brida H N Soldable De 25.40 Cms</v>
          </cell>
        </row>
        <row r="6607">
          <cell r="A6607" t="str">
            <v>20301 350 000750</v>
          </cell>
          <cell r="B6607" t="str">
            <v>Brida Hierro Negro Roscable Sin Cuello</v>
          </cell>
        </row>
        <row r="6608">
          <cell r="A6608" t="str">
            <v>20301 350 001000</v>
          </cell>
          <cell r="B6608" t="str">
            <v>Brida H N Roscable Sin Cuello C150 De 7.62 Cms</v>
          </cell>
        </row>
        <row r="6609">
          <cell r="A6609" t="str">
            <v>20301 350 001250</v>
          </cell>
          <cell r="B6609" t="str">
            <v>Brida Hierro Negro Roscable</v>
          </cell>
        </row>
        <row r="6610">
          <cell r="A6610" t="str">
            <v>20301 350 001255</v>
          </cell>
          <cell r="B6610" t="str">
            <v>Brida H N Roscable De 3.81 Cms</v>
          </cell>
        </row>
        <row r="6611">
          <cell r="A6611" t="str">
            <v>20301 350 001260</v>
          </cell>
          <cell r="B6611" t="str">
            <v>Brida H N Roscable De 5.08 Cms</v>
          </cell>
        </row>
        <row r="6612">
          <cell r="A6612" t="str">
            <v>20301 350 001300</v>
          </cell>
          <cell r="B6612" t="str">
            <v>Anillo De Bronce</v>
          </cell>
        </row>
        <row r="6613">
          <cell r="A6613" t="str">
            <v>20301 350 001301</v>
          </cell>
          <cell r="B6613" t="str">
            <v>Anillo</v>
          </cell>
        </row>
        <row r="6614">
          <cell r="A6614" t="str">
            <v>20301 400 000000</v>
          </cell>
          <cell r="B6614" t="str">
            <v>Pisos Metálicos</v>
          </cell>
        </row>
        <row r="6615">
          <cell r="A6615" t="str">
            <v>20301 400 000001</v>
          </cell>
          <cell r="B6615" t="str">
            <v>Pisos Metalico</v>
          </cell>
        </row>
        <row r="6616">
          <cell r="A6616" t="str">
            <v>20301 900 000000</v>
          </cell>
          <cell r="B6616" t="str">
            <v>Otros</v>
          </cell>
        </row>
        <row r="6617">
          <cell r="A6617" t="str">
            <v>20301 900 000001</v>
          </cell>
          <cell r="B6617" t="str">
            <v>Caballito Hg</v>
          </cell>
        </row>
        <row r="6618">
          <cell r="A6618" t="str">
            <v>20301 900 000002</v>
          </cell>
          <cell r="B6618" t="str">
            <v>Ducto Metalico</v>
          </cell>
        </row>
        <row r="6619">
          <cell r="A6619" t="str">
            <v>20301 900 000003</v>
          </cell>
          <cell r="B6619" t="str">
            <v>Soporte De Cable De Acero</v>
          </cell>
        </row>
        <row r="6620">
          <cell r="A6620" t="str">
            <v>20301 900 000004</v>
          </cell>
          <cell r="B6620" t="str">
            <v>Llave Compuerta</v>
          </cell>
        </row>
        <row r="6621">
          <cell r="A6621" t="str">
            <v>20301 900 000005</v>
          </cell>
          <cell r="B6621" t="str">
            <v>Caballete Bota Agua</v>
          </cell>
        </row>
        <row r="6622">
          <cell r="A6622" t="str">
            <v>20301 900 000007</v>
          </cell>
          <cell r="B6622" t="str">
            <v>Canaleta Pretensada</v>
          </cell>
        </row>
        <row r="6623">
          <cell r="A6623" t="str">
            <v>20301 900 000008</v>
          </cell>
          <cell r="B6623" t="str">
            <v>Canaleta</v>
          </cell>
        </row>
        <row r="6624">
          <cell r="A6624" t="str">
            <v>20301 900 000010</v>
          </cell>
          <cell r="B6624" t="str">
            <v>Rodin</v>
          </cell>
        </row>
        <row r="6625">
          <cell r="A6625" t="str">
            <v>20301 900 000015</v>
          </cell>
          <cell r="B6625" t="str">
            <v>Cachera Metalica</v>
          </cell>
        </row>
        <row r="6626">
          <cell r="A6626" t="str">
            <v>20301 900 000020</v>
          </cell>
          <cell r="B6626" t="str">
            <v>Tiradera De Resorte, Para Puerta, Brazo Hidraulico</v>
          </cell>
        </row>
        <row r="6627">
          <cell r="A6627" t="str">
            <v>20301 900 000025</v>
          </cell>
          <cell r="B6627" t="str">
            <v>Productos Metalicos</v>
          </cell>
        </row>
        <row r="6628">
          <cell r="A6628" t="str">
            <v>20301 900 000030</v>
          </cell>
          <cell r="B6628" t="str">
            <v>Canasta Metalica Para Cable Utp</v>
          </cell>
        </row>
        <row r="6629">
          <cell r="A6629" t="str">
            <v>20301 900 000036</v>
          </cell>
          <cell r="B6629" t="str">
            <v>Soporte Vertical</v>
          </cell>
        </row>
        <row r="6630">
          <cell r="A6630" t="str">
            <v>20301 900 000040</v>
          </cell>
          <cell r="B6630" t="str">
            <v>Tiraderas</v>
          </cell>
        </row>
        <row r="6631">
          <cell r="A6631" t="str">
            <v>20301 900 000045</v>
          </cell>
          <cell r="B6631" t="str">
            <v>Tramo Recto Para Aeroducto</v>
          </cell>
        </row>
        <row r="6632">
          <cell r="A6632" t="str">
            <v>20301 900 000050</v>
          </cell>
          <cell r="B6632" t="str">
            <v>Spander De Metal</v>
          </cell>
        </row>
        <row r="6633">
          <cell r="A6633" t="str">
            <v>20301 900 000055</v>
          </cell>
          <cell r="B6633" t="str">
            <v>Base Para Varilla De Tierra</v>
          </cell>
        </row>
        <row r="6634">
          <cell r="A6634" t="str">
            <v>20301 900 000060</v>
          </cell>
          <cell r="B6634" t="str">
            <v>Accesorio Flextray</v>
          </cell>
        </row>
        <row r="6635">
          <cell r="A6635" t="str">
            <v>20301 900 000065</v>
          </cell>
          <cell r="B6635" t="str">
            <v>Filtro Roscado</v>
          </cell>
        </row>
        <row r="6636">
          <cell r="A6636" t="str">
            <v>20301 900 000070</v>
          </cell>
          <cell r="B6636" t="str">
            <v>Visor Roscado</v>
          </cell>
        </row>
        <row r="6637">
          <cell r="A6637" t="str">
            <v>20301 900 000075</v>
          </cell>
          <cell r="B6637" t="str">
            <v>Gancho De Metal</v>
          </cell>
        </row>
        <row r="6638">
          <cell r="A6638" t="str">
            <v>20301 900 000080</v>
          </cell>
          <cell r="B6638" t="str">
            <v>Cerca Metalica</v>
          </cell>
        </row>
        <row r="6639">
          <cell r="A6639" t="str">
            <v>20301 900 000085</v>
          </cell>
          <cell r="B6639" t="str">
            <v>Agarradera Metalica</v>
          </cell>
        </row>
        <row r="6640">
          <cell r="A6640" t="str">
            <v>20301 900 000090</v>
          </cell>
          <cell r="B6640" t="str">
            <v>Andamio De Metal</v>
          </cell>
        </row>
        <row r="6641">
          <cell r="A6641" t="str">
            <v>20301 900 000095</v>
          </cell>
          <cell r="B6641" t="str">
            <v>Terminales De Bronce Hembra</v>
          </cell>
        </row>
        <row r="6642">
          <cell r="A6642" t="str">
            <v>20301 900 000100</v>
          </cell>
          <cell r="B6642" t="str">
            <v>Accesorios Para Porton Metalico</v>
          </cell>
        </row>
        <row r="6643">
          <cell r="A6643" t="str">
            <v>20301 900 000105</v>
          </cell>
          <cell r="B6643" t="str">
            <v>Agarradera Metalica Tipo Mp-128 Para Semaforos</v>
          </cell>
        </row>
        <row r="6644">
          <cell r="A6644" t="str">
            <v>20301 900 000120</v>
          </cell>
          <cell r="B6644" t="str">
            <v>Tope Para Puerta</v>
          </cell>
        </row>
        <row r="6645">
          <cell r="A6645" t="str">
            <v>20301 900 000130</v>
          </cell>
          <cell r="B6645" t="str">
            <v>Soporte Colgador Para Ducto Metalico</v>
          </cell>
        </row>
        <row r="6646">
          <cell r="A6646" t="str">
            <v>20301 900 000150</v>
          </cell>
          <cell r="B6646" t="str">
            <v>Plomo</v>
          </cell>
        </row>
        <row r="6647">
          <cell r="A6647" t="str">
            <v>20301 900 000600</v>
          </cell>
          <cell r="B6647" t="str">
            <v>Desague De Metal</v>
          </cell>
        </row>
        <row r="6648">
          <cell r="A6648" t="str">
            <v>20301 900 000601</v>
          </cell>
          <cell r="B6648" t="str">
            <v>Larguero Metalico</v>
          </cell>
        </row>
        <row r="6649">
          <cell r="A6649" t="str">
            <v>20301 900 000640</v>
          </cell>
          <cell r="B6649" t="str">
            <v>Aceros Estructurales</v>
          </cell>
        </row>
        <row r="6650">
          <cell r="A6650" t="str">
            <v>20301 900 000645</v>
          </cell>
          <cell r="B6650" t="str">
            <v>Tanque Para Oxigeno</v>
          </cell>
        </row>
        <row r="6651">
          <cell r="A6651" t="str">
            <v>20301 900 000650</v>
          </cell>
          <cell r="B6651" t="str">
            <v>Tanque Para Acetileno</v>
          </cell>
        </row>
        <row r="6652">
          <cell r="A6652" t="str">
            <v>20301 900 000700</v>
          </cell>
          <cell r="B6652" t="str">
            <v>Ventanas Corredizas, Estructura De Aluminio</v>
          </cell>
        </row>
        <row r="6653">
          <cell r="A6653" t="str">
            <v>20301 900 000820</v>
          </cell>
          <cell r="B6653" t="str">
            <v>Anillo De Hierro</v>
          </cell>
        </row>
        <row r="6654">
          <cell r="A6654" t="str">
            <v>20301 900 000900</v>
          </cell>
          <cell r="B6654" t="str">
            <v>Marco Para Ventana En Aluminio</v>
          </cell>
        </row>
        <row r="6655">
          <cell r="A6655" t="str">
            <v>20301 900 001000</v>
          </cell>
          <cell r="B6655" t="str">
            <v>Uñas Para Lavatorio</v>
          </cell>
        </row>
        <row r="6656">
          <cell r="A6656" t="str">
            <v>20301 900 001100</v>
          </cell>
          <cell r="B6656" t="str">
            <v>Acople De Hierro Cromado -Hembra Y Macho- Para Manguera</v>
          </cell>
        </row>
        <row r="6657">
          <cell r="A6657" t="str">
            <v>20301 900 001155</v>
          </cell>
          <cell r="B6657" t="str">
            <v>Acople Industrial</v>
          </cell>
        </row>
        <row r="6658">
          <cell r="A6658" t="str">
            <v>20301 900 001200</v>
          </cell>
          <cell r="B6658" t="str">
            <v>Canaleta Estructural No. 26</v>
          </cell>
        </row>
        <row r="6659">
          <cell r="A6659" t="str">
            <v>20301 900 001220</v>
          </cell>
          <cell r="B6659" t="str">
            <v>Canaleta Estructural No.26 De 0.70 X 6.10 Mts</v>
          </cell>
        </row>
        <row r="6660">
          <cell r="A6660" t="str">
            <v>20301 900 001240</v>
          </cell>
          <cell r="B6660" t="str">
            <v>Canaleta Estructural No.26 De 0.70 X 7.01 Mts</v>
          </cell>
        </row>
        <row r="6661">
          <cell r="A6661" t="str">
            <v>20301 900 001260</v>
          </cell>
          <cell r="B6661" t="str">
            <v>Canaleta Estructural No.26 De 0.70 X 7.62 Mts</v>
          </cell>
        </row>
        <row r="6662">
          <cell r="A6662" t="str">
            <v>20301 900 001300</v>
          </cell>
          <cell r="B6662" t="str">
            <v>Bandeja Metalica</v>
          </cell>
        </row>
        <row r="6663">
          <cell r="A6663" t="str">
            <v>20301 900 001600</v>
          </cell>
          <cell r="B6663" t="str">
            <v>Guardavia Metalica</v>
          </cell>
        </row>
        <row r="6664">
          <cell r="A6664" t="str">
            <v>20301 900 001700</v>
          </cell>
          <cell r="B6664" t="str">
            <v>Guias Metalicas De Cable</v>
          </cell>
        </row>
        <row r="6665">
          <cell r="A6665" t="str">
            <v>20301 900 001800</v>
          </cell>
          <cell r="B6665" t="str">
            <v>Grifa</v>
          </cell>
        </row>
        <row r="6666">
          <cell r="A6666" t="str">
            <v>20301 900 001900</v>
          </cell>
          <cell r="B6666" t="str">
            <v>Grilletes</v>
          </cell>
        </row>
        <row r="6667">
          <cell r="A6667" t="str">
            <v>20301 900 002200</v>
          </cell>
          <cell r="B6667" t="str">
            <v>Pilote</v>
          </cell>
        </row>
        <row r="6668">
          <cell r="A6668" t="str">
            <v>20301 900 002202</v>
          </cell>
          <cell r="B6668" t="str">
            <v>Pilotes De Acero</v>
          </cell>
        </row>
        <row r="6669">
          <cell r="A6669" t="str">
            <v>20301 900 002300</v>
          </cell>
          <cell r="B6669" t="str">
            <v>Pin Para Trabajo Pesado, Para Los Refuerzos De Cuerda</v>
          </cell>
        </row>
        <row r="6670">
          <cell r="A6670" t="str">
            <v>20301 900 002400</v>
          </cell>
          <cell r="B6670" t="str">
            <v>Refuerzo De Cuerda Tipo Pesado</v>
          </cell>
        </row>
        <row r="6671">
          <cell r="A6671" t="str">
            <v>20301 900 002500</v>
          </cell>
          <cell r="B6671" t="str">
            <v>Secciones Terminales Tipo Cola De Pato</v>
          </cell>
        </row>
        <row r="6672">
          <cell r="A6672" t="str">
            <v>20301 900 002600</v>
          </cell>
          <cell r="B6672" t="str">
            <v>Soporte Para Varilla Metalica</v>
          </cell>
        </row>
        <row r="6673">
          <cell r="A6673" t="str">
            <v>20301 900 002700</v>
          </cell>
          <cell r="B6673" t="str">
            <v>Transversales Tipo Canales</v>
          </cell>
        </row>
        <row r="6674">
          <cell r="A6674" t="str">
            <v>20301 900 002800</v>
          </cell>
          <cell r="B6674" t="str">
            <v>Venillas De Aluminio</v>
          </cell>
        </row>
        <row r="6675">
          <cell r="A6675" t="str">
            <v>20301 900 003000</v>
          </cell>
          <cell r="B6675" t="str">
            <v>Abrazadera Para Las Vigas Transversales</v>
          </cell>
        </row>
        <row r="6676">
          <cell r="A6676" t="str">
            <v>20301 900 003050</v>
          </cell>
          <cell r="B6676" t="str">
            <v>Abrazadera De Fijacion</v>
          </cell>
        </row>
        <row r="6677">
          <cell r="A6677" t="str">
            <v>20301 900 003400</v>
          </cell>
          <cell r="B6677" t="str">
            <v>Alambrina</v>
          </cell>
        </row>
        <row r="6678">
          <cell r="A6678" t="str">
            <v>20301 900 003500</v>
          </cell>
          <cell r="B6678" t="str">
            <v>Arriostre En Cruz Para La Parte Inferior Del Puente</v>
          </cell>
        </row>
        <row r="6679">
          <cell r="A6679" t="str">
            <v>20301 900 003520</v>
          </cell>
          <cell r="B6679" t="str">
            <v>Arriostre De Refuerzo Diagonal Para Cuerdas Superiores</v>
          </cell>
        </row>
        <row r="6680">
          <cell r="A6680" t="str">
            <v>20301 900 003540</v>
          </cell>
          <cell r="B6680" t="str">
            <v>Arriostre Horizontal Entre Paneles</v>
          </cell>
        </row>
        <row r="6681">
          <cell r="A6681" t="str">
            <v>20301 900 003600</v>
          </cell>
          <cell r="B6681" t="str">
            <v>Baranda Para Puente Tipo Flox Bean, Galvanizada</v>
          </cell>
        </row>
        <row r="6682">
          <cell r="A6682" t="str">
            <v>20301 900 003620</v>
          </cell>
          <cell r="B6682" t="str">
            <v>Defensas Metalicas -Vallas-</v>
          </cell>
        </row>
        <row r="6683">
          <cell r="A6683" t="str">
            <v>20301 900 003640</v>
          </cell>
          <cell r="B6683" t="str">
            <v>Estructuras Metalicas Livianas</v>
          </cell>
        </row>
        <row r="6684">
          <cell r="A6684" t="str">
            <v>20301 900 003700</v>
          </cell>
          <cell r="B6684" t="str">
            <v>Brillo Fino</v>
          </cell>
        </row>
        <row r="6685">
          <cell r="A6685" t="str">
            <v>20301 900 003720</v>
          </cell>
          <cell r="B6685" t="str">
            <v>Brillo Grueso</v>
          </cell>
        </row>
        <row r="6686">
          <cell r="A6686" t="str">
            <v>20301 900 003800</v>
          </cell>
          <cell r="B6686" t="str">
            <v>Cajas Emt</v>
          </cell>
        </row>
        <row r="6687">
          <cell r="A6687" t="str">
            <v>20301 900 003820</v>
          </cell>
          <cell r="B6687" t="str">
            <v>Caja Octogonal Metalica</v>
          </cell>
        </row>
        <row r="6688">
          <cell r="A6688" t="str">
            <v>20301 900 003840</v>
          </cell>
          <cell r="B6688" t="str">
            <v>Caja Cuadrada Metalica</v>
          </cell>
        </row>
        <row r="6689">
          <cell r="A6689" t="str">
            <v>20301 900 003860</v>
          </cell>
          <cell r="B6689" t="str">
            <v>Caja Rectangular Metalica</v>
          </cell>
        </row>
        <row r="6690">
          <cell r="A6690" t="str">
            <v>20301 900 004000</v>
          </cell>
          <cell r="B6690" t="str">
            <v>Tapas Metalicas Ciegas</v>
          </cell>
        </row>
        <row r="6691">
          <cell r="A6691" t="str">
            <v>20301 900 004200</v>
          </cell>
          <cell r="B6691" t="str">
            <v>Flotador Para Apoyo De La Tuberia De Flotacion De Draga De Succion</v>
          </cell>
        </row>
        <row r="6692">
          <cell r="A6692" t="str">
            <v>20301 900 004425</v>
          </cell>
          <cell r="B6692" t="str">
            <v>Tachuela</v>
          </cell>
        </row>
        <row r="6693">
          <cell r="A6693" t="str">
            <v>20301 900 004500</v>
          </cell>
          <cell r="B6693" t="str">
            <v>Tachuela De Acero, Con Hoyo En La Cabeza, Para Uso En Topografia</v>
          </cell>
        </row>
        <row r="6694">
          <cell r="A6694" t="str">
            <v>20301 900 004520</v>
          </cell>
          <cell r="B6694" t="str">
            <v>Tachuelones Metalicos</v>
          </cell>
        </row>
        <row r="6695">
          <cell r="A6695" t="str">
            <v>20301 900 004601</v>
          </cell>
          <cell r="B6695" t="str">
            <v>Tornapunta De Arriestre Para Las Cuerdas Superiores</v>
          </cell>
        </row>
        <row r="6696">
          <cell r="A6696" t="str">
            <v>20301 900 004620</v>
          </cell>
          <cell r="B6696" t="str">
            <v>Tornapunta De Arriostre</v>
          </cell>
        </row>
        <row r="6697">
          <cell r="A6697" t="str">
            <v>20301 900 005102</v>
          </cell>
          <cell r="B6697" t="str">
            <v>Placa De Ferrocemento</v>
          </cell>
        </row>
        <row r="6698">
          <cell r="A6698" t="str">
            <v>20301 900 005103</v>
          </cell>
          <cell r="B6698" t="str">
            <v>Placa Para Policias</v>
          </cell>
        </row>
        <row r="6699">
          <cell r="A6699" t="str">
            <v>20301 900 005104</v>
          </cell>
          <cell r="B6699" t="str">
            <v>Placa Metalica</v>
          </cell>
        </row>
        <row r="6700">
          <cell r="A6700" t="str">
            <v>20301 900 005110</v>
          </cell>
          <cell r="B6700" t="str">
            <v>Placa De Aluminio Fundido</v>
          </cell>
        </row>
        <row r="6701">
          <cell r="A6701" t="str">
            <v>20301 900 005115</v>
          </cell>
          <cell r="B6701" t="str">
            <v>Placa De Bronce</v>
          </cell>
        </row>
        <row r="6702">
          <cell r="A6702" t="str">
            <v>20301 900 005200</v>
          </cell>
          <cell r="B6702" t="str">
            <v>Verjas Y Rejas</v>
          </cell>
        </row>
        <row r="6703">
          <cell r="A6703" t="str">
            <v>20301 900 005405</v>
          </cell>
          <cell r="B6703" t="str">
            <v>Metal Desplegado Estructural Para Construccion</v>
          </cell>
        </row>
        <row r="6704">
          <cell r="A6704" t="str">
            <v>20301 900 005420</v>
          </cell>
          <cell r="B6704" t="str">
            <v>Metal Desplegado Para Construccion De Cielos Falsos; Plafones; Muros</v>
          </cell>
        </row>
        <row r="6705">
          <cell r="A6705" t="str">
            <v>20301 900 005440</v>
          </cell>
          <cell r="B6705" t="str">
            <v>Metal Desplagado Para Estructuras, Pisos, Barandales, Mallas</v>
          </cell>
        </row>
        <row r="6706">
          <cell r="A6706" t="str">
            <v>20301 900 005500</v>
          </cell>
          <cell r="B6706" t="str">
            <v>Metal Antiderrapante</v>
          </cell>
        </row>
        <row r="6707">
          <cell r="A6707" t="str">
            <v>20301 900 005501</v>
          </cell>
          <cell r="B6707" t="str">
            <v>Tamiz</v>
          </cell>
        </row>
        <row r="6708">
          <cell r="A6708" t="str">
            <v>20301 900 005600</v>
          </cell>
          <cell r="B6708" t="str">
            <v>Pernos</v>
          </cell>
        </row>
        <row r="6709">
          <cell r="A6709" t="str">
            <v>20301 900 005640</v>
          </cell>
          <cell r="B6709" t="str">
            <v>Puertas De Metal</v>
          </cell>
        </row>
        <row r="6710">
          <cell r="A6710" t="str">
            <v>20301 900 005650</v>
          </cell>
          <cell r="B6710" t="str">
            <v>Puertas Para Cajas Fuertes Y Bovedas</v>
          </cell>
        </row>
        <row r="6711">
          <cell r="A6711" t="str">
            <v>20301 900 005660</v>
          </cell>
          <cell r="B6711" t="str">
            <v>Puertas De Aluminio -Liviano O Grueso-</v>
          </cell>
        </row>
        <row r="6712">
          <cell r="A6712" t="str">
            <v>20301 900 005840</v>
          </cell>
          <cell r="B6712" t="str">
            <v>Malla Para Elevacion De Carga</v>
          </cell>
        </row>
        <row r="6713">
          <cell r="A6713" t="str">
            <v>20301 900 006205</v>
          </cell>
          <cell r="B6713" t="str">
            <v>Placa Metalica Para Soportes</v>
          </cell>
        </row>
        <row r="6714">
          <cell r="A6714" t="str">
            <v>20301 900 006250</v>
          </cell>
          <cell r="B6714" t="str">
            <v>Fitting Para Cable Coaxial</v>
          </cell>
        </row>
        <row r="6715">
          <cell r="A6715" t="str">
            <v>20301 900 006255</v>
          </cell>
          <cell r="B6715" t="str">
            <v>Fitting De Presion</v>
          </cell>
        </row>
        <row r="6716">
          <cell r="A6716" t="str">
            <v>20301 900 006400</v>
          </cell>
          <cell r="B6716" t="str">
            <v>Armadura</v>
          </cell>
        </row>
        <row r="6717">
          <cell r="A6717" t="str">
            <v>20301 900 006620</v>
          </cell>
          <cell r="B6717" t="str">
            <v>Nariz De Lanzamiento Completa Para Puentes</v>
          </cell>
        </row>
        <row r="6718">
          <cell r="A6718" t="str">
            <v>20301 900 007000</v>
          </cell>
          <cell r="B6718" t="str">
            <v>Paneleria En Aluminio</v>
          </cell>
        </row>
        <row r="6719">
          <cell r="A6719" t="str">
            <v>20301 900 008100</v>
          </cell>
          <cell r="B6719" t="str">
            <v>Bases Metalicas Para Postes</v>
          </cell>
        </row>
        <row r="6720">
          <cell r="A6720" t="str">
            <v>20301 900 008150</v>
          </cell>
          <cell r="B6720" t="str">
            <v>Canales De Metal</v>
          </cell>
        </row>
        <row r="6721">
          <cell r="A6721" t="str">
            <v>20301 900 008300</v>
          </cell>
          <cell r="B6721" t="str">
            <v>Soporte Metalico Para Aire Acondicionado</v>
          </cell>
        </row>
        <row r="6722">
          <cell r="A6722" t="str">
            <v>20301 900 008400</v>
          </cell>
          <cell r="B6722" t="str">
            <v>Limafon</v>
          </cell>
        </row>
        <row r="6723">
          <cell r="A6723" t="str">
            <v>20301 900 008420</v>
          </cell>
          <cell r="B6723" t="str">
            <v>Base Para Barra De Neutro</v>
          </cell>
        </row>
        <row r="6724">
          <cell r="A6724" t="str">
            <v>20301 900 008440</v>
          </cell>
          <cell r="B6724" t="str">
            <v>Soportes Fijacion Para Canaletas</v>
          </cell>
        </row>
        <row r="6725">
          <cell r="A6725" t="str">
            <v>20301 900 008460</v>
          </cell>
          <cell r="B6725" t="str">
            <v>Tabique De Separacion Metalico</v>
          </cell>
        </row>
        <row r="6726">
          <cell r="A6726" t="str">
            <v>20301 900 008480</v>
          </cell>
          <cell r="B6726" t="str">
            <v>Taragos Para Canaleta</v>
          </cell>
        </row>
        <row r="6727">
          <cell r="A6727" t="str">
            <v>20301 900 008500</v>
          </cell>
          <cell r="B6727" t="str">
            <v>Limahoya</v>
          </cell>
        </row>
        <row r="6728">
          <cell r="A6728" t="str">
            <v>20301 900 008520</v>
          </cell>
          <cell r="B6728" t="str">
            <v>Tec De Derivacion</v>
          </cell>
        </row>
        <row r="6729">
          <cell r="A6729" t="str">
            <v>20301 900 008540</v>
          </cell>
          <cell r="B6729" t="str">
            <v>Aeroducto Metalico</v>
          </cell>
        </row>
        <row r="6730">
          <cell r="A6730" t="str">
            <v>20301 900 008560</v>
          </cell>
          <cell r="B6730" t="str">
            <v>Lingotes De Metal</v>
          </cell>
        </row>
        <row r="6731">
          <cell r="A6731" t="str">
            <v>20301 900 008580</v>
          </cell>
          <cell r="B6731" t="str">
            <v>Parrillas De Desague</v>
          </cell>
        </row>
        <row r="6732">
          <cell r="A6732" t="str">
            <v>20301 900 008590</v>
          </cell>
          <cell r="B6732" t="str">
            <v>Griferia Electronica</v>
          </cell>
        </row>
        <row r="6733">
          <cell r="A6733" t="str">
            <v>20301 900 009000</v>
          </cell>
          <cell r="B6733" t="str">
            <v>Reajuste De Precios</v>
          </cell>
        </row>
        <row r="6734">
          <cell r="A6734" t="str">
            <v>20301 900 011120</v>
          </cell>
          <cell r="B6734" t="str">
            <v>Buzon Para Documentos Metalico</v>
          </cell>
        </row>
        <row r="6735">
          <cell r="A6735" t="str">
            <v>20301 900 013940</v>
          </cell>
          <cell r="B6735" t="str">
            <v>Grifo</v>
          </cell>
        </row>
        <row r="6736">
          <cell r="A6736" t="str">
            <v>20301 900 080505</v>
          </cell>
          <cell r="B6736" t="str">
            <v>Cincha De Acero Para Sujetar Cables</v>
          </cell>
        </row>
        <row r="6737">
          <cell r="A6737" t="str">
            <v>20301 900 080605</v>
          </cell>
          <cell r="B6737" t="str">
            <v>Contrato Materiales Y Productos Metalicos (Contrato Marco)</v>
          </cell>
        </row>
        <row r="6738">
          <cell r="A6738" t="str">
            <v>20301 900 081105</v>
          </cell>
          <cell r="B6738" t="str">
            <v>Accesorios Para Puentes De Emergencia De Panel Armable</v>
          </cell>
        </row>
        <row r="6739">
          <cell r="A6739" t="str">
            <v>20301 900 100401</v>
          </cell>
          <cell r="B6739" t="str">
            <v>Cortinas De Hierro</v>
          </cell>
        </row>
        <row r="6740">
          <cell r="A6740" t="str">
            <v>20301 900 110701</v>
          </cell>
          <cell r="B6740" t="str">
            <v>Zinc, Plancha De</v>
          </cell>
        </row>
        <row r="6741">
          <cell r="A6741" t="str">
            <v>20301 900 110702</v>
          </cell>
          <cell r="B6741" t="str">
            <v>Metal Para Linotipia Y Otros Usos</v>
          </cell>
        </row>
        <row r="6742">
          <cell r="A6742" t="str">
            <v>20301 900 110703</v>
          </cell>
          <cell r="B6742" t="str">
            <v>Hojalata</v>
          </cell>
        </row>
        <row r="6743">
          <cell r="A6743" t="str">
            <v>20301 900 110704</v>
          </cell>
          <cell r="B6743" t="str">
            <v>Planchones</v>
          </cell>
        </row>
        <row r="6744">
          <cell r="A6744" t="str">
            <v>20301 900 110705</v>
          </cell>
          <cell r="B6744" t="str">
            <v>Pantalla Metalica</v>
          </cell>
        </row>
        <row r="6745">
          <cell r="A6745" t="str">
            <v>20301 900 120701</v>
          </cell>
          <cell r="B6745" t="str">
            <v>Lana Metalica</v>
          </cell>
        </row>
        <row r="6746">
          <cell r="A6746" t="str">
            <v>20302 000 000000</v>
          </cell>
          <cell r="B6746" t="str">
            <v>Materiales Y Productos Minerales Y Asfálticos</v>
          </cell>
        </row>
        <row r="6747">
          <cell r="A6747" t="str">
            <v>20302 001 000000</v>
          </cell>
          <cell r="B6747" t="str">
            <v>Asfalto Y Cemento</v>
          </cell>
        </row>
        <row r="6748">
          <cell r="A6748" t="str">
            <v>20302 001 000001</v>
          </cell>
          <cell r="B6748" t="str">
            <v>Asfalto</v>
          </cell>
        </row>
        <row r="6749">
          <cell r="A6749" t="str">
            <v>20302 001 000002</v>
          </cell>
          <cell r="B6749" t="str">
            <v>Tobacemento</v>
          </cell>
        </row>
        <row r="6750">
          <cell r="A6750" t="str">
            <v>20302 001 000003</v>
          </cell>
          <cell r="B6750" t="str">
            <v>Cemento</v>
          </cell>
        </row>
        <row r="6751">
          <cell r="A6751" t="str">
            <v>20302 001 000004</v>
          </cell>
          <cell r="B6751" t="str">
            <v>Emulsion Asfaltica</v>
          </cell>
        </row>
        <row r="6752">
          <cell r="A6752" t="str">
            <v>20302 001 000005</v>
          </cell>
          <cell r="B6752" t="str">
            <v>Contrato De Asfalto (Contrato Marco)</v>
          </cell>
        </row>
        <row r="6753">
          <cell r="A6753" t="str">
            <v>20302 001 000010</v>
          </cell>
          <cell r="B6753" t="str">
            <v>Contrato De Emulsion Asfaltica (Contrato Marco)</v>
          </cell>
        </row>
        <row r="6754">
          <cell r="A6754" t="str">
            <v>20302 001 000020</v>
          </cell>
          <cell r="B6754" t="str">
            <v>Cemento Gris</v>
          </cell>
        </row>
        <row r="6755">
          <cell r="A6755" t="str">
            <v>20302 015 000000</v>
          </cell>
          <cell r="B6755" t="str">
            <v>Aireadores De Concreto</v>
          </cell>
        </row>
        <row r="6756">
          <cell r="A6756" t="str">
            <v>20302 015 003800</v>
          </cell>
          <cell r="B6756" t="str">
            <v>Aireador De Concreto</v>
          </cell>
        </row>
        <row r="6757">
          <cell r="A6757" t="str">
            <v>20302 025 000000</v>
          </cell>
          <cell r="B6757" t="str">
            <v>Tubos</v>
          </cell>
        </row>
        <row r="6758">
          <cell r="A6758" t="str">
            <v>20302 025 000039</v>
          </cell>
          <cell r="B6758" t="str">
            <v>Tubo Para Drenaje</v>
          </cell>
        </row>
        <row r="6759">
          <cell r="A6759" t="str">
            <v>20302 025 000040</v>
          </cell>
          <cell r="B6759" t="str">
            <v>Tubo Para Drenaje Con Resistencia</v>
          </cell>
        </row>
        <row r="6760">
          <cell r="A6760" t="str">
            <v>20302 025 000060</v>
          </cell>
          <cell r="B6760" t="str">
            <v>Tubo Para Drenaje Con Resistencia De 8 Mts De Relleno De 0.91 Mts</v>
          </cell>
        </row>
        <row r="6761">
          <cell r="A6761" t="str">
            <v>20302 025 000080</v>
          </cell>
          <cell r="B6761" t="str">
            <v>Tubo Drenaje Con Resistencia De 8 Mts De Relleno De 1.52 Mts</v>
          </cell>
        </row>
        <row r="6762">
          <cell r="A6762" t="str">
            <v>20302 025 000100</v>
          </cell>
          <cell r="B6762" t="str">
            <v>Tubo Para Drenaje Con Resistencia De 8 Mts De Relleno De 2.44 Mts</v>
          </cell>
        </row>
        <row r="6763">
          <cell r="A6763" t="str">
            <v>20302 025 002360</v>
          </cell>
          <cell r="B6763" t="str">
            <v>Tubos Perforados</v>
          </cell>
        </row>
        <row r="6764">
          <cell r="A6764" t="str">
            <v>20302 025 002500</v>
          </cell>
          <cell r="B6764" t="str">
            <v>Tubo Corrugado Pluvial</v>
          </cell>
        </row>
        <row r="6765">
          <cell r="A6765" t="str">
            <v>20302 035 000000</v>
          </cell>
          <cell r="B6765" t="str">
            <v>Baldosas</v>
          </cell>
        </row>
        <row r="6766">
          <cell r="A6766" t="str">
            <v>20302 035 000001</v>
          </cell>
          <cell r="B6766" t="str">
            <v>Baldosa</v>
          </cell>
        </row>
        <row r="6767">
          <cell r="A6767" t="str">
            <v>20302 035 000003</v>
          </cell>
          <cell r="B6767" t="str">
            <v>Baldosa De Concreto</v>
          </cell>
        </row>
        <row r="6768">
          <cell r="A6768" t="str">
            <v>20302 035 000005</v>
          </cell>
          <cell r="B6768" t="str">
            <v>Baldosa De Concreto De 0.87 X 2 Mts</v>
          </cell>
        </row>
        <row r="6769">
          <cell r="A6769" t="str">
            <v>20302 035 000010</v>
          </cell>
          <cell r="B6769" t="str">
            <v>Baldosa De Concreto De 0.50 X 0.75 Mts</v>
          </cell>
        </row>
        <row r="6770">
          <cell r="A6770" t="str">
            <v>20302 035 000020</v>
          </cell>
          <cell r="B6770" t="str">
            <v>Baldosa De Concreto De 0.80 X 0.94 Mts</v>
          </cell>
        </row>
        <row r="6771">
          <cell r="A6771" t="str">
            <v>20302 035 000035</v>
          </cell>
          <cell r="B6771" t="str">
            <v>Baldosa De Concreto De 1.25 X 0.50 Mts</v>
          </cell>
        </row>
        <row r="6772">
          <cell r="A6772" t="str">
            <v>20302 035 000040</v>
          </cell>
          <cell r="B6772" t="str">
            <v>Baldosa De Concreto De 1.5 X 0.5 Mts</v>
          </cell>
        </row>
        <row r="6773">
          <cell r="A6773" t="str">
            <v>20302 035 000045</v>
          </cell>
          <cell r="B6773" t="str">
            <v>Baldosa De Concreto De 1.75 X 0.50 Mts</v>
          </cell>
        </row>
        <row r="6774">
          <cell r="A6774" t="str">
            <v>20302 035 000050</v>
          </cell>
          <cell r="B6774" t="str">
            <v>Baldosa De Concreto De 1.95 X 0.50 Mts</v>
          </cell>
        </row>
        <row r="6775">
          <cell r="A6775" t="str">
            <v>20302 035 000060</v>
          </cell>
          <cell r="B6775" t="str">
            <v>Baldosa De Concreto De 2 X 0.5 Mts</v>
          </cell>
        </row>
        <row r="6776">
          <cell r="A6776" t="str">
            <v>20302 035 000080</v>
          </cell>
          <cell r="B6776" t="str">
            <v>Baldosa De 3.90 Mts</v>
          </cell>
        </row>
        <row r="6777">
          <cell r="A6777" t="str">
            <v>20302 035 000100</v>
          </cell>
          <cell r="B6777" t="str">
            <v>Baldosa De Concreto De 1 Mts X 50 Cms</v>
          </cell>
        </row>
        <row r="6778">
          <cell r="A6778" t="str">
            <v>20302 035 000105</v>
          </cell>
          <cell r="B6778" t="str">
            <v>Baldosas Circulares Para Jardin</v>
          </cell>
        </row>
        <row r="6779">
          <cell r="A6779" t="str">
            <v>20302 035 000110</v>
          </cell>
          <cell r="B6779" t="str">
            <v>Baldosa Curva</v>
          </cell>
        </row>
        <row r="6780">
          <cell r="A6780" t="str">
            <v>20302 045 000000</v>
          </cell>
          <cell r="B6780" t="str">
            <v>Block</v>
          </cell>
        </row>
        <row r="6781">
          <cell r="A6781" t="str">
            <v>20302 045 000001</v>
          </cell>
          <cell r="B6781" t="str">
            <v>Block De Concreto</v>
          </cell>
        </row>
        <row r="6782">
          <cell r="A6782" t="str">
            <v>20302 045 000020</v>
          </cell>
          <cell r="B6782" t="str">
            <v>Block De Concreto Tipo Patarra, De 10 X 10 X 40 Cms.</v>
          </cell>
        </row>
        <row r="6783">
          <cell r="A6783" t="str">
            <v>20302 045 000030</v>
          </cell>
          <cell r="B6783" t="str">
            <v>Block De Concreto De 10 X 20 X 40 Cms</v>
          </cell>
        </row>
        <row r="6784">
          <cell r="A6784" t="str">
            <v>20302 045 000040</v>
          </cell>
          <cell r="B6784" t="str">
            <v>Block De Concreto Tipo Patarra, De 12 X 20 X 40 Cms.</v>
          </cell>
        </row>
        <row r="6785">
          <cell r="A6785" t="str">
            <v>20302 045 000050</v>
          </cell>
          <cell r="B6785" t="str">
            <v>Block 15 X 20 X 40 Cms</v>
          </cell>
        </row>
        <row r="6786">
          <cell r="A6786" t="str">
            <v>20302 045 000055</v>
          </cell>
          <cell r="B6786" t="str">
            <v>Blocks De 20 X 20 X 20 Cms.</v>
          </cell>
        </row>
        <row r="6787">
          <cell r="A6787" t="str">
            <v>20302 045 000060</v>
          </cell>
          <cell r="B6787" t="str">
            <v>Block De Concreto De 20 X 20 X 40 Cms</v>
          </cell>
        </row>
        <row r="6788">
          <cell r="A6788" t="str">
            <v>20302 045 000100</v>
          </cell>
          <cell r="B6788" t="str">
            <v>Bloques Ornamentales Y Tipo De Celosia</v>
          </cell>
        </row>
        <row r="6789">
          <cell r="A6789" t="str">
            <v>20302 045 000200</v>
          </cell>
          <cell r="B6789" t="str">
            <v>Bloques Para Entrepiso</v>
          </cell>
        </row>
        <row r="6790">
          <cell r="A6790" t="str">
            <v>20302 045 000410</v>
          </cell>
          <cell r="B6790" t="str">
            <v>Bloques Ornamentales De 7 X 20 X 40 Cms</v>
          </cell>
        </row>
        <row r="6791">
          <cell r="A6791" t="str">
            <v>20302 045 000420</v>
          </cell>
          <cell r="B6791" t="str">
            <v>Bloques Ornamentales De 7 X 25 X 25 Cm</v>
          </cell>
        </row>
        <row r="6792">
          <cell r="A6792" t="str">
            <v>20302 045 000430</v>
          </cell>
          <cell r="B6792" t="str">
            <v>Bloques Ornamentales De 7 X 15 X 30 Cms</v>
          </cell>
        </row>
        <row r="6793">
          <cell r="A6793" t="str">
            <v>20302 045 000500</v>
          </cell>
          <cell r="B6793" t="str">
            <v>Adoquines O Baldosines</v>
          </cell>
        </row>
        <row r="6794">
          <cell r="A6794" t="str">
            <v>20302 045 080505</v>
          </cell>
          <cell r="B6794" t="str">
            <v>Bloque Articulado</v>
          </cell>
        </row>
        <row r="6795">
          <cell r="A6795" t="str">
            <v>20302 050 000000</v>
          </cell>
          <cell r="B6795" t="str">
            <v>Canaletas</v>
          </cell>
        </row>
        <row r="6796">
          <cell r="A6796" t="str">
            <v>20302 050 000001</v>
          </cell>
          <cell r="B6796" t="str">
            <v>Canaleta De Concreto</v>
          </cell>
        </row>
        <row r="6797">
          <cell r="A6797" t="str">
            <v>20302 050 000006</v>
          </cell>
          <cell r="B6797" t="str">
            <v>Canaleta De Concreto Pretensado</v>
          </cell>
        </row>
        <row r="6798">
          <cell r="A6798" t="str">
            <v>20302 050 000021</v>
          </cell>
          <cell r="B6798" t="str">
            <v>Canaleta De Concreto Pretensado De 13 Mts</v>
          </cell>
        </row>
        <row r="6799">
          <cell r="A6799" t="str">
            <v>20302 050 000040</v>
          </cell>
          <cell r="B6799" t="str">
            <v>Canaleta De Concreto De 15.29 Mts</v>
          </cell>
        </row>
        <row r="6800">
          <cell r="A6800" t="str">
            <v>20302 060 000000</v>
          </cell>
          <cell r="B6800" t="str">
            <v>Cal</v>
          </cell>
        </row>
        <row r="6801">
          <cell r="A6801" t="str">
            <v>20302 060 000001</v>
          </cell>
          <cell r="B6801" t="str">
            <v>Cal</v>
          </cell>
        </row>
        <row r="6802">
          <cell r="A6802" t="str">
            <v>20302 065 000000</v>
          </cell>
          <cell r="B6802" t="str">
            <v>Columnas</v>
          </cell>
        </row>
        <row r="6803">
          <cell r="A6803" t="str">
            <v>20302 065 000001</v>
          </cell>
          <cell r="B6803" t="str">
            <v>Columnas</v>
          </cell>
        </row>
        <row r="6804">
          <cell r="A6804" t="str">
            <v>20302 065 000005</v>
          </cell>
          <cell r="B6804" t="str">
            <v>Columna De Concreto Tipo E</v>
          </cell>
        </row>
        <row r="6805">
          <cell r="A6805" t="str">
            <v>20302 065 000020</v>
          </cell>
          <cell r="B6805" t="str">
            <v>Columna De Concreto</v>
          </cell>
        </row>
        <row r="6806">
          <cell r="A6806" t="str">
            <v>20302 065 000025</v>
          </cell>
          <cell r="B6806" t="str">
            <v>Columna De Concreto Tipo B</v>
          </cell>
        </row>
        <row r="6807">
          <cell r="A6807" t="str">
            <v>20302 065 000030</v>
          </cell>
          <cell r="B6807" t="str">
            <v>Columna De Concreto Tipo C</v>
          </cell>
        </row>
        <row r="6808">
          <cell r="A6808" t="str">
            <v>20302 065 000035</v>
          </cell>
          <cell r="B6808" t="str">
            <v>Columna De Concreto Tipo D</v>
          </cell>
        </row>
        <row r="6809">
          <cell r="A6809" t="str">
            <v>20302 065 000045</v>
          </cell>
          <cell r="B6809" t="str">
            <v>Columna De Concreto Tipo Ca</v>
          </cell>
        </row>
        <row r="6810">
          <cell r="A6810" t="str">
            <v>20302 070 000000</v>
          </cell>
          <cell r="B6810" t="str">
            <v>Cunetas</v>
          </cell>
        </row>
        <row r="6811">
          <cell r="A6811" t="str">
            <v>20302 070 000001</v>
          </cell>
          <cell r="B6811" t="str">
            <v>Cuneta De Concreto</v>
          </cell>
        </row>
        <row r="6812">
          <cell r="A6812" t="str">
            <v>20302 075 000000</v>
          </cell>
          <cell r="B6812" t="str">
            <v>Láminas</v>
          </cell>
        </row>
        <row r="6813">
          <cell r="A6813" t="str">
            <v>20302 075 000001</v>
          </cell>
          <cell r="B6813" t="str">
            <v>Lamina De Fibrocemento</v>
          </cell>
        </row>
        <row r="6814">
          <cell r="A6814" t="str">
            <v>20302 075 000005</v>
          </cell>
          <cell r="B6814" t="str">
            <v>Fibrolit 120</v>
          </cell>
        </row>
        <row r="6815">
          <cell r="A6815" t="str">
            <v>20302 075 000006</v>
          </cell>
          <cell r="B6815" t="str">
            <v>Fibrolit 100</v>
          </cell>
        </row>
        <row r="6816">
          <cell r="A6816" t="str">
            <v>20302 075 000020</v>
          </cell>
          <cell r="B6816" t="str">
            <v>Fibrolit De 1.22 X 2.44 Mts X 8Mm Asbesto Cemento</v>
          </cell>
        </row>
        <row r="6817">
          <cell r="A6817" t="str">
            <v>20302 075 000023</v>
          </cell>
          <cell r="B6817" t="str">
            <v>Lamina De Fibrocemento -Fibrolit 100- De 1.22 X 2.44 Mts X 11Mm</v>
          </cell>
        </row>
        <row r="6818">
          <cell r="A6818" t="str">
            <v>20302 075 000026</v>
          </cell>
          <cell r="B6818" t="str">
            <v>Lamina De Fibrocemento -Fibrolit 100- De 1.22 X 2.44 X 14 Mm</v>
          </cell>
        </row>
        <row r="6819">
          <cell r="A6819" t="str">
            <v>20302 075 000040</v>
          </cell>
          <cell r="B6819" t="str">
            <v>Internit</v>
          </cell>
        </row>
        <row r="6820">
          <cell r="A6820" t="str">
            <v>20302 075 000060</v>
          </cell>
          <cell r="B6820" t="str">
            <v>Internit 120</v>
          </cell>
        </row>
        <row r="6821">
          <cell r="A6821" t="str">
            <v>20302 075 000061</v>
          </cell>
          <cell r="B6821" t="str">
            <v>Lamina Fibrocemento -Fibrolit 100- 122 X 244 Cms X 6Mm</v>
          </cell>
        </row>
        <row r="6822">
          <cell r="A6822" t="str">
            <v>20302 075 000080</v>
          </cell>
          <cell r="B6822" t="str">
            <v>Internit Para Cielo Raso</v>
          </cell>
        </row>
        <row r="6823">
          <cell r="A6823" t="str">
            <v>20302 075 000100</v>
          </cell>
          <cell r="B6823" t="str">
            <v>Internit De 1.22 X 2.44 Mts X 4Mm Asbesto Cemento</v>
          </cell>
        </row>
        <row r="6824">
          <cell r="A6824" t="str">
            <v>20302 075 000220</v>
          </cell>
          <cell r="B6824" t="str">
            <v>Texturit, De 60 X 120 Cms.</v>
          </cell>
        </row>
        <row r="6825">
          <cell r="A6825" t="str">
            <v>20302 075 000240</v>
          </cell>
          <cell r="B6825" t="str">
            <v>Lamina De Fibra Mineral Para Cielo Raso.</v>
          </cell>
        </row>
        <row r="6826">
          <cell r="A6826" t="str">
            <v>20302 075 000303</v>
          </cell>
          <cell r="B6826" t="str">
            <v>Lamina Fibrocemento -Fibrolit 100- 20 X 244 Cms X 8 Mm</v>
          </cell>
        </row>
        <row r="6827">
          <cell r="A6827" t="str">
            <v>20302 075 000304</v>
          </cell>
          <cell r="B6827" t="str">
            <v>Lamina Fibrocemento -Fibrolit 100- 30 X 244 Cms X 8 Mm</v>
          </cell>
        </row>
        <row r="6828">
          <cell r="A6828" t="str">
            <v>20302 075 000305</v>
          </cell>
          <cell r="B6828" t="str">
            <v>Lamina Fibrocemento -Fibrolit 100- 40 X 244 Cms X 8 Mm</v>
          </cell>
        </row>
        <row r="6829">
          <cell r="A6829" t="str">
            <v>20302 075 000310</v>
          </cell>
          <cell r="B6829" t="str">
            <v>Lamian Fibrocemento Fibrolit 100 40.5 X 2.44 X 11 Mm</v>
          </cell>
        </row>
        <row r="6830">
          <cell r="A6830" t="str">
            <v>20302 075 000341</v>
          </cell>
          <cell r="B6830" t="str">
            <v>Lamina Fibrocemento -Fibrolit 100- 20 X 244 Cms X 11 Cms</v>
          </cell>
        </row>
        <row r="6831">
          <cell r="A6831" t="str">
            <v>20302 075 000342</v>
          </cell>
          <cell r="B6831" t="str">
            <v>Lamina Fibrocemento (Fibrolit 100) 30 X 24 Cms. X 11 Mm</v>
          </cell>
        </row>
        <row r="6832">
          <cell r="A6832" t="str">
            <v>20302 075 000344</v>
          </cell>
          <cell r="B6832" t="str">
            <v>Lamina Fibrocemento -Fibrolit 100- 20 X 244 Cms X 14 Cms</v>
          </cell>
        </row>
        <row r="6833">
          <cell r="A6833" t="str">
            <v>20302 075 000346</v>
          </cell>
          <cell r="B6833" t="str">
            <v>Lamina De Fibrocemento (Fibrolit 100) 30 X 244 Cms X 14 Mm</v>
          </cell>
        </row>
        <row r="6834">
          <cell r="A6834" t="str">
            <v>20302 075 000347</v>
          </cell>
          <cell r="B6834" t="str">
            <v>Lamina De Fibrocemento -Fibrolit 100- 40 X 244 Cms X 14 Mm</v>
          </cell>
        </row>
        <row r="6835">
          <cell r="A6835" t="str">
            <v>20302 075 000360</v>
          </cell>
          <cell r="B6835" t="str">
            <v>Lamina Fibrocemento -Fibrolit 100- 20 X 244 Cms X 17 Mm</v>
          </cell>
        </row>
        <row r="6836">
          <cell r="A6836" t="str">
            <v>20302 075 000361</v>
          </cell>
          <cell r="B6836" t="str">
            <v>Lamina Fibrocemento -Fibrolit 100- 30 X 244 Cms X 17 Mm</v>
          </cell>
        </row>
        <row r="6837">
          <cell r="A6837" t="str">
            <v>20302 075 000362</v>
          </cell>
          <cell r="B6837" t="str">
            <v>Lamina Fibrocemento -Fibrolit 100- 40 X 244 Cms X 17 Mm</v>
          </cell>
        </row>
        <row r="6838">
          <cell r="A6838" t="str">
            <v>20302 075 000363</v>
          </cell>
          <cell r="B6838" t="str">
            <v>Lamina Fibrocemento -Fibrolit 100- 122 X 244 Cms X 17 Mm</v>
          </cell>
        </row>
        <row r="6839">
          <cell r="A6839" t="str">
            <v>20302 075 000364</v>
          </cell>
          <cell r="B6839" t="str">
            <v>Lamina Fibrocemento -Fibrolit 100- 122 X 274 Cms X 17 Mm</v>
          </cell>
        </row>
        <row r="6840">
          <cell r="A6840" t="str">
            <v>20302 075 000365</v>
          </cell>
          <cell r="B6840" t="str">
            <v>Lamina Fibrocemento -Fibrolit 100- 122 X 305 Cms X 17 Mm</v>
          </cell>
        </row>
        <row r="6841">
          <cell r="A6841" t="str">
            <v>20302 075 000366</v>
          </cell>
          <cell r="B6841" t="str">
            <v>Lamina Fibrocemento Fibrolit 100 1.22 X 2.44 X 22 Mm</v>
          </cell>
        </row>
        <row r="6842">
          <cell r="A6842" t="str">
            <v>20302 075 000401</v>
          </cell>
          <cell r="B6842" t="str">
            <v>Lamina De Fibrocemento -Fibrolit 100 Calibrado-</v>
          </cell>
        </row>
        <row r="6843">
          <cell r="A6843" t="str">
            <v>20302 075 000404</v>
          </cell>
          <cell r="B6843" t="str">
            <v>Lamina De Fibrocemento -Fibrolit 100 Calibrado- De 1.22 X 2.44 Mts X</v>
          </cell>
        </row>
        <row r="6844">
          <cell r="A6844" t="str">
            <v>20302 075 000501</v>
          </cell>
          <cell r="B6844" t="str">
            <v>Lamina De Fibrocemento -Fibrolit Deluxe-</v>
          </cell>
        </row>
        <row r="6845">
          <cell r="A6845" t="str">
            <v>20302 075 000520</v>
          </cell>
          <cell r="B6845" t="str">
            <v>Lamina De Fibrocemento -Fibrolit Deluxe- De 0.61 X 1.22 Mts X 5 Mm</v>
          </cell>
        </row>
        <row r="6846">
          <cell r="A6846" t="str">
            <v>20302 075 000601</v>
          </cell>
          <cell r="B6846" t="str">
            <v>Lamina De Fibrocemento (Precintas-Tablillas-F100)</v>
          </cell>
        </row>
        <row r="6847">
          <cell r="A6847" t="str">
            <v>20302 075 000604</v>
          </cell>
          <cell r="B6847" t="str">
            <v>Lamina De Fibrocemento -Precentas Tablillas F100- De 0.20 X 2.44 Mts X</v>
          </cell>
        </row>
        <row r="6848">
          <cell r="A6848" t="str">
            <v>20302 075 000640</v>
          </cell>
          <cell r="B6848" t="str">
            <v>Lamina De Fibrocemento -Precintas Tabrillas F100- De 40.50 X 2.44 Cms X</v>
          </cell>
        </row>
        <row r="6849">
          <cell r="A6849" t="str">
            <v>20302 075 000700</v>
          </cell>
          <cell r="B6849" t="str">
            <v>Lamina De Fibrocemento -Tablecen-</v>
          </cell>
        </row>
        <row r="6850">
          <cell r="A6850" t="str">
            <v>20302 075 000704</v>
          </cell>
          <cell r="B6850" t="str">
            <v>Lamina De Fibrocemento-Tablecen- De 1.22 X 2.44 Mts X 11 Mm</v>
          </cell>
        </row>
        <row r="6851">
          <cell r="A6851" t="str">
            <v>20302 075 000715</v>
          </cell>
          <cell r="B6851" t="str">
            <v>Lamina De Fibrocemento Tablicem 122 X 305 Cms X 11 Mm</v>
          </cell>
        </row>
        <row r="6852">
          <cell r="A6852" t="str">
            <v>20302 075 000800</v>
          </cell>
          <cell r="B6852" t="str">
            <v>Lamina De Fibrocemento -Decocen-</v>
          </cell>
        </row>
        <row r="6853">
          <cell r="A6853" t="str">
            <v>20302 075 000805</v>
          </cell>
          <cell r="B6853" t="str">
            <v>Lamina De Fibrocemento -Decocen- De 1.22 X 2.44 Mts X 11 Mm</v>
          </cell>
        </row>
        <row r="6854">
          <cell r="A6854" t="str">
            <v>20302 075 000810</v>
          </cell>
          <cell r="B6854" t="str">
            <v>Lamina Fibrocemento -Decocem 3- 122 X 244 Cms X 11 Mm</v>
          </cell>
        </row>
        <row r="6855">
          <cell r="A6855" t="str">
            <v>20302 075 000814</v>
          </cell>
          <cell r="B6855" t="str">
            <v>Lamina Fibrocemento -Decocem 3-</v>
          </cell>
        </row>
        <row r="6856">
          <cell r="A6856" t="str">
            <v>20302 075 000820</v>
          </cell>
          <cell r="B6856" t="str">
            <v>Lamina Fibrocemento -Decocem 6-</v>
          </cell>
        </row>
        <row r="6857">
          <cell r="A6857" t="str">
            <v>20302 075 000822</v>
          </cell>
          <cell r="B6857" t="str">
            <v>Lamina De Fibrocemento -Decocem 6- 122 X 274 Cms X 11 Mm</v>
          </cell>
        </row>
        <row r="6858">
          <cell r="A6858" t="str">
            <v>20302 075 000824</v>
          </cell>
          <cell r="B6858" t="str">
            <v>Lamina De Fibrocemento -Decocem 6- 122 X 305 Cms X 11 Mm</v>
          </cell>
        </row>
        <row r="6859">
          <cell r="A6859" t="str">
            <v>20302 075 000900</v>
          </cell>
          <cell r="B6859" t="str">
            <v>Lamina De Fibrocemento (Cielos-Fibrolit 100)</v>
          </cell>
        </row>
        <row r="6860">
          <cell r="A6860" t="str">
            <v>20302 075 000920</v>
          </cell>
          <cell r="B6860" t="str">
            <v>Lamina De Fibrocemento -Cielos Fibrolit 100- De 61 X 61 Cms X 5 Mm</v>
          </cell>
        </row>
        <row r="6861">
          <cell r="A6861" t="str">
            <v>20302 075 000921</v>
          </cell>
          <cell r="B6861" t="str">
            <v>Lamina De Fibrocemento -Cielos Fibrolit 100- De 61 X 61 Cms X 6 Mm</v>
          </cell>
        </row>
        <row r="6862">
          <cell r="A6862" t="str">
            <v>20302 075 000940</v>
          </cell>
          <cell r="B6862" t="str">
            <v>Lamina De Fibrocemento -Cielos Fibrolit 100- De 61 X 1.22 Cms X 5 Mm</v>
          </cell>
        </row>
        <row r="6863">
          <cell r="A6863" t="str">
            <v>20302 075 000941</v>
          </cell>
          <cell r="B6863" t="str">
            <v>Lamina De Fibrocemento -Cielos Fibrolit 100- De 61 X 1.22 Cms X 6 Mm</v>
          </cell>
        </row>
        <row r="6864">
          <cell r="A6864" t="str">
            <v>20302 075 001200</v>
          </cell>
          <cell r="B6864" t="str">
            <v>Lamina Madeflex</v>
          </cell>
        </row>
        <row r="6865">
          <cell r="A6865" t="str">
            <v>20302 075 001420</v>
          </cell>
          <cell r="B6865" t="str">
            <v>Laminas De Policarbonato, Antibala, De Alta Seguridad</v>
          </cell>
        </row>
        <row r="6866">
          <cell r="A6866" t="str">
            <v>20302 075 001440</v>
          </cell>
          <cell r="B6866" t="str">
            <v>Lamina De Policarbonato Proteccion A La Radiacion</v>
          </cell>
        </row>
        <row r="6867">
          <cell r="A6867" t="str">
            <v>20302 075 002000</v>
          </cell>
          <cell r="B6867" t="str">
            <v>Lamina De Cemenmto Plycem Fibrolit</v>
          </cell>
        </row>
        <row r="6868">
          <cell r="A6868" t="str">
            <v>20302 075 002010</v>
          </cell>
          <cell r="B6868" t="str">
            <v>Lamina De Cemento Plycem Fibrolit 122 X 274 Cms X 8Mm</v>
          </cell>
        </row>
        <row r="6869">
          <cell r="A6869" t="str">
            <v>20302 075 002020</v>
          </cell>
          <cell r="B6869" t="str">
            <v>Lamina De Cemento Plycem Fibrolit 122 X 305 Cms X 8 Mm</v>
          </cell>
        </row>
        <row r="6870">
          <cell r="A6870" t="str">
            <v>20302 075 002030</v>
          </cell>
          <cell r="B6870" t="str">
            <v>Lamina De Cemento Plycem Fibrolit 122 X 244 Cms X 11 Mm</v>
          </cell>
        </row>
        <row r="6871">
          <cell r="A6871" t="str">
            <v>20302 075 002040</v>
          </cell>
          <cell r="B6871" t="str">
            <v>Lamina De Cemento Plycem Fibrolit 122 X 274 Cms X 11Mm</v>
          </cell>
        </row>
        <row r="6872">
          <cell r="A6872" t="str">
            <v>20302 075 002050</v>
          </cell>
          <cell r="B6872" t="str">
            <v>Lamina De Cemento Plycem Fibrolit 122 X 305 Cms X 11 Mm</v>
          </cell>
        </row>
        <row r="6873">
          <cell r="A6873" t="str">
            <v>20302 075 002060</v>
          </cell>
          <cell r="B6873" t="str">
            <v>Lamina De Cemento Plycem Fibrolit 122 X 244 Cms X 14 Mm</v>
          </cell>
        </row>
        <row r="6874">
          <cell r="A6874" t="str">
            <v>20302 075 002070</v>
          </cell>
          <cell r="B6874" t="str">
            <v>Lamina De Cemento Plycem Fibrolit 122 X 244 Cms X 17 Mm</v>
          </cell>
        </row>
        <row r="6875">
          <cell r="A6875" t="str">
            <v>20302 075 002090</v>
          </cell>
          <cell r="B6875" t="str">
            <v>Lamina De Cemento Plycem Tablicem</v>
          </cell>
        </row>
        <row r="6876">
          <cell r="A6876" t="str">
            <v>20302 075 002100</v>
          </cell>
          <cell r="B6876" t="str">
            <v>Lamina De Cemento Plycem Tablicem 122 X 305 Cms X 11 Mm</v>
          </cell>
        </row>
        <row r="6877">
          <cell r="A6877" t="str">
            <v>20302 075 002120</v>
          </cell>
          <cell r="B6877" t="str">
            <v>Lamina De Cemento Plycem Decocem</v>
          </cell>
        </row>
        <row r="6878">
          <cell r="A6878" t="str">
            <v>20302 075 002130</v>
          </cell>
          <cell r="B6878" t="str">
            <v>Lamina De Cemento Plycem Decocem 122 X 274 Cms X 11 Mm</v>
          </cell>
        </row>
        <row r="6879">
          <cell r="A6879" t="str">
            <v>20302 075 002140</v>
          </cell>
          <cell r="B6879" t="str">
            <v>Lamina De Cemento Plycem Decocem 122 X 305 Cms X 33 Mm</v>
          </cell>
        </row>
        <row r="6880">
          <cell r="A6880" t="str">
            <v>20302 075 002200</v>
          </cell>
          <cell r="B6880" t="str">
            <v>Lamina De Cemento Plycem Fibrolit (Tablillas-Precintas)</v>
          </cell>
        </row>
        <row r="6881">
          <cell r="A6881" t="str">
            <v>20302 075 002210</v>
          </cell>
          <cell r="B6881" t="str">
            <v>Lamina De Cemento Plycem Fibrolit -Tablillas Precintas- 30.5 X 244 Cms</v>
          </cell>
        </row>
        <row r="6882">
          <cell r="A6882" t="str">
            <v>20302 075 002211</v>
          </cell>
          <cell r="B6882" t="str">
            <v>Lamina De Cemento Plycen Fibrolit Tablilla-Precinta 0.30 X 2.44 Cm X 8</v>
          </cell>
        </row>
        <row r="6883">
          <cell r="A6883" t="str">
            <v>20302 075 002220</v>
          </cell>
          <cell r="B6883" t="str">
            <v>Lamina De Cemento Plycem Fibrolit -Tablilla Precintas- 40.5 X 244 Cms X</v>
          </cell>
        </row>
        <row r="6884">
          <cell r="A6884" t="str">
            <v>20302 075 002230</v>
          </cell>
          <cell r="B6884" t="str">
            <v>Lamina De Cemento Plycem Fibrolit -Tablillas Precintas- 20 X 244 Cms X</v>
          </cell>
        </row>
        <row r="6885">
          <cell r="A6885" t="str">
            <v>20302 075 002250</v>
          </cell>
          <cell r="B6885" t="str">
            <v>Lamina De Cemento Plycem Fibrolit -Tablillas Precintas- 40.5 X 244 Cms</v>
          </cell>
        </row>
        <row r="6886">
          <cell r="A6886" t="str">
            <v>20302 075 002300</v>
          </cell>
          <cell r="B6886" t="str">
            <v>Lamina De Cemento Plycem Fibrolit Para Cielos</v>
          </cell>
        </row>
        <row r="6887">
          <cell r="A6887" t="str">
            <v>20302 075 002310</v>
          </cell>
          <cell r="B6887" t="str">
            <v>Lamina De Cemento Plycem Fibrolit Para Cielos 50 X 100 Cms X 5 Mm</v>
          </cell>
        </row>
        <row r="6888">
          <cell r="A6888" t="str">
            <v>20302 075 002320</v>
          </cell>
          <cell r="B6888" t="str">
            <v>Lamina De Cemento Plycem Fibrolit Para Cielos 61 X 61 Cms X 5 Mm</v>
          </cell>
        </row>
        <row r="6889">
          <cell r="A6889" t="str">
            <v>20302 075 002322</v>
          </cell>
          <cell r="B6889" t="str">
            <v>Lamina De Cemento Plycem Fibrolit Para Cielos, 61 X 61 Cms X 5 Mm</v>
          </cell>
        </row>
        <row r="6890">
          <cell r="A6890" t="str">
            <v>20302 075 002330</v>
          </cell>
          <cell r="B6890" t="str">
            <v>Lamina De Cemento Plycem Fibrolit Para Cielos 61 X 122 Cms X 5 Mm</v>
          </cell>
        </row>
        <row r="6891">
          <cell r="A6891" t="str">
            <v>20302 075 002340</v>
          </cell>
          <cell r="B6891" t="str">
            <v>Lamina De Cemento Plycem Fibrolit Para Cielos 122 X 5 Mm</v>
          </cell>
        </row>
        <row r="6892">
          <cell r="A6892" t="str">
            <v>20302 075 002350</v>
          </cell>
          <cell r="B6892" t="str">
            <v>Lamina De Cemento Plycem Fibrolit Para Cielos 60.5 X 60.5 X 6 Mm</v>
          </cell>
        </row>
        <row r="6893">
          <cell r="A6893" t="str">
            <v>20302 075 002360</v>
          </cell>
          <cell r="B6893" t="str">
            <v>Lamina De Cemento Plycem Fibrolit Para Cielos 60.5 X 121.5 Cms X 6 Mm</v>
          </cell>
        </row>
        <row r="6894">
          <cell r="A6894" t="str">
            <v>20302 075 002370</v>
          </cell>
          <cell r="B6894" t="str">
            <v>Lamina De Cemento Plycem Fibrolit Para Cielos 122 X 122 Cms X 6 Mm</v>
          </cell>
        </row>
        <row r="6895">
          <cell r="A6895" t="str">
            <v>20302 075 002400</v>
          </cell>
          <cell r="B6895" t="str">
            <v>Lamina De Cemento Plycem Fibrolit Deluxe Para Cielos</v>
          </cell>
        </row>
        <row r="6896">
          <cell r="A6896" t="str">
            <v>20302 075 002500</v>
          </cell>
          <cell r="B6896" t="str">
            <v>Laminas Gypsum</v>
          </cell>
        </row>
        <row r="6897">
          <cell r="A6897" t="str">
            <v>20302 075 002700</v>
          </cell>
          <cell r="B6897" t="str">
            <v>Lamina Lisa De Poliestireno</v>
          </cell>
        </row>
        <row r="6898">
          <cell r="A6898" t="str">
            <v>20302 075 002720</v>
          </cell>
          <cell r="B6898" t="str">
            <v>Laminas De Polipropileno</v>
          </cell>
        </row>
        <row r="6899">
          <cell r="A6899" t="str">
            <v>20302 075 002800</v>
          </cell>
          <cell r="B6899" t="str">
            <v>Laminas De Asbesto</v>
          </cell>
        </row>
        <row r="6900">
          <cell r="A6900" t="str">
            <v>20302 075 003001</v>
          </cell>
          <cell r="B6900" t="str">
            <v>Lamina De Fibra Mineral</v>
          </cell>
        </row>
        <row r="6901">
          <cell r="A6901" t="str">
            <v>20302 075 003100</v>
          </cell>
          <cell r="B6901" t="str">
            <v>Lamina Fibra Mineral Con Cubierta Vinilica</v>
          </cell>
        </row>
        <row r="6902">
          <cell r="A6902" t="str">
            <v>20302 075 003200</v>
          </cell>
          <cell r="B6902" t="str">
            <v>Laminas De Teflon</v>
          </cell>
        </row>
        <row r="6903">
          <cell r="A6903" t="str">
            <v>20302 075 003300</v>
          </cell>
          <cell r="B6903" t="str">
            <v>Laminas De Baquelita</v>
          </cell>
        </row>
        <row r="6904">
          <cell r="A6904" t="str">
            <v>20302 075 003500</v>
          </cell>
          <cell r="B6904" t="str">
            <v>Laminas Decorativas</v>
          </cell>
        </row>
        <row r="6905">
          <cell r="A6905" t="str">
            <v>20302 075 090401</v>
          </cell>
          <cell r="B6905" t="str">
            <v>Texturit 60 X 60 Cm</v>
          </cell>
        </row>
        <row r="6906">
          <cell r="A6906" t="str">
            <v>20302 080 000000</v>
          </cell>
          <cell r="B6906" t="str">
            <v>Lastre</v>
          </cell>
        </row>
        <row r="6907">
          <cell r="A6907" t="str">
            <v>20302 080 000001</v>
          </cell>
          <cell r="B6907" t="str">
            <v>Lastre</v>
          </cell>
        </row>
        <row r="6908">
          <cell r="A6908" t="str">
            <v>20302 080 000020</v>
          </cell>
          <cell r="B6908" t="str">
            <v>Lastre Para Sub-Base</v>
          </cell>
        </row>
        <row r="6909">
          <cell r="A6909" t="str">
            <v>20302 080 000040</v>
          </cell>
          <cell r="B6909" t="str">
            <v>Lastre Tipo Toba</v>
          </cell>
        </row>
        <row r="6910">
          <cell r="A6910" t="str">
            <v>20302 080 000500</v>
          </cell>
          <cell r="B6910" t="str">
            <v>Lastron</v>
          </cell>
        </row>
        <row r="6911">
          <cell r="A6911" t="str">
            <v>20302 085 000000</v>
          </cell>
          <cell r="B6911" t="str">
            <v>Losetas</v>
          </cell>
        </row>
        <row r="6912">
          <cell r="A6912" t="str">
            <v>20302 085 000005</v>
          </cell>
          <cell r="B6912" t="str">
            <v>Loseta Prefabricada Tipo Concreto O Similar</v>
          </cell>
        </row>
        <row r="6913">
          <cell r="A6913" t="str">
            <v>20302 085 000020</v>
          </cell>
          <cell r="B6913" t="str">
            <v>Loseta Prefabricada Tipo P.C. O Similar</v>
          </cell>
        </row>
        <row r="6914">
          <cell r="A6914" t="str">
            <v>20302 085 000040</v>
          </cell>
          <cell r="B6914" t="str">
            <v>Loseta Pretensada Para Puente</v>
          </cell>
        </row>
        <row r="6915">
          <cell r="A6915" t="str">
            <v>20302 085 000060</v>
          </cell>
          <cell r="B6915" t="str">
            <v>Loseta De Concreto Pretensado</v>
          </cell>
        </row>
        <row r="6916">
          <cell r="A6916" t="str">
            <v>20302 085 000100</v>
          </cell>
          <cell r="B6916" t="str">
            <v>Losetas Rectangulares De Concreto Pre-Esforzado</v>
          </cell>
        </row>
        <row r="6917">
          <cell r="A6917" t="str">
            <v>20302 090 000000</v>
          </cell>
          <cell r="B6917" t="str">
            <v>Mosaico</v>
          </cell>
        </row>
        <row r="6918">
          <cell r="A6918" t="str">
            <v>20302 090 000001</v>
          </cell>
          <cell r="B6918" t="str">
            <v>Mosaico</v>
          </cell>
        </row>
        <row r="6919">
          <cell r="A6919" t="str">
            <v>20302 095 000000</v>
          </cell>
          <cell r="B6919" t="str">
            <v>Piedra</v>
          </cell>
        </row>
        <row r="6920">
          <cell r="A6920" t="str">
            <v>20302 095 000001</v>
          </cell>
          <cell r="B6920" t="str">
            <v>Piedra</v>
          </cell>
        </row>
        <row r="6921">
          <cell r="A6921" t="str">
            <v>20302 095 000005</v>
          </cell>
          <cell r="B6921" t="str">
            <v>Piedra 1020, Polvo De Piedra</v>
          </cell>
        </row>
        <row r="6922">
          <cell r="A6922" t="str">
            <v>20302 095 000030</v>
          </cell>
          <cell r="B6922" t="str">
            <v>Piedra Quebrada</v>
          </cell>
        </row>
        <row r="6923">
          <cell r="A6923" t="str">
            <v>20302 095 000060</v>
          </cell>
          <cell r="B6923" t="str">
            <v>Piedra 1034 (Maxino De 1,27)</v>
          </cell>
        </row>
        <row r="6924">
          <cell r="A6924" t="str">
            <v>20302 095 000079</v>
          </cell>
          <cell r="B6924" t="str">
            <v>Piedra Base</v>
          </cell>
        </row>
        <row r="6925">
          <cell r="A6925" t="str">
            <v>20302 095 000080</v>
          </cell>
          <cell r="B6925" t="str">
            <v>Piedra Para Base, 1024</v>
          </cell>
        </row>
        <row r="6926">
          <cell r="A6926" t="str">
            <v>20302 095 000100</v>
          </cell>
          <cell r="B6926" t="str">
            <v>Piedra 5263 Base Graduacion B</v>
          </cell>
        </row>
        <row r="6927">
          <cell r="A6927" t="str">
            <v>20302 095 000120</v>
          </cell>
          <cell r="B6927" t="str">
            <v>Piedra Para Tratamiento Graduacion B</v>
          </cell>
        </row>
        <row r="6928">
          <cell r="A6928" t="str">
            <v>20302 095 000140</v>
          </cell>
          <cell r="B6928" t="str">
            <v>Piedra Para Tratamiento Graduacion A</v>
          </cell>
        </row>
        <row r="6929">
          <cell r="A6929" t="str">
            <v>20302 095 000200</v>
          </cell>
          <cell r="B6929" t="str">
            <v>Piedra Bruta</v>
          </cell>
        </row>
        <row r="6930">
          <cell r="A6930" t="str">
            <v>20302 095 000220</v>
          </cell>
          <cell r="B6930" t="str">
            <v>Piedra Cuartilla Corriente</v>
          </cell>
        </row>
        <row r="6931">
          <cell r="A6931" t="str">
            <v>20302 095 000230</v>
          </cell>
          <cell r="B6931" t="str">
            <v>Piedra Cuartilla Primera</v>
          </cell>
        </row>
        <row r="6932">
          <cell r="A6932" t="str">
            <v>20302 095 000232</v>
          </cell>
          <cell r="B6932" t="str">
            <v>Piedra Tercera</v>
          </cell>
        </row>
        <row r="6933">
          <cell r="A6933" t="str">
            <v>20302 095 000234</v>
          </cell>
          <cell r="B6933" t="str">
            <v>Piedra Cuarta</v>
          </cell>
        </row>
        <row r="6934">
          <cell r="A6934" t="str">
            <v>20302 095 000240</v>
          </cell>
          <cell r="B6934" t="str">
            <v>Piedra Quinta Corriente</v>
          </cell>
        </row>
        <row r="6935">
          <cell r="A6935" t="str">
            <v>20302 095 000250</v>
          </cell>
          <cell r="B6935" t="str">
            <v>Piedra Quinta Primera</v>
          </cell>
        </row>
        <row r="6936">
          <cell r="A6936" t="str">
            <v>20302 095 000260</v>
          </cell>
          <cell r="B6936" t="str">
            <v>Piedra Quintilla</v>
          </cell>
        </row>
        <row r="6937">
          <cell r="A6937" t="str">
            <v>20302 095 110701</v>
          </cell>
          <cell r="B6937" t="str">
            <v>Guijo - Piedra</v>
          </cell>
        </row>
        <row r="6938">
          <cell r="A6938" t="str">
            <v>20302 100 000000</v>
          </cell>
          <cell r="B6938" t="str">
            <v>Postes</v>
          </cell>
        </row>
        <row r="6939">
          <cell r="A6939" t="str">
            <v>20302 100 000001</v>
          </cell>
          <cell r="B6939" t="str">
            <v>Postes De Concreto</v>
          </cell>
        </row>
        <row r="6940">
          <cell r="A6940" t="str">
            <v>20302 100 000005</v>
          </cell>
          <cell r="B6940" t="str">
            <v>Tope Para Parqueo</v>
          </cell>
        </row>
        <row r="6941">
          <cell r="A6941" t="str">
            <v>20302 100 000100</v>
          </cell>
          <cell r="B6941" t="str">
            <v>Postes Pretensados P/Lineas De Transmision Electrica</v>
          </cell>
        </row>
        <row r="6942">
          <cell r="A6942" t="str">
            <v>20302 100 000200</v>
          </cell>
          <cell r="B6942" t="str">
            <v>Postes P/Cerca De Cemento</v>
          </cell>
        </row>
        <row r="6943">
          <cell r="A6943" t="str">
            <v>20302 105 000000</v>
          </cell>
          <cell r="B6943" t="str">
            <v>Terrazo</v>
          </cell>
        </row>
        <row r="6944">
          <cell r="A6944" t="str">
            <v>20302 105 000001</v>
          </cell>
          <cell r="B6944" t="str">
            <v>Terrazo Primera Calidad</v>
          </cell>
        </row>
        <row r="6945">
          <cell r="A6945" t="str">
            <v>20302 105 000020</v>
          </cell>
          <cell r="B6945" t="str">
            <v>Terrazo Con Bocel</v>
          </cell>
        </row>
        <row r="6946">
          <cell r="A6946" t="str">
            <v>20302 135 000000</v>
          </cell>
          <cell r="B6946" t="str">
            <v>Yeso</v>
          </cell>
        </row>
        <row r="6947">
          <cell r="A6947" t="str">
            <v>20302 135 000002</v>
          </cell>
          <cell r="B6947" t="str">
            <v>Plancha De Yeso</v>
          </cell>
        </row>
        <row r="6948">
          <cell r="A6948" t="str">
            <v>20302 230 000000</v>
          </cell>
          <cell r="B6948" t="str">
            <v>Arena</v>
          </cell>
        </row>
        <row r="6949">
          <cell r="A6949" t="str">
            <v>20302 230 000001</v>
          </cell>
          <cell r="B6949" t="str">
            <v>Arena</v>
          </cell>
        </row>
        <row r="6950">
          <cell r="A6950" t="str">
            <v>20302 230 000002</v>
          </cell>
          <cell r="B6950" t="str">
            <v>Arena Silica</v>
          </cell>
        </row>
        <row r="6951">
          <cell r="A6951" t="str">
            <v>20302 230 000020</v>
          </cell>
          <cell r="B6951" t="str">
            <v>Arena De Tajo</v>
          </cell>
        </row>
        <row r="6952">
          <cell r="A6952" t="str">
            <v>20302 230 000040</v>
          </cell>
          <cell r="B6952" t="str">
            <v>Arena De Rio</v>
          </cell>
        </row>
        <row r="6953">
          <cell r="A6953" t="str">
            <v>20302 255 000000</v>
          </cell>
          <cell r="B6953" t="str">
            <v>Materiales Uso Odontológico</v>
          </cell>
        </row>
        <row r="6954">
          <cell r="A6954" t="str">
            <v>20302 255 001225</v>
          </cell>
          <cell r="B6954" t="str">
            <v>Grasa Para Pieza De Mano</v>
          </cell>
        </row>
        <row r="6955">
          <cell r="A6955" t="str">
            <v>20302 255 002500</v>
          </cell>
          <cell r="B6955" t="str">
            <v>Cemento Provisional</v>
          </cell>
        </row>
        <row r="6956">
          <cell r="A6956" t="str">
            <v>20302 255 002510</v>
          </cell>
          <cell r="B6956" t="str">
            <v>Cemento Policarboxilato</v>
          </cell>
        </row>
        <row r="6957">
          <cell r="A6957" t="str">
            <v>20302 255 002520</v>
          </cell>
          <cell r="B6957" t="str">
            <v>Cemento Ionomero</v>
          </cell>
        </row>
        <row r="6958">
          <cell r="A6958" t="str">
            <v>20302 255 002530</v>
          </cell>
          <cell r="B6958" t="str">
            <v>Cemento De Fosfato</v>
          </cell>
        </row>
        <row r="6959">
          <cell r="A6959" t="str">
            <v>20302 260 000000</v>
          </cell>
          <cell r="B6959" t="str">
            <v>Azulejos</v>
          </cell>
        </row>
        <row r="6960">
          <cell r="A6960" t="str">
            <v>20302 260 000001</v>
          </cell>
          <cell r="B6960" t="str">
            <v>Azulejos</v>
          </cell>
        </row>
        <row r="6961">
          <cell r="A6961" t="str">
            <v>20302 290 000000</v>
          </cell>
          <cell r="B6961" t="str">
            <v>Masilla</v>
          </cell>
        </row>
        <row r="6962">
          <cell r="A6962" t="str">
            <v>20302 290 000001</v>
          </cell>
          <cell r="B6962" t="str">
            <v>Masilla</v>
          </cell>
        </row>
        <row r="6963">
          <cell r="A6963" t="str">
            <v>20302 290 000010</v>
          </cell>
          <cell r="B6963" t="str">
            <v>Masilla Tapa Grietas</v>
          </cell>
        </row>
        <row r="6964">
          <cell r="A6964" t="str">
            <v>20302 290 000120</v>
          </cell>
          <cell r="B6964" t="str">
            <v>Masilla Plastica</v>
          </cell>
        </row>
        <row r="6965">
          <cell r="A6965" t="str">
            <v>20302 290 000205</v>
          </cell>
          <cell r="B6965" t="str">
            <v>Masilla Plastica, Trabajo Automotriz</v>
          </cell>
        </row>
        <row r="6966">
          <cell r="A6966" t="str">
            <v>20302 290 000300</v>
          </cell>
          <cell r="B6966" t="str">
            <v>Masilla Laca Color A Escoger</v>
          </cell>
        </row>
        <row r="6967">
          <cell r="A6967" t="str">
            <v>20302 290 000400</v>
          </cell>
          <cell r="B6967" t="str">
            <v>Masilla Vinilica</v>
          </cell>
        </row>
        <row r="6968">
          <cell r="A6968" t="str">
            <v>20302 335 000000</v>
          </cell>
          <cell r="B6968" t="str">
            <v>Mortero</v>
          </cell>
        </row>
        <row r="6969">
          <cell r="A6969" t="str">
            <v>20302 335 000020</v>
          </cell>
          <cell r="B6969" t="str">
            <v>Mortero Con Pistilo</v>
          </cell>
        </row>
        <row r="6970">
          <cell r="A6970" t="str">
            <v>20302 390 000000</v>
          </cell>
          <cell r="B6970" t="str">
            <v>Polvos</v>
          </cell>
        </row>
        <row r="6971">
          <cell r="A6971" t="str">
            <v>20302 390 000001</v>
          </cell>
          <cell r="B6971" t="str">
            <v>Polvo De Porcelana</v>
          </cell>
        </row>
        <row r="6972">
          <cell r="A6972" t="str">
            <v>20302 390 000020</v>
          </cell>
          <cell r="B6972" t="str">
            <v>Polvo De Piedra Gruesa</v>
          </cell>
        </row>
        <row r="6973">
          <cell r="A6973" t="str">
            <v>20302 390 000040</v>
          </cell>
          <cell r="B6973" t="str">
            <v>Polvo De Piedra Fina</v>
          </cell>
        </row>
        <row r="6974">
          <cell r="A6974" t="str">
            <v>20302 400 000000</v>
          </cell>
          <cell r="B6974" t="str">
            <v>Pisos</v>
          </cell>
        </row>
        <row r="6975">
          <cell r="A6975" t="str">
            <v>20302 400 000005</v>
          </cell>
          <cell r="B6975" t="str">
            <v>Piso De Piedra Natural</v>
          </cell>
        </row>
        <row r="6976">
          <cell r="A6976" t="str">
            <v>20302 400 000010</v>
          </cell>
          <cell r="B6976" t="str">
            <v>Piso De Marmol</v>
          </cell>
        </row>
        <row r="6977">
          <cell r="A6977" t="str">
            <v>20302 400 000015</v>
          </cell>
          <cell r="B6977" t="str">
            <v>Piso De Granito</v>
          </cell>
        </row>
        <row r="6978">
          <cell r="A6978" t="str">
            <v>20302 400 000020</v>
          </cell>
          <cell r="B6978" t="str">
            <v>Piso De Travertino</v>
          </cell>
        </row>
        <row r="6979">
          <cell r="A6979" t="str">
            <v>20302 400 000030</v>
          </cell>
          <cell r="B6979" t="str">
            <v>Piso De Loseta</v>
          </cell>
        </row>
        <row r="6980">
          <cell r="A6980" t="str">
            <v>20302 400 000300</v>
          </cell>
          <cell r="B6980" t="str">
            <v>Piso Ceramico</v>
          </cell>
        </row>
        <row r="6981">
          <cell r="A6981" t="str">
            <v>20302 400 000400</v>
          </cell>
          <cell r="B6981" t="str">
            <v>Piso Asbesto Vinil</v>
          </cell>
        </row>
        <row r="6982">
          <cell r="A6982" t="str">
            <v>20302 400 000600</v>
          </cell>
          <cell r="B6982" t="str">
            <v>Pisos De Concreto Estampado</v>
          </cell>
        </row>
        <row r="6983">
          <cell r="A6983" t="str">
            <v>20302 430 000000</v>
          </cell>
          <cell r="B6983" t="str">
            <v>Tubos De Concreto</v>
          </cell>
        </row>
        <row r="6984">
          <cell r="A6984" t="str">
            <v>20302 430 000080</v>
          </cell>
          <cell r="B6984" t="str">
            <v>Tubo De Concreto</v>
          </cell>
        </row>
        <row r="6985">
          <cell r="A6985" t="str">
            <v>20302 430 000180</v>
          </cell>
          <cell r="B6985" t="str">
            <v>Tubo De Concreto Sin Refuerzo</v>
          </cell>
        </row>
        <row r="6986">
          <cell r="A6986" t="str">
            <v>20302 430 000340</v>
          </cell>
          <cell r="B6986" t="str">
            <v>Tubo De Concreto Reforzado</v>
          </cell>
        </row>
        <row r="6987">
          <cell r="A6987" t="str">
            <v>20302 430 000360</v>
          </cell>
          <cell r="B6987" t="str">
            <v>Tubo De Concreto Astm C-76</v>
          </cell>
        </row>
        <row r="6988">
          <cell r="A6988" t="str">
            <v>20302 430 000560</v>
          </cell>
          <cell r="B6988" t="str">
            <v>Tubo De Concreto Reforzado Astm C-76</v>
          </cell>
        </row>
        <row r="6989">
          <cell r="A6989" t="str">
            <v>20302 430 000880</v>
          </cell>
          <cell r="B6989" t="str">
            <v>Tubo De Concreto Astm C-14 Sin Refuerzo</v>
          </cell>
        </row>
        <row r="6990">
          <cell r="A6990" t="str">
            <v>20302 430 001020</v>
          </cell>
          <cell r="B6990" t="str">
            <v>Tubo De Concreto De 1.20 Mts X 1.25 Mts</v>
          </cell>
        </row>
        <row r="6991">
          <cell r="A6991" t="str">
            <v>20302 430 003050</v>
          </cell>
          <cell r="B6991" t="str">
            <v>Tubos De Concreto Para Drenaje</v>
          </cell>
        </row>
        <row r="6992">
          <cell r="A6992" t="str">
            <v>20302 445 000000</v>
          </cell>
          <cell r="B6992" t="str">
            <v>Codos</v>
          </cell>
        </row>
        <row r="6993">
          <cell r="A6993" t="str">
            <v>20302 445 000001</v>
          </cell>
          <cell r="B6993" t="str">
            <v>Codos De Concreto</v>
          </cell>
        </row>
        <row r="6994">
          <cell r="A6994" t="str">
            <v>20302 900 000000</v>
          </cell>
          <cell r="B6994" t="str">
            <v>Otros</v>
          </cell>
        </row>
        <row r="6995">
          <cell r="A6995" t="str">
            <v>20302 900 000003</v>
          </cell>
          <cell r="B6995" t="str">
            <v>Reducciones De Polietileno</v>
          </cell>
        </row>
        <row r="6996">
          <cell r="A6996" t="str">
            <v>20302 900 000005</v>
          </cell>
          <cell r="B6996" t="str">
            <v>Alcantarilla Abovedada</v>
          </cell>
        </row>
        <row r="6997">
          <cell r="A6997" t="str">
            <v>20302 900 000010</v>
          </cell>
          <cell r="B6997" t="str">
            <v>Base Granular</v>
          </cell>
        </row>
        <row r="6998">
          <cell r="A6998" t="str">
            <v>20302 900 000015</v>
          </cell>
          <cell r="B6998" t="str">
            <v>Sub Base Granular</v>
          </cell>
        </row>
        <row r="6999">
          <cell r="A6999" t="str">
            <v>20302 900 000020</v>
          </cell>
          <cell r="B6999" t="str">
            <v>Alcantarilla Abovedada De 2.97 X 2 Mts X 2.77 Mm</v>
          </cell>
        </row>
        <row r="7000">
          <cell r="A7000" t="str">
            <v>20302 900 000025</v>
          </cell>
          <cell r="B7000" t="str">
            <v>Alcantarilla Abovedada De 2.97 X 2 Mts X 2.77Mm</v>
          </cell>
        </row>
        <row r="7001">
          <cell r="A7001" t="str">
            <v>20302 900 000030</v>
          </cell>
          <cell r="B7001" t="str">
            <v>Fragua</v>
          </cell>
        </row>
        <row r="7002">
          <cell r="A7002" t="str">
            <v>20302 900 000090</v>
          </cell>
          <cell r="B7002" t="str">
            <v>Yeso</v>
          </cell>
        </row>
        <row r="7003">
          <cell r="A7003" t="str">
            <v>20302 900 001400</v>
          </cell>
          <cell r="B7003" t="str">
            <v>Blanco Espana</v>
          </cell>
        </row>
        <row r="7004">
          <cell r="A7004" t="str">
            <v>20302 900 001500</v>
          </cell>
          <cell r="B7004" t="str">
            <v>Dadel Poroso De Porcelana</v>
          </cell>
        </row>
        <row r="7005">
          <cell r="A7005" t="str">
            <v>20302 900 003000</v>
          </cell>
          <cell r="B7005" t="str">
            <v>Materiales Para Construir Aulas</v>
          </cell>
        </row>
        <row r="7006">
          <cell r="A7006" t="str">
            <v>20302 900 003228</v>
          </cell>
          <cell r="B7006" t="str">
            <v>Triangulo De Arcilla</v>
          </cell>
        </row>
        <row r="7007">
          <cell r="A7007" t="str">
            <v>20302 900 003400</v>
          </cell>
          <cell r="B7007" t="str">
            <v>Columna - Concreto</v>
          </cell>
        </row>
        <row r="7008">
          <cell r="A7008" t="str">
            <v>20302 900 005120</v>
          </cell>
          <cell r="B7008" t="str">
            <v>Placa De Marmol</v>
          </cell>
        </row>
        <row r="7009">
          <cell r="A7009" t="str">
            <v>20302 900 005505</v>
          </cell>
          <cell r="B7009" t="str">
            <v>Tapias Prefabricadas De Baldozas Y Columnas</v>
          </cell>
        </row>
        <row r="7010">
          <cell r="A7010" t="str">
            <v>20302 900 005600</v>
          </cell>
          <cell r="B7010" t="str">
            <v>Basas De Concreto</v>
          </cell>
        </row>
        <row r="7011">
          <cell r="A7011" t="str">
            <v>20302 900 005620</v>
          </cell>
          <cell r="B7011" t="str">
            <v>Ladrillos</v>
          </cell>
        </row>
        <row r="7012">
          <cell r="A7012" t="str">
            <v>20302 900 006200</v>
          </cell>
          <cell r="B7012" t="str">
            <v>Muros De Retencion En Varias Medidas</v>
          </cell>
        </row>
        <row r="7013">
          <cell r="A7013" t="str">
            <v>20302 900 006400</v>
          </cell>
          <cell r="B7013" t="str">
            <v>Ceramica Material Para Construccion</v>
          </cell>
        </row>
        <row r="7014">
          <cell r="A7014" t="str">
            <v>20302 900 006500</v>
          </cell>
          <cell r="B7014" t="str">
            <v>Paladiana De Marmol</v>
          </cell>
        </row>
        <row r="7015">
          <cell r="A7015" t="str">
            <v>20302 900 006520</v>
          </cell>
          <cell r="B7015" t="str">
            <v>Granito De Marmol</v>
          </cell>
        </row>
        <row r="7016">
          <cell r="A7016" t="str">
            <v>20302 900 006600</v>
          </cell>
          <cell r="B7016" t="str">
            <v>Pedrin</v>
          </cell>
        </row>
        <row r="7017">
          <cell r="A7017" t="str">
            <v>20302 900 007540</v>
          </cell>
          <cell r="B7017" t="str">
            <v>Teja Gravilla</v>
          </cell>
        </row>
        <row r="7018">
          <cell r="A7018" t="str">
            <v>20302 900 007557</v>
          </cell>
          <cell r="B7018" t="str">
            <v>Paneleria En Fibrolit O Gypsum</v>
          </cell>
        </row>
        <row r="7019">
          <cell r="A7019" t="str">
            <v>20302 900 009005</v>
          </cell>
          <cell r="B7019" t="str">
            <v>Reajuste De Precios</v>
          </cell>
        </row>
        <row r="7020">
          <cell r="A7020" t="str">
            <v>20302 900 009100</v>
          </cell>
          <cell r="B7020" t="str">
            <v>Yeso Blanco Espa¤A</v>
          </cell>
        </row>
        <row r="7021">
          <cell r="A7021" t="str">
            <v>20302 900 009120</v>
          </cell>
          <cell r="B7021" t="str">
            <v>Planchas De Yeso</v>
          </cell>
        </row>
        <row r="7022">
          <cell r="A7022" t="str">
            <v>20302 900 010000</v>
          </cell>
          <cell r="B7022" t="str">
            <v>Mezcla Asfaltica</v>
          </cell>
        </row>
        <row r="7023">
          <cell r="A7023" t="str">
            <v>20302 900 010100</v>
          </cell>
          <cell r="B7023" t="str">
            <v>Mezcla Asfaltica En Caliente</v>
          </cell>
        </row>
        <row r="7024">
          <cell r="A7024" t="str">
            <v>20302 900 010120</v>
          </cell>
          <cell r="B7024" t="str">
            <v>Mezcla Asfaltica En Frio</v>
          </cell>
        </row>
        <row r="7025">
          <cell r="A7025" t="str">
            <v>20302 900 010220</v>
          </cell>
          <cell r="B7025" t="str">
            <v>Alquitran</v>
          </cell>
        </row>
        <row r="7026">
          <cell r="A7026" t="str">
            <v>20302 900 010320</v>
          </cell>
          <cell r="B7026" t="str">
            <v>Concreto Premezclado -Tipo Concremix-</v>
          </cell>
        </row>
        <row r="7027">
          <cell r="A7027" t="str">
            <v>20302 900 010325</v>
          </cell>
          <cell r="B7027" t="str">
            <v>Concreto Imperplaste</v>
          </cell>
        </row>
        <row r="7028">
          <cell r="A7028" t="str">
            <v>20302 900 010340</v>
          </cell>
          <cell r="B7028" t="str">
            <v>Mortero Seco -Pegamix-</v>
          </cell>
        </row>
        <row r="7029">
          <cell r="A7029" t="str">
            <v>20302 900 010345</v>
          </cell>
          <cell r="B7029" t="str">
            <v>Mortero Epoxico</v>
          </cell>
        </row>
        <row r="7030">
          <cell r="A7030" t="str">
            <v>20302 900 010350</v>
          </cell>
          <cell r="B7030" t="str">
            <v>Mortero</v>
          </cell>
        </row>
        <row r="7031">
          <cell r="A7031" t="str">
            <v>20302 900 010545</v>
          </cell>
          <cell r="B7031" t="str">
            <v>Mantos Asfalticos</v>
          </cell>
        </row>
        <row r="7032">
          <cell r="A7032" t="str">
            <v>20302 900 010550</v>
          </cell>
          <cell r="B7032" t="str">
            <v>Primer Base Asfaltica</v>
          </cell>
        </row>
        <row r="7033">
          <cell r="A7033" t="str">
            <v>20302 900 010600</v>
          </cell>
          <cell r="B7033" t="str">
            <v>Hormigon</v>
          </cell>
        </row>
        <row r="7034">
          <cell r="A7034" t="str">
            <v>20302 900 010700</v>
          </cell>
          <cell r="B7034" t="str">
            <v>Concreto Premezclado (M3)</v>
          </cell>
        </row>
        <row r="7035">
          <cell r="A7035" t="str">
            <v>20302 900 010710</v>
          </cell>
          <cell r="B7035" t="str">
            <v>Fibra De Concreto</v>
          </cell>
        </row>
        <row r="7036">
          <cell r="A7036" t="str">
            <v>20302 900 011880</v>
          </cell>
          <cell r="B7036" t="str">
            <v>Elementos Decorativos Para Construccion En Concreto</v>
          </cell>
        </row>
        <row r="7037">
          <cell r="A7037" t="str">
            <v>20302 900 011900</v>
          </cell>
          <cell r="B7037" t="str">
            <v>Alcantarilla De Concreto</v>
          </cell>
        </row>
        <row r="7038">
          <cell r="A7038" t="str">
            <v>20302 900 011920</v>
          </cell>
          <cell r="B7038" t="str">
            <v>Bloques Largos Concreto Prefabricados -Mega Block-</v>
          </cell>
        </row>
        <row r="7039">
          <cell r="A7039" t="str">
            <v>20302 900 012020</v>
          </cell>
          <cell r="B7039" t="str">
            <v>Airador De Concreto Con Membrana</v>
          </cell>
        </row>
        <row r="7040">
          <cell r="A7040" t="str">
            <v>20302 900 100501</v>
          </cell>
          <cell r="B7040" t="str">
            <v>Materiales Prefabricados Para Construccion Comedores Escolares</v>
          </cell>
        </row>
        <row r="7041">
          <cell r="A7041" t="str">
            <v>20302 900 110701</v>
          </cell>
          <cell r="B7041" t="str">
            <v>Alcarraza</v>
          </cell>
        </row>
        <row r="7042">
          <cell r="A7042" t="str">
            <v>20302 900 140401</v>
          </cell>
          <cell r="B7042" t="str">
            <v>Materiales Prefabricados Para Construccion Baterias Sanitarias</v>
          </cell>
        </row>
        <row r="7043">
          <cell r="A7043" t="str">
            <v>20302 900 150301</v>
          </cell>
          <cell r="B7043" t="str">
            <v>Cenicero Sanitario De Concreto (Sifón O Caja Registro)</v>
          </cell>
        </row>
        <row r="7044">
          <cell r="A7044" t="str">
            <v>20303 000 000000</v>
          </cell>
          <cell r="B7044" t="str">
            <v>Madera Y Sus Derivados</v>
          </cell>
        </row>
        <row r="7045">
          <cell r="A7045" t="str">
            <v>20303 001 000000</v>
          </cell>
          <cell r="B7045" t="str">
            <v>Alfajilla</v>
          </cell>
        </row>
        <row r="7046">
          <cell r="A7046" t="str">
            <v>20303 001 000005</v>
          </cell>
          <cell r="B7046" t="str">
            <v>Alfajilla</v>
          </cell>
        </row>
        <row r="7047">
          <cell r="A7047" t="str">
            <v>20303 001 000010</v>
          </cell>
          <cell r="B7047" t="str">
            <v>Alfajia De 2.54 X 7.62 Cms</v>
          </cell>
        </row>
        <row r="7048">
          <cell r="A7048" t="str">
            <v>20303 001 000020</v>
          </cell>
          <cell r="B7048" t="str">
            <v>Alfajia De 5.08 X 5.08 Cms</v>
          </cell>
        </row>
        <row r="7049">
          <cell r="A7049" t="str">
            <v>20303 001 000040</v>
          </cell>
          <cell r="B7049" t="str">
            <v>Alfajia De 3.81 X 10.16 Cms</v>
          </cell>
        </row>
        <row r="7050">
          <cell r="A7050" t="str">
            <v>20303 001 000060</v>
          </cell>
          <cell r="B7050" t="str">
            <v>Alfajia De 5.08 X 7.62 Cms</v>
          </cell>
        </row>
        <row r="7051">
          <cell r="A7051" t="str">
            <v>20303 001 000090</v>
          </cell>
          <cell r="B7051" t="str">
            <v>Alfajia De 2.54 X 10.16 Cms</v>
          </cell>
        </row>
        <row r="7052">
          <cell r="A7052" t="str">
            <v>20303 001 000100</v>
          </cell>
          <cell r="B7052" t="str">
            <v>Alfajia De 5.08 X 10.16 Cms</v>
          </cell>
        </row>
        <row r="7053">
          <cell r="A7053" t="str">
            <v>20303 001 000120</v>
          </cell>
          <cell r="B7053" t="str">
            <v>Alfajia De 3.18 Cms X 10.16 Cms</v>
          </cell>
        </row>
        <row r="7054">
          <cell r="A7054" t="str">
            <v>20303 001 000140</v>
          </cell>
          <cell r="B7054" t="str">
            <v>Alfajia De 7.62 X 7.62 Cms</v>
          </cell>
        </row>
        <row r="7055">
          <cell r="A7055" t="str">
            <v>20303 001 000160</v>
          </cell>
          <cell r="B7055" t="str">
            <v>Alfajia De 5.08 X 15.24 Cms</v>
          </cell>
        </row>
        <row r="7056">
          <cell r="A7056" t="str">
            <v>20303 001 000180</v>
          </cell>
          <cell r="B7056" t="str">
            <v>Alfajia De 7.62 X 10.16 Cms</v>
          </cell>
        </row>
        <row r="7057">
          <cell r="A7057" t="str">
            <v>20303 001 000200</v>
          </cell>
          <cell r="B7057" t="str">
            <v>Alfajia De 6.35 X 10.16 Cms</v>
          </cell>
        </row>
        <row r="7058">
          <cell r="A7058" t="str">
            <v>20303 005 000000</v>
          </cell>
          <cell r="B7058" t="str">
            <v>Batiente</v>
          </cell>
        </row>
        <row r="7059">
          <cell r="A7059" t="str">
            <v>20303 005 000005</v>
          </cell>
          <cell r="B7059" t="str">
            <v>Batiente</v>
          </cell>
        </row>
        <row r="7060">
          <cell r="A7060" t="str">
            <v>20303 005 001300</v>
          </cell>
          <cell r="B7060" t="str">
            <v>Batiente Para Puerta O Ventana</v>
          </cell>
        </row>
        <row r="7061">
          <cell r="A7061" t="str">
            <v>20303 010 000000</v>
          </cell>
          <cell r="B7061" t="str">
            <v>Cadenillo</v>
          </cell>
        </row>
        <row r="7062">
          <cell r="A7062" t="str">
            <v>20303 010 000005</v>
          </cell>
          <cell r="B7062" t="str">
            <v>Cadenillo Madera</v>
          </cell>
        </row>
        <row r="7063">
          <cell r="A7063" t="str">
            <v>20303 015 000000</v>
          </cell>
          <cell r="B7063" t="str">
            <v>Corniza</v>
          </cell>
        </row>
        <row r="7064">
          <cell r="A7064" t="str">
            <v>20303 015 000001</v>
          </cell>
          <cell r="B7064" t="str">
            <v>Corniza Madera</v>
          </cell>
        </row>
        <row r="7065">
          <cell r="A7065" t="str">
            <v>20303 015 000005</v>
          </cell>
          <cell r="B7065" t="str">
            <v>Corniza Madera</v>
          </cell>
        </row>
        <row r="7066">
          <cell r="A7066" t="str">
            <v>20303 020 000000</v>
          </cell>
          <cell r="B7066" t="str">
            <v>Cuarto Redondo</v>
          </cell>
        </row>
        <row r="7067">
          <cell r="A7067" t="str">
            <v>20303 020 000005</v>
          </cell>
          <cell r="B7067" t="str">
            <v>Cuarto Redondo Madera</v>
          </cell>
        </row>
        <row r="7068">
          <cell r="A7068" t="str">
            <v>20303 025 000000</v>
          </cell>
          <cell r="B7068" t="str">
            <v>Gigantón</v>
          </cell>
        </row>
        <row r="7069">
          <cell r="A7069" t="str">
            <v>20303 025 000005</v>
          </cell>
          <cell r="B7069" t="str">
            <v>Giganton Madera</v>
          </cell>
        </row>
        <row r="7070">
          <cell r="A7070" t="str">
            <v>20303 040 000000</v>
          </cell>
          <cell r="B7070" t="str">
            <v>Media Caña</v>
          </cell>
        </row>
        <row r="7071">
          <cell r="A7071" t="str">
            <v>20303 040 000005</v>
          </cell>
          <cell r="B7071" t="str">
            <v>Media Caña Madera</v>
          </cell>
        </row>
        <row r="7072">
          <cell r="A7072" t="str">
            <v>20303 045 000000</v>
          </cell>
          <cell r="B7072" t="str">
            <v>Regla</v>
          </cell>
        </row>
        <row r="7073">
          <cell r="A7073" t="str">
            <v>20303 045 000005</v>
          </cell>
          <cell r="B7073" t="str">
            <v>Regla De Madera</v>
          </cell>
        </row>
        <row r="7074">
          <cell r="A7074" t="str">
            <v>20303 045 000020</v>
          </cell>
          <cell r="B7074" t="str">
            <v>Regla De 2.54 X 7.62 Cms</v>
          </cell>
        </row>
        <row r="7075">
          <cell r="A7075" t="str">
            <v>20303 045 000100</v>
          </cell>
          <cell r="B7075" t="str">
            <v>Regla De 2.54 X 5.08 Cms X 3,34 Mts</v>
          </cell>
        </row>
        <row r="7076">
          <cell r="A7076" t="str">
            <v>20303 045 000220</v>
          </cell>
          <cell r="B7076" t="str">
            <v>Regla De 2.54 X 10.16 Cms</v>
          </cell>
        </row>
        <row r="7077">
          <cell r="A7077" t="str">
            <v>20303 045 000225</v>
          </cell>
          <cell r="B7077" t="str">
            <v>Regla De 3.17 X 12.70 Cms</v>
          </cell>
        </row>
        <row r="7078">
          <cell r="A7078" t="str">
            <v>20303 045 000300</v>
          </cell>
          <cell r="B7078" t="str">
            <v>Regla De 2.54 X 12.70 Cms</v>
          </cell>
        </row>
        <row r="7079">
          <cell r="A7079" t="str">
            <v>20303 045 000360</v>
          </cell>
          <cell r="B7079" t="str">
            <v>Regla De 3.17 X 7.62 Cms</v>
          </cell>
        </row>
        <row r="7080">
          <cell r="A7080" t="str">
            <v>20303 045 000380</v>
          </cell>
          <cell r="B7080" t="str">
            <v>Regla De 3.17 X 5.08 Cms</v>
          </cell>
        </row>
        <row r="7081">
          <cell r="A7081" t="str">
            <v>20303 045 000640</v>
          </cell>
          <cell r="B7081" t="str">
            <v>Regla De 3.17 X 10.16 Cms</v>
          </cell>
        </row>
        <row r="7082">
          <cell r="A7082" t="str">
            <v>20303 045 000680</v>
          </cell>
          <cell r="B7082" t="str">
            <v>Regla De 3.81 Cms X 7.62 Cms</v>
          </cell>
        </row>
        <row r="7083">
          <cell r="A7083" t="str">
            <v>20303 045 000700</v>
          </cell>
          <cell r="B7083" t="str">
            <v>Regla De 3.81 X 10.16 Cms</v>
          </cell>
        </row>
        <row r="7084">
          <cell r="A7084" t="str">
            <v>20303 045 000715</v>
          </cell>
          <cell r="B7084" t="str">
            <v>Regla De 0.64 X 10.16 Cms X 3.36 Mts</v>
          </cell>
        </row>
        <row r="7085">
          <cell r="A7085" t="str">
            <v>20303 045 000720</v>
          </cell>
          <cell r="B7085" t="str">
            <v>Regla De Madera De 2.54 X 15 Cms X 2 Mts</v>
          </cell>
        </row>
        <row r="7086">
          <cell r="A7086" t="str">
            <v>20303 045 001005</v>
          </cell>
          <cell r="B7086" t="str">
            <v>Regla De 2.54 X 2.54 Cms</v>
          </cell>
        </row>
        <row r="7087">
          <cell r="A7087" t="str">
            <v>20303 050 000000</v>
          </cell>
          <cell r="B7087" t="str">
            <v>Rodapie</v>
          </cell>
        </row>
        <row r="7088">
          <cell r="A7088" t="str">
            <v>20303 050 000005</v>
          </cell>
          <cell r="B7088" t="str">
            <v>Rodapie</v>
          </cell>
        </row>
        <row r="7089">
          <cell r="A7089" t="str">
            <v>20303 055 000000</v>
          </cell>
          <cell r="B7089" t="str">
            <v>Tabla</v>
          </cell>
        </row>
        <row r="7090">
          <cell r="A7090" t="str">
            <v>20303 055 000001</v>
          </cell>
          <cell r="B7090" t="str">
            <v>Tabla</v>
          </cell>
        </row>
        <row r="7091">
          <cell r="A7091" t="str">
            <v>20303 055 000005</v>
          </cell>
          <cell r="B7091" t="str">
            <v>Tabla De 2.54 X 25.40 Cms</v>
          </cell>
        </row>
        <row r="7092">
          <cell r="A7092" t="str">
            <v>20303 055 000020</v>
          </cell>
          <cell r="B7092" t="str">
            <v>Tabla De 2.54 X 48 Cms</v>
          </cell>
        </row>
        <row r="7093">
          <cell r="A7093" t="str">
            <v>20303 055 000045</v>
          </cell>
          <cell r="B7093" t="str">
            <v>Tabla De 2.54 X 20.32 Cms</v>
          </cell>
        </row>
        <row r="7094">
          <cell r="A7094" t="str">
            <v>20303 055 000050</v>
          </cell>
          <cell r="B7094" t="str">
            <v>Tabla De1.27 X 25.40 Cms</v>
          </cell>
        </row>
        <row r="7095">
          <cell r="A7095" t="str">
            <v>20303 055 000055</v>
          </cell>
          <cell r="B7095" t="str">
            <v>Tabla De 2.54 X 30.48 Cms</v>
          </cell>
        </row>
        <row r="7096">
          <cell r="A7096" t="str">
            <v>20303 055 000080</v>
          </cell>
          <cell r="B7096" t="str">
            <v>Tabla De 1.27 X 30.48 Cms</v>
          </cell>
        </row>
        <row r="7097">
          <cell r="A7097" t="str">
            <v>20303 055 000305</v>
          </cell>
          <cell r="B7097" t="str">
            <v>Tabla De 2.54 X 35.56 Cms</v>
          </cell>
        </row>
        <row r="7098">
          <cell r="A7098" t="str">
            <v>20303 060 000000</v>
          </cell>
          <cell r="B7098" t="str">
            <v>Tablilla</v>
          </cell>
        </row>
        <row r="7099">
          <cell r="A7099" t="str">
            <v>20303 060 000005</v>
          </cell>
          <cell r="B7099" t="str">
            <v>Tablilla</v>
          </cell>
        </row>
        <row r="7100">
          <cell r="A7100" t="str">
            <v>20303 065 000000</v>
          </cell>
          <cell r="B7100" t="str">
            <v>Tablón</v>
          </cell>
        </row>
        <row r="7101">
          <cell r="A7101" t="str">
            <v>20303 065 000001</v>
          </cell>
          <cell r="B7101" t="str">
            <v>Tablon</v>
          </cell>
        </row>
        <row r="7102">
          <cell r="A7102" t="str">
            <v>20303 065 000002</v>
          </cell>
          <cell r="B7102" t="str">
            <v>Tablon</v>
          </cell>
        </row>
        <row r="7103">
          <cell r="A7103" t="str">
            <v>20303 065 000020</v>
          </cell>
          <cell r="B7103" t="str">
            <v>Tablon De 5.08 X 25.40 Cms</v>
          </cell>
        </row>
        <row r="7104">
          <cell r="A7104" t="str">
            <v>20303 065 000040</v>
          </cell>
          <cell r="B7104" t="str">
            <v>Tablon De 3.81 X 25.40 Cms</v>
          </cell>
        </row>
        <row r="7105">
          <cell r="A7105" t="str">
            <v>20303 065 000060</v>
          </cell>
          <cell r="B7105" t="str">
            <v>Tablon De 3.81 X 30.48 Cms</v>
          </cell>
        </row>
        <row r="7106">
          <cell r="A7106" t="str">
            <v>20303 065 000100</v>
          </cell>
          <cell r="B7106" t="str">
            <v>Tablon De 5.08 X 30.48 Cms</v>
          </cell>
        </row>
        <row r="7107">
          <cell r="A7107" t="str">
            <v>20303 070 000000</v>
          </cell>
          <cell r="B7107" t="str">
            <v>Tabloncillo</v>
          </cell>
        </row>
        <row r="7108">
          <cell r="A7108" t="str">
            <v>20303 070 000005</v>
          </cell>
          <cell r="B7108" t="str">
            <v>Tabloncillo</v>
          </cell>
        </row>
        <row r="7109">
          <cell r="A7109" t="str">
            <v>20303 070 000020</v>
          </cell>
          <cell r="B7109" t="str">
            <v>Tabloncillo De 3.81 X 15.24 Cms</v>
          </cell>
        </row>
        <row r="7110">
          <cell r="A7110" t="str">
            <v>20303 070 000040</v>
          </cell>
          <cell r="B7110" t="str">
            <v>Tabloncillo De 2.54 X 7.62 Cms</v>
          </cell>
        </row>
        <row r="7111">
          <cell r="A7111" t="str">
            <v>20303 070 000125</v>
          </cell>
          <cell r="B7111" t="str">
            <v>Tabloncillo De 2.54 X 12.70 Cms</v>
          </cell>
        </row>
        <row r="7112">
          <cell r="A7112" t="str">
            <v>20303 075 000000</v>
          </cell>
          <cell r="B7112" t="str">
            <v>Tacos Y Estacas</v>
          </cell>
        </row>
        <row r="7113">
          <cell r="A7113" t="str">
            <v>20303 075 000005</v>
          </cell>
          <cell r="B7113" t="str">
            <v>Taco De Madera Para Topografia</v>
          </cell>
        </row>
        <row r="7114">
          <cell r="A7114" t="str">
            <v>20303 075 000020</v>
          </cell>
          <cell r="B7114" t="str">
            <v>Taco De Madera Para Topografia De 5.08 X 5.08</v>
          </cell>
        </row>
        <row r="7115">
          <cell r="A7115" t="str">
            <v>20303 075 001000</v>
          </cell>
          <cell r="B7115" t="str">
            <v>Estaca Para Topografia De 2.54 X 5.08 Cms</v>
          </cell>
        </row>
        <row r="7116">
          <cell r="A7116" t="str">
            <v>20303 075 001020</v>
          </cell>
          <cell r="B7116" t="str">
            <v>Estaca Para Topografia De 2.54 X 7.62 Cms</v>
          </cell>
        </row>
        <row r="7117">
          <cell r="A7117" t="str">
            <v>20303 075 080805</v>
          </cell>
          <cell r="B7117" t="str">
            <v>Estacas De Madera</v>
          </cell>
        </row>
        <row r="7118">
          <cell r="A7118" t="str">
            <v>20303 080 000000</v>
          </cell>
          <cell r="B7118" t="str">
            <v>Venilla</v>
          </cell>
        </row>
        <row r="7119">
          <cell r="A7119" t="str">
            <v>20303 080 000005</v>
          </cell>
          <cell r="B7119" t="str">
            <v>Venilla</v>
          </cell>
        </row>
        <row r="7120">
          <cell r="A7120" t="str">
            <v>20303 080 000020</v>
          </cell>
          <cell r="B7120" t="str">
            <v>Venilla De 1.27 Cms</v>
          </cell>
        </row>
        <row r="7121">
          <cell r="A7121" t="str">
            <v>20303 080 000040</v>
          </cell>
          <cell r="B7121" t="str">
            <v>Venilla De 1.27 X 2.54 Cms</v>
          </cell>
        </row>
        <row r="7122">
          <cell r="A7122" t="str">
            <v>20303 080 000060</v>
          </cell>
          <cell r="B7122" t="str">
            <v>Venilla De 1.91 Cms</v>
          </cell>
        </row>
        <row r="7123">
          <cell r="A7123" t="str">
            <v>20303 080 000080</v>
          </cell>
          <cell r="B7123" t="str">
            <v>Venilla De 2.54 Cms</v>
          </cell>
        </row>
        <row r="7124">
          <cell r="A7124" t="str">
            <v>20303 080 000100</v>
          </cell>
          <cell r="B7124" t="str">
            <v>Venilla De 2.54 X 3.81 Cms</v>
          </cell>
        </row>
        <row r="7125">
          <cell r="A7125" t="str">
            <v>20303 080 000120</v>
          </cell>
          <cell r="B7125" t="str">
            <v>Venilla De 3.17 Cms</v>
          </cell>
        </row>
        <row r="7126">
          <cell r="A7126" t="str">
            <v>20303 080 000160</v>
          </cell>
          <cell r="B7126" t="str">
            <v>Venilla De 2.54 X 3.17 Cms</v>
          </cell>
        </row>
        <row r="7127">
          <cell r="A7127" t="str">
            <v>20303 085 000000</v>
          </cell>
          <cell r="B7127" t="str">
            <v>Madera Contrachapada</v>
          </cell>
        </row>
        <row r="7128">
          <cell r="A7128" t="str">
            <v>20303 085 000001</v>
          </cell>
          <cell r="B7128" t="str">
            <v>Madera Contrachapada</v>
          </cell>
        </row>
        <row r="7129">
          <cell r="A7129" t="str">
            <v>20303 085 000005</v>
          </cell>
          <cell r="B7129" t="str">
            <v>Madera Contrachapada De 61 X 61 Cms X 4 Mm</v>
          </cell>
        </row>
        <row r="7130">
          <cell r="A7130" t="str">
            <v>20303 085 000006</v>
          </cell>
          <cell r="B7130" t="str">
            <v>Madera Contrachapada 4 Mm De 0.61 X 1.22 Mts</v>
          </cell>
        </row>
        <row r="7131">
          <cell r="A7131" t="str">
            <v>20303 085 000100</v>
          </cell>
          <cell r="B7131" t="str">
            <v>Madera Contrachapada De 1.22 X 2.44 Mts X 4 Mm</v>
          </cell>
        </row>
        <row r="7132">
          <cell r="A7132" t="str">
            <v>20303 085 000140</v>
          </cell>
          <cell r="B7132" t="str">
            <v>Madera Contrachapada De 1.22 X 2.44 Mts. X 6 Mm.</v>
          </cell>
        </row>
        <row r="7133">
          <cell r="A7133" t="str">
            <v>20303 085 000160</v>
          </cell>
          <cell r="B7133" t="str">
            <v>Madera Contrachapada De 1.22 X 2.44 Mts. X 9Mm</v>
          </cell>
        </row>
        <row r="7134">
          <cell r="A7134" t="str">
            <v>20303 085 000180</v>
          </cell>
          <cell r="B7134" t="str">
            <v>Madera Contrachapada De 1.22 X 2.44 Mts. X 12 Mm</v>
          </cell>
        </row>
        <row r="7135">
          <cell r="A7135" t="str">
            <v>20303 085 000200</v>
          </cell>
          <cell r="B7135" t="str">
            <v>Madera Contrachapada De 1.22 X 2.44 Mts X 15 Mm</v>
          </cell>
        </row>
        <row r="7136">
          <cell r="A7136" t="str">
            <v>20303 085 000220</v>
          </cell>
          <cell r="B7136" t="str">
            <v>Madera Contrachapada De 1.22 X 2.44 Mts X 18 Mm</v>
          </cell>
        </row>
        <row r="7137">
          <cell r="A7137" t="str">
            <v>20303 090 000000</v>
          </cell>
          <cell r="B7137" t="str">
            <v>Formaleta</v>
          </cell>
        </row>
        <row r="7138">
          <cell r="A7138" t="str">
            <v>20303 090 000001</v>
          </cell>
          <cell r="B7138" t="str">
            <v>Formaleta Madera</v>
          </cell>
        </row>
        <row r="7139">
          <cell r="A7139" t="str">
            <v>20303 090 000020</v>
          </cell>
          <cell r="B7139" t="str">
            <v>Tabla De Formaleta De 2.54 X 15 Cms</v>
          </cell>
        </row>
        <row r="7140">
          <cell r="A7140" t="str">
            <v>20303 090 000040</v>
          </cell>
          <cell r="B7140" t="str">
            <v>Tabla De Formaleta De 2.54 X 25.40 Cms</v>
          </cell>
        </row>
        <row r="7141">
          <cell r="A7141" t="str">
            <v>20303 090 000060</v>
          </cell>
          <cell r="B7141" t="str">
            <v>Tabla De Formaleta De 2.54 X 30.48 Cms</v>
          </cell>
        </row>
        <row r="7142">
          <cell r="A7142" t="str">
            <v>20303 095 000000</v>
          </cell>
          <cell r="B7142" t="str">
            <v>Decorpanel</v>
          </cell>
        </row>
        <row r="7143">
          <cell r="A7143" t="str">
            <v>20303 095 000001</v>
          </cell>
          <cell r="B7143" t="str">
            <v>Decorpanel</v>
          </cell>
        </row>
        <row r="7144">
          <cell r="A7144" t="str">
            <v>20303 095 000020</v>
          </cell>
          <cell r="B7144" t="str">
            <v>Decorpanel De 1.22 X 2.44 Mts X 5 Mm</v>
          </cell>
        </row>
        <row r="7145">
          <cell r="A7145" t="str">
            <v>20303 095 000040</v>
          </cell>
          <cell r="B7145" t="str">
            <v>Decorpanel De 1.22 X 2.44 Mts En 6 Mm</v>
          </cell>
        </row>
        <row r="7146">
          <cell r="A7146" t="str">
            <v>20303 095 000080</v>
          </cell>
          <cell r="B7146" t="str">
            <v>Lamina Decorpanel 1.27 Cm De 1.22 X 2.44 Mts</v>
          </cell>
        </row>
        <row r="7147">
          <cell r="A7147" t="str">
            <v>20303 110 000000</v>
          </cell>
          <cell r="B7147" t="str">
            <v>Postes</v>
          </cell>
        </row>
        <row r="7148">
          <cell r="A7148" t="str">
            <v>20303 110 000010</v>
          </cell>
          <cell r="B7148" t="str">
            <v>Postes</v>
          </cell>
        </row>
        <row r="7149">
          <cell r="A7149" t="str">
            <v>20303 120 000000</v>
          </cell>
          <cell r="B7149" t="str">
            <v>Tablero</v>
          </cell>
        </row>
        <row r="7150">
          <cell r="A7150" t="str">
            <v>20303 120 000002</v>
          </cell>
          <cell r="B7150" t="str">
            <v>Tablero Super Liviano De 122 X 244 Cms X 12 Mm</v>
          </cell>
        </row>
        <row r="7151">
          <cell r="A7151" t="str">
            <v>20303 120 000020</v>
          </cell>
          <cell r="B7151" t="str">
            <v>Tablero Delgado</v>
          </cell>
        </row>
        <row r="7152">
          <cell r="A7152" t="str">
            <v>20303 120 000030</v>
          </cell>
          <cell r="B7152" t="str">
            <v>Tablero Delgado 122 X 244 Cms X 4 Mm</v>
          </cell>
        </row>
        <row r="7153">
          <cell r="A7153" t="str">
            <v>20303 120 000040</v>
          </cell>
          <cell r="B7153" t="str">
            <v>Tablero Delgado De 122 X 244 Cms X 5.5 Mm</v>
          </cell>
        </row>
        <row r="7154">
          <cell r="A7154" t="str">
            <v>20303 120 000060</v>
          </cell>
          <cell r="B7154" t="str">
            <v>Tablero Laminado Prensa</v>
          </cell>
        </row>
        <row r="7155">
          <cell r="A7155" t="str">
            <v>20303 120 000070</v>
          </cell>
          <cell r="B7155" t="str">
            <v>Tablero Laminado Prensa De 122 X 244 Cms X 4 Mm</v>
          </cell>
        </row>
        <row r="7156">
          <cell r="A7156" t="str">
            <v>20303 120 000080</v>
          </cell>
          <cell r="B7156" t="str">
            <v>Tablero Laminado Prensa De 122 X 2.44 Cms X 5.5 Mm</v>
          </cell>
        </row>
        <row r="7157">
          <cell r="A7157" t="str">
            <v>20303 120 000100</v>
          </cell>
          <cell r="B7157" t="str">
            <v>Tablero Super Liviano</v>
          </cell>
        </row>
        <row r="7158">
          <cell r="A7158" t="str">
            <v>20303 120 000120</v>
          </cell>
          <cell r="B7158" t="str">
            <v>Tablero Super Liviano De 122 X 244 Cms. X 15 Mm</v>
          </cell>
        </row>
        <row r="7159">
          <cell r="A7159" t="str">
            <v>20303 120 000130</v>
          </cell>
          <cell r="B7159" t="str">
            <v>Tablero Super Laminado De 122 X 244 Cms X 18 Mm</v>
          </cell>
        </row>
        <row r="7160">
          <cell r="A7160" t="str">
            <v>20303 120 000140</v>
          </cell>
          <cell r="B7160" t="str">
            <v>Tablero Superliviano De 122 X 244 Cms X 20 Mm</v>
          </cell>
        </row>
        <row r="7161">
          <cell r="A7161" t="str">
            <v>20303 120 000150</v>
          </cell>
          <cell r="B7161" t="str">
            <v>Tablero Super Liviano De 122 X 244 Cms X 25 Mm</v>
          </cell>
        </row>
        <row r="7162">
          <cell r="A7162" t="str">
            <v>20303 120 000160</v>
          </cell>
          <cell r="B7162" t="str">
            <v>Tablero Super Laminado De 122 X 244 Cms X 30 Mm</v>
          </cell>
        </row>
        <row r="7163">
          <cell r="A7163" t="str">
            <v>20303 120 000180</v>
          </cell>
          <cell r="B7163" t="str">
            <v>Tablero Standard 122 X 244 Cms X 9 Mm</v>
          </cell>
        </row>
        <row r="7164">
          <cell r="A7164" t="str">
            <v>20303 120 000190</v>
          </cell>
          <cell r="B7164" t="str">
            <v>Tablero Standard 122 X 244 Cms X 12 Mm</v>
          </cell>
        </row>
        <row r="7165">
          <cell r="A7165" t="str">
            <v>20303 120 000200</v>
          </cell>
          <cell r="B7165" t="str">
            <v>Tablero Standard 122 X 244 Cms X 15 Mm</v>
          </cell>
        </row>
        <row r="7166">
          <cell r="A7166" t="str">
            <v>20303 120 000210</v>
          </cell>
          <cell r="B7166" t="str">
            <v>Tablero Standard De 122 X 244 Cms X 18 Mm</v>
          </cell>
        </row>
        <row r="7167">
          <cell r="A7167" t="str">
            <v>20303 120 000220</v>
          </cell>
          <cell r="B7167" t="str">
            <v>Tablero Standard De 122 X 244 Cms X 20 Mm</v>
          </cell>
        </row>
        <row r="7168">
          <cell r="A7168" t="str">
            <v>20303 120 000240</v>
          </cell>
          <cell r="B7168" t="str">
            <v>Tablero Liviano</v>
          </cell>
        </row>
        <row r="7169">
          <cell r="A7169" t="str">
            <v>20303 120 000250</v>
          </cell>
          <cell r="B7169" t="str">
            <v>Tablero Liviano De 122 X 244 Cms X 12 Mm</v>
          </cell>
        </row>
        <row r="7170">
          <cell r="A7170" t="str">
            <v>20303 120 000260</v>
          </cell>
          <cell r="B7170" t="str">
            <v>Tablero Liviano De 122 X 244 Cms X 15 Mm</v>
          </cell>
        </row>
        <row r="7171">
          <cell r="A7171" t="str">
            <v>20303 120 000270</v>
          </cell>
          <cell r="B7171" t="str">
            <v>Tablero Liviano De 122 X 244 Cms X 18 Mm</v>
          </cell>
        </row>
        <row r="7172">
          <cell r="A7172" t="str">
            <v>20303 120 000280</v>
          </cell>
          <cell r="B7172" t="str">
            <v>Tablero Liviano De 122 X 244 Cms X 20 Mm</v>
          </cell>
        </row>
        <row r="7173">
          <cell r="A7173" t="str">
            <v>20303 120 000290</v>
          </cell>
          <cell r="B7173" t="str">
            <v>Tablero Liviano De 122 X 244 Cms X 25 Mm</v>
          </cell>
        </row>
        <row r="7174">
          <cell r="A7174" t="str">
            <v>20303 120 000300</v>
          </cell>
          <cell r="B7174" t="str">
            <v>Tablero Liviano De 122 X 244 Cms X 30 Mm</v>
          </cell>
        </row>
        <row r="7175">
          <cell r="A7175" t="str">
            <v>20303 150 000000</v>
          </cell>
          <cell r="B7175" t="str">
            <v>Andamios</v>
          </cell>
        </row>
        <row r="7176">
          <cell r="A7176" t="str">
            <v>20303 150 000001</v>
          </cell>
          <cell r="B7176" t="str">
            <v>Andamio De Madera</v>
          </cell>
        </row>
        <row r="7177">
          <cell r="A7177" t="str">
            <v>20303 300 000000</v>
          </cell>
          <cell r="B7177" t="str">
            <v>Puertas</v>
          </cell>
        </row>
        <row r="7178">
          <cell r="A7178" t="str">
            <v>20303 300 000001</v>
          </cell>
          <cell r="B7178" t="str">
            <v>Puerta De Madera</v>
          </cell>
        </row>
        <row r="7179">
          <cell r="A7179" t="str">
            <v>20303 300 000300</v>
          </cell>
          <cell r="B7179" t="str">
            <v>Puerta De Melamina</v>
          </cell>
        </row>
        <row r="7180">
          <cell r="A7180" t="str">
            <v>20303 300 110701</v>
          </cell>
          <cell r="B7180" t="str">
            <v>Porton De Madera</v>
          </cell>
        </row>
        <row r="7181">
          <cell r="A7181" t="str">
            <v>20303 400 000000</v>
          </cell>
          <cell r="B7181" t="str">
            <v>Pisos</v>
          </cell>
        </row>
        <row r="7182">
          <cell r="A7182" t="str">
            <v>20303 400 000500</v>
          </cell>
          <cell r="B7182" t="str">
            <v>Pisos De Madera</v>
          </cell>
        </row>
        <row r="7183">
          <cell r="A7183" t="str">
            <v>20303 900 000000</v>
          </cell>
          <cell r="B7183" t="str">
            <v>Otros</v>
          </cell>
        </row>
        <row r="7184">
          <cell r="A7184" t="str">
            <v>20303 900 000005</v>
          </cell>
          <cell r="B7184" t="str">
            <v>Tablero De Madera Para Estantes</v>
          </cell>
        </row>
        <row r="7185">
          <cell r="A7185" t="str">
            <v>20303 900 000015</v>
          </cell>
          <cell r="B7185" t="str">
            <v>Lamina De Plywood</v>
          </cell>
        </row>
        <row r="7186">
          <cell r="A7186" t="str">
            <v>20303 900 000020</v>
          </cell>
          <cell r="B7186" t="str">
            <v>Madera</v>
          </cell>
        </row>
        <row r="7187">
          <cell r="A7187" t="str">
            <v>20303 900 000025</v>
          </cell>
          <cell r="B7187" t="str">
            <v>Burucha De Madera</v>
          </cell>
        </row>
        <row r="7188">
          <cell r="A7188" t="str">
            <v>20303 900 000055</v>
          </cell>
          <cell r="B7188" t="str">
            <v>Marco Madera</v>
          </cell>
        </row>
        <row r="7189">
          <cell r="A7189" t="str">
            <v>20303 900 000060</v>
          </cell>
          <cell r="B7189" t="str">
            <v>Marco De Madera 2.54 X 5.08 Cm</v>
          </cell>
        </row>
        <row r="7190">
          <cell r="A7190" t="str">
            <v>20303 900 000065</v>
          </cell>
          <cell r="B7190" t="str">
            <v>Marco De Madera 2.54 X 7.62 Cm</v>
          </cell>
        </row>
        <row r="7191">
          <cell r="A7191" t="str">
            <v>20303 900 000070</v>
          </cell>
          <cell r="B7191" t="str">
            <v>Marco De Madera 3.17 X 10.16 Cm</v>
          </cell>
        </row>
        <row r="7192">
          <cell r="A7192" t="str">
            <v>20303 900 000075</v>
          </cell>
          <cell r="B7192" t="str">
            <v>Marco De Madera 3.17 X 15.24 Cm</v>
          </cell>
        </row>
        <row r="7193">
          <cell r="A7193" t="str">
            <v>20303 900 000080</v>
          </cell>
          <cell r="B7193" t="str">
            <v>Marco De Madera 3.17 X 5.08 Cm</v>
          </cell>
        </row>
        <row r="7194">
          <cell r="A7194" t="str">
            <v>20303 900 000250</v>
          </cell>
          <cell r="B7194" t="str">
            <v>Madera Pretensada</v>
          </cell>
        </row>
        <row r="7195">
          <cell r="A7195" t="str">
            <v>20303 900 000300</v>
          </cell>
          <cell r="B7195" t="str">
            <v>Laminas De Fibro Panel, Forma Y Tamaño A Escoger Madera</v>
          </cell>
        </row>
        <row r="7196">
          <cell r="A7196" t="str">
            <v>20303 900 000400</v>
          </cell>
          <cell r="B7196" t="str">
            <v>Madera Aglomerada</v>
          </cell>
        </row>
        <row r="7197">
          <cell r="A7197" t="str">
            <v>20303 900 000500</v>
          </cell>
          <cell r="B7197" t="str">
            <v>Madera Preservada</v>
          </cell>
        </row>
        <row r="7198">
          <cell r="A7198" t="str">
            <v>20303 900 000600</v>
          </cell>
          <cell r="B7198" t="str">
            <v>Poste Divisorio Unifila - Madero</v>
          </cell>
        </row>
        <row r="7199">
          <cell r="A7199" t="str">
            <v>20303 900 004400</v>
          </cell>
          <cell r="B7199" t="str">
            <v>Ventana De Madera</v>
          </cell>
        </row>
        <row r="7200">
          <cell r="A7200" t="str">
            <v>20303 900 005101</v>
          </cell>
          <cell r="B7200" t="str">
            <v>Placa De Madera Marmolada</v>
          </cell>
        </row>
        <row r="7201">
          <cell r="A7201" t="str">
            <v>20303 900 005130</v>
          </cell>
          <cell r="B7201" t="str">
            <v>Placa De Madera</v>
          </cell>
        </row>
        <row r="7202">
          <cell r="A7202" t="str">
            <v>20303 900 005150</v>
          </cell>
          <cell r="B7202" t="str">
            <v>Placa De Madera Marmoleada</v>
          </cell>
        </row>
        <row r="7203">
          <cell r="A7203" t="str">
            <v>20303 900 009005</v>
          </cell>
          <cell r="B7203" t="str">
            <v>Reajuste De Precios</v>
          </cell>
        </row>
        <row r="7204">
          <cell r="A7204" t="str">
            <v>20303 900 011400</v>
          </cell>
          <cell r="B7204" t="str">
            <v>Aserrin De Madera -Material De Relleno Para Cultivo-</v>
          </cell>
        </row>
        <row r="7205">
          <cell r="A7205" t="str">
            <v>20303 900 090901</v>
          </cell>
          <cell r="B7205" t="str">
            <v>Paleta De Madera</v>
          </cell>
        </row>
        <row r="7206">
          <cell r="A7206" t="str">
            <v>20304 000 000000</v>
          </cell>
          <cell r="B7206" t="str">
            <v>Materiales Y Productos Eléctricos, Telefónicos Y De Cómputo</v>
          </cell>
        </row>
        <row r="7207">
          <cell r="A7207" t="str">
            <v>20304 001 000000</v>
          </cell>
          <cell r="B7207" t="str">
            <v>Adaptadores</v>
          </cell>
        </row>
        <row r="7208">
          <cell r="A7208" t="str">
            <v>20304 001 000001</v>
          </cell>
          <cell r="B7208" t="str">
            <v>Adaptadores Electrico</v>
          </cell>
        </row>
        <row r="7209">
          <cell r="A7209" t="str">
            <v>20304 001 110501</v>
          </cell>
          <cell r="B7209" t="str">
            <v>Adaptador O Convertidor</v>
          </cell>
        </row>
        <row r="7210">
          <cell r="A7210" t="str">
            <v>20304 005 000000</v>
          </cell>
          <cell r="B7210" t="str">
            <v>Protector De Picos</v>
          </cell>
        </row>
        <row r="7211">
          <cell r="A7211" t="str">
            <v>20304 005 000002</v>
          </cell>
          <cell r="B7211" t="str">
            <v>Protector De Picos</v>
          </cell>
        </row>
        <row r="7212">
          <cell r="A7212" t="str">
            <v>20304 005 000020</v>
          </cell>
          <cell r="B7212" t="str">
            <v>Protector De Picos Con Seis Tomas</v>
          </cell>
        </row>
        <row r="7213">
          <cell r="A7213" t="str">
            <v>20304 005 000060</v>
          </cell>
          <cell r="B7213" t="str">
            <v>Protector De Picos Con Siete Toma Corrientes</v>
          </cell>
        </row>
        <row r="7214">
          <cell r="A7214" t="str">
            <v>20304 005 000500</v>
          </cell>
          <cell r="B7214" t="str">
            <v>Consola Protectora De Picos</v>
          </cell>
        </row>
        <row r="7215">
          <cell r="A7215" t="str">
            <v>20304 005 000600</v>
          </cell>
          <cell r="B7215" t="str">
            <v>Estabilizador De Voltaje</v>
          </cell>
        </row>
        <row r="7216">
          <cell r="A7216" t="str">
            <v>20304 005 110701</v>
          </cell>
          <cell r="B7216" t="str">
            <v>Rectificador De Alto Voltaje</v>
          </cell>
        </row>
        <row r="7217">
          <cell r="A7217" t="str">
            <v>20304 020 000000</v>
          </cell>
          <cell r="B7217" t="str">
            <v>Bombillos Y Bulbos</v>
          </cell>
        </row>
        <row r="7218">
          <cell r="A7218" t="str">
            <v>20304 020 000002</v>
          </cell>
          <cell r="B7218" t="str">
            <v>Bombillo</v>
          </cell>
        </row>
        <row r="7219">
          <cell r="A7219" t="str">
            <v>20304 020 000003</v>
          </cell>
          <cell r="B7219" t="str">
            <v>Bombillo Especial</v>
          </cell>
        </row>
        <row r="7220">
          <cell r="A7220" t="str">
            <v>20304 020 000004</v>
          </cell>
          <cell r="B7220" t="str">
            <v>Bombillo Para Lampara Infraroja</v>
          </cell>
        </row>
        <row r="7221">
          <cell r="A7221" t="str">
            <v>20304 020 000005</v>
          </cell>
          <cell r="B7221" t="str">
            <v>Bombillos Especiales Para Equipo Medico</v>
          </cell>
        </row>
        <row r="7222">
          <cell r="A7222" t="str">
            <v>20304 020 000007</v>
          </cell>
          <cell r="B7222" t="str">
            <v>Bombillo Para Lampara De Emergencia</v>
          </cell>
        </row>
        <row r="7223">
          <cell r="A7223" t="str">
            <v>20304 020 000010</v>
          </cell>
          <cell r="B7223" t="str">
            <v>Bombillo, Luz Mixta</v>
          </cell>
        </row>
        <row r="7224">
          <cell r="A7224" t="str">
            <v>20304 020 000100</v>
          </cell>
          <cell r="B7224" t="str">
            <v>Bombillo Esmerilado</v>
          </cell>
        </row>
        <row r="7225">
          <cell r="A7225" t="str">
            <v>20304 020 000139</v>
          </cell>
          <cell r="B7225" t="str">
            <v>Bombillo Incandescente</v>
          </cell>
        </row>
        <row r="7226">
          <cell r="A7226" t="str">
            <v>20304 020 000179</v>
          </cell>
          <cell r="B7226" t="str">
            <v>Bombillo De Mercurio</v>
          </cell>
        </row>
        <row r="7227">
          <cell r="A7227" t="str">
            <v>20304 020 000200</v>
          </cell>
          <cell r="B7227" t="str">
            <v>Bombillo Para Beseller</v>
          </cell>
        </row>
        <row r="7228">
          <cell r="A7228" t="str">
            <v>20304 020 000320</v>
          </cell>
          <cell r="B7228" t="str">
            <v>Bulbo De Proyeccion</v>
          </cell>
        </row>
        <row r="7229">
          <cell r="A7229" t="str">
            <v>20304 020 000420</v>
          </cell>
          <cell r="B7229" t="str">
            <v>Bulbo De Mercurio</v>
          </cell>
        </row>
        <row r="7230">
          <cell r="A7230" t="str">
            <v>20304 020 000440</v>
          </cell>
          <cell r="B7230" t="str">
            <v>Bulbo De Halogeno</v>
          </cell>
        </row>
        <row r="7231">
          <cell r="A7231" t="str">
            <v>20304 020 000460</v>
          </cell>
          <cell r="B7231" t="str">
            <v>Bulbo De Sodio</v>
          </cell>
        </row>
        <row r="7232">
          <cell r="A7232" t="str">
            <v>20304 020 000600</v>
          </cell>
          <cell r="B7232" t="str">
            <v>Bombillo De Halogeno</v>
          </cell>
        </row>
        <row r="7233">
          <cell r="A7233" t="str">
            <v>20304 020 001200</v>
          </cell>
          <cell r="B7233" t="str">
            <v>Bombillo Cuarzo</v>
          </cell>
        </row>
        <row r="7234">
          <cell r="A7234" t="str">
            <v>20304 020 001400</v>
          </cell>
          <cell r="B7234" t="str">
            <v>Bombillo Fluorescente</v>
          </cell>
        </row>
        <row r="7235">
          <cell r="A7235" t="str">
            <v>20304 020 050015</v>
          </cell>
          <cell r="B7235" t="str">
            <v>Bombillo Esmerilado De 75 Watts</v>
          </cell>
        </row>
        <row r="7236">
          <cell r="A7236" t="str">
            <v>20304 020 050020</v>
          </cell>
          <cell r="B7236" t="str">
            <v>Bombillo Esmerilado De 100 Watts</v>
          </cell>
        </row>
        <row r="7237">
          <cell r="A7237" t="str">
            <v>20304 020 050030</v>
          </cell>
          <cell r="B7237" t="str">
            <v>Bombillo Esmerilado De 150 Watts</v>
          </cell>
        </row>
        <row r="7238">
          <cell r="A7238" t="str">
            <v>20304 025 000000</v>
          </cell>
          <cell r="B7238" t="str">
            <v>Tubos Conduit</v>
          </cell>
        </row>
        <row r="7239">
          <cell r="A7239" t="str">
            <v>20304 025 001020</v>
          </cell>
          <cell r="B7239" t="str">
            <v>Tubo Conduit</v>
          </cell>
        </row>
        <row r="7240">
          <cell r="A7240" t="str">
            <v>20304 025 001040</v>
          </cell>
          <cell r="B7240" t="str">
            <v>Tubo Conduit De 1.89 Cms</v>
          </cell>
        </row>
        <row r="7241">
          <cell r="A7241" t="str">
            <v>20304 025 001060</v>
          </cell>
          <cell r="B7241" t="str">
            <v>Tubo Conduit De 2.54 Cms</v>
          </cell>
        </row>
        <row r="7242">
          <cell r="A7242" t="str">
            <v>20304 025 001080</v>
          </cell>
          <cell r="B7242" t="str">
            <v>Tubo Conduit De 3.17 Cms</v>
          </cell>
        </row>
        <row r="7243">
          <cell r="A7243" t="str">
            <v>20304 025 001100</v>
          </cell>
          <cell r="B7243" t="str">
            <v>Tubo Conduit De 3.81 Cms</v>
          </cell>
        </row>
        <row r="7244">
          <cell r="A7244" t="str">
            <v>20304 025 001120</v>
          </cell>
          <cell r="B7244" t="str">
            <v>Tubo Conduit De 5.08 Cms</v>
          </cell>
        </row>
        <row r="7245">
          <cell r="A7245" t="str">
            <v>20304 025 001125</v>
          </cell>
          <cell r="B7245" t="str">
            <v>Tubo Conduit Pvc</v>
          </cell>
        </row>
        <row r="7246">
          <cell r="A7246" t="str">
            <v>20304 030 000000</v>
          </cell>
          <cell r="B7246" t="str">
            <v>Eléctricos</v>
          </cell>
        </row>
        <row r="7247">
          <cell r="A7247" t="str">
            <v>20304 030 000001</v>
          </cell>
          <cell r="B7247" t="str">
            <v>Uniones Coaxial</v>
          </cell>
        </row>
        <row r="7248">
          <cell r="A7248" t="str">
            <v>20304 030 000030</v>
          </cell>
          <cell r="B7248" t="str">
            <v>Panel De Interruptores Y Fusibles</v>
          </cell>
        </row>
        <row r="7249">
          <cell r="A7249" t="str">
            <v>20304 035 000000</v>
          </cell>
          <cell r="B7249" t="str">
            <v>Placas</v>
          </cell>
        </row>
        <row r="7250">
          <cell r="A7250" t="str">
            <v>20304 035 000001</v>
          </cell>
          <cell r="B7250" t="str">
            <v>Placa</v>
          </cell>
        </row>
        <row r="7251">
          <cell r="A7251" t="str">
            <v>20304 035 000005</v>
          </cell>
          <cell r="B7251" t="str">
            <v>Placa Ciega</v>
          </cell>
        </row>
        <row r="7252">
          <cell r="A7252" t="str">
            <v>20304 035 000020</v>
          </cell>
          <cell r="B7252" t="str">
            <v>Placa De Acero Inoxidable Ciega</v>
          </cell>
        </row>
        <row r="7253">
          <cell r="A7253" t="str">
            <v>20304 035 000040</v>
          </cell>
          <cell r="B7253" t="str">
            <v>Placa Para Apagador</v>
          </cell>
        </row>
        <row r="7254">
          <cell r="A7254" t="str">
            <v>20304 035 000080</v>
          </cell>
          <cell r="B7254" t="str">
            <v>Placa Para Dimmer</v>
          </cell>
        </row>
        <row r="7255">
          <cell r="A7255" t="str">
            <v>20304 035 000100</v>
          </cell>
          <cell r="B7255" t="str">
            <v>Placa De Diodos De Alto Voltaje</v>
          </cell>
        </row>
        <row r="7256">
          <cell r="A7256" t="str">
            <v>20304 035 000150</v>
          </cell>
          <cell r="B7256" t="str">
            <v>Placa Para Soportes Plasticas</v>
          </cell>
        </row>
        <row r="7257">
          <cell r="A7257" t="str">
            <v>20304 035 000400</v>
          </cell>
          <cell r="B7257" t="str">
            <v>Placa Rectificadora De Corriente Directa</v>
          </cell>
        </row>
        <row r="7258">
          <cell r="A7258" t="str">
            <v>20304 045 000000</v>
          </cell>
          <cell r="B7258" t="str">
            <v>Alambres</v>
          </cell>
        </row>
        <row r="7259">
          <cell r="A7259" t="str">
            <v>20304 045 001100</v>
          </cell>
          <cell r="B7259" t="str">
            <v>Alambres Para Electricidad, Alta/Baja Tension, Telecomunicaciones</v>
          </cell>
        </row>
        <row r="7260">
          <cell r="A7260" t="str">
            <v>20304 045 002000</v>
          </cell>
          <cell r="B7260" t="str">
            <v>Alambres De Cobre</v>
          </cell>
        </row>
        <row r="7261">
          <cell r="A7261" t="str">
            <v>20304 055 000000</v>
          </cell>
          <cell r="B7261" t="str">
            <v>Lámparas Y Fulminantes</v>
          </cell>
        </row>
        <row r="7262">
          <cell r="A7262" t="str">
            <v>20304 055 000005</v>
          </cell>
          <cell r="B7262" t="str">
            <v>Lampara De Pista</v>
          </cell>
        </row>
        <row r="7263">
          <cell r="A7263" t="str">
            <v>20304 055 000010</v>
          </cell>
          <cell r="B7263" t="str">
            <v>Fulminante Rockmaster, Time Master</v>
          </cell>
        </row>
        <row r="7264">
          <cell r="A7264" t="str">
            <v>20304 055 000019</v>
          </cell>
          <cell r="B7264" t="str">
            <v>Fulminante Electrico</v>
          </cell>
        </row>
        <row r="7265">
          <cell r="A7265" t="str">
            <v>20304 055 000020</v>
          </cell>
          <cell r="B7265" t="str">
            <v>Fulminante Electrico Con Retardo Milisegundo, Periodos Cortos, 3 Mts</v>
          </cell>
        </row>
        <row r="7266">
          <cell r="A7266" t="str">
            <v>20304 055 000025</v>
          </cell>
          <cell r="B7266" t="str">
            <v>Fulminante Electrico, Series De 1 Al 10 Con Retardo, Periodo Corto</v>
          </cell>
        </row>
        <row r="7267">
          <cell r="A7267" t="str">
            <v>20304 055 000040</v>
          </cell>
          <cell r="B7267" t="str">
            <v>Fulminante Electrico Tipo Rock Star Con Retardo Milisegundo De 5</v>
          </cell>
        </row>
        <row r="7268">
          <cell r="A7268" t="str">
            <v>20304 055 000041</v>
          </cell>
          <cell r="B7268" t="str">
            <v>Lampara Para Mesa De Dibujo</v>
          </cell>
        </row>
        <row r="7269">
          <cell r="A7269" t="str">
            <v>20304 055 000400</v>
          </cell>
          <cell r="B7269" t="str">
            <v>Lampara De Halogeno</v>
          </cell>
        </row>
        <row r="7270">
          <cell r="A7270" t="str">
            <v>20304 055 000600</v>
          </cell>
          <cell r="B7270" t="str">
            <v>Lampara Para Jardin</v>
          </cell>
        </row>
        <row r="7271">
          <cell r="A7271" t="str">
            <v>20304 055 000700</v>
          </cell>
          <cell r="B7271" t="str">
            <v>Lampara Para Parques</v>
          </cell>
        </row>
        <row r="7272">
          <cell r="A7272" t="str">
            <v>20304 055 000900</v>
          </cell>
          <cell r="B7272" t="str">
            <v>Lampara Para Estadios</v>
          </cell>
        </row>
        <row r="7273">
          <cell r="A7273" t="str">
            <v>20304 055 001000</v>
          </cell>
          <cell r="B7273" t="str">
            <v>Lampara Para Canchas De Tennis</v>
          </cell>
        </row>
        <row r="7274">
          <cell r="A7274" t="str">
            <v>20304 055 001200</v>
          </cell>
          <cell r="B7274" t="str">
            <v>Lampara Para Gimnasios</v>
          </cell>
        </row>
        <row r="7275">
          <cell r="A7275" t="str">
            <v>20304 055 001400</v>
          </cell>
          <cell r="B7275" t="str">
            <v>Lampara Para Fachadas</v>
          </cell>
        </row>
        <row r="7276">
          <cell r="A7276" t="str">
            <v>20304 055 001500</v>
          </cell>
          <cell r="B7276" t="str">
            <v>Lampara Para Tuneles</v>
          </cell>
        </row>
        <row r="7277">
          <cell r="A7277" t="str">
            <v>20304 055 001600</v>
          </cell>
          <cell r="B7277" t="str">
            <v>Lampara Para Alumbrado Publico</v>
          </cell>
        </row>
        <row r="7278">
          <cell r="A7278" t="str">
            <v>20304 055 001601</v>
          </cell>
          <cell r="B7278" t="str">
            <v>Lampara Fluorescente</v>
          </cell>
        </row>
        <row r="7279">
          <cell r="A7279" t="str">
            <v>20304 055 001602</v>
          </cell>
          <cell r="B7279" t="str">
            <v>Lampara Reflectora De Base Giratoria</v>
          </cell>
        </row>
        <row r="7280">
          <cell r="A7280" t="str">
            <v>20304 055 110701</v>
          </cell>
          <cell r="B7280" t="str">
            <v>Lamparas De Emergencia No Capitalizable</v>
          </cell>
        </row>
        <row r="7281">
          <cell r="A7281" t="str">
            <v>20304 065 000000</v>
          </cell>
          <cell r="B7281" t="str">
            <v>Repuestos Para Central Telefónica</v>
          </cell>
        </row>
        <row r="7282">
          <cell r="A7282" t="str">
            <v>20304 065 000020</v>
          </cell>
          <cell r="B7282" t="str">
            <v>Repuestos Para Central Telefonica</v>
          </cell>
        </row>
        <row r="7283">
          <cell r="A7283" t="str">
            <v>20304 065 000060</v>
          </cell>
          <cell r="B7283" t="str">
            <v>Cordon Espiral Para Telefono</v>
          </cell>
        </row>
        <row r="7284">
          <cell r="A7284" t="str">
            <v>20304 065 000120</v>
          </cell>
          <cell r="B7284" t="str">
            <v>Timbre Adicional Para Telefono</v>
          </cell>
        </row>
        <row r="7285">
          <cell r="A7285" t="str">
            <v>20304 065 000170</v>
          </cell>
          <cell r="B7285" t="str">
            <v>Roseta Modular Para Telefono</v>
          </cell>
        </row>
        <row r="7286">
          <cell r="A7286" t="str">
            <v>20304 070 000000</v>
          </cell>
          <cell r="B7286" t="str">
            <v>Clavijas</v>
          </cell>
        </row>
        <row r="7287">
          <cell r="A7287" t="str">
            <v>20304 070 000005</v>
          </cell>
          <cell r="B7287" t="str">
            <v>Base De 100 Clavijas</v>
          </cell>
        </row>
        <row r="7288">
          <cell r="A7288" t="str">
            <v>20304 070 000010</v>
          </cell>
          <cell r="B7288" t="str">
            <v>Base De 25 Clavijas</v>
          </cell>
        </row>
        <row r="7289">
          <cell r="A7289" t="str">
            <v>20304 070 000015</v>
          </cell>
          <cell r="B7289" t="str">
            <v>Clavijas De Audio Con Clamping De 15 V</v>
          </cell>
        </row>
        <row r="7290">
          <cell r="A7290" t="str">
            <v>20304 070 000020</v>
          </cell>
          <cell r="B7290" t="str">
            <v>Clavijas De Audio Con Clamping De 30 V</v>
          </cell>
        </row>
        <row r="7291">
          <cell r="A7291" t="str">
            <v>20304 070 000025</v>
          </cell>
          <cell r="B7291" t="str">
            <v>Clavijas Telefonicas</v>
          </cell>
        </row>
        <row r="7292">
          <cell r="A7292" t="str">
            <v>20304 075 000000</v>
          </cell>
          <cell r="B7292" t="str">
            <v>Lámparas</v>
          </cell>
        </row>
        <row r="7293">
          <cell r="A7293" t="str">
            <v>20304 075 000400</v>
          </cell>
          <cell r="B7293" t="str">
            <v>Lampara De Iodo Cuarzo</v>
          </cell>
        </row>
        <row r="7294">
          <cell r="A7294" t="str">
            <v>20304 100 000000</v>
          </cell>
          <cell r="B7294" t="str">
            <v>Flash Disk</v>
          </cell>
        </row>
        <row r="7295">
          <cell r="A7295" t="str">
            <v>20304 100 000015</v>
          </cell>
          <cell r="B7295" t="str">
            <v>Flash Disk</v>
          </cell>
        </row>
        <row r="7296">
          <cell r="A7296" t="str">
            <v>20304 105 000000</v>
          </cell>
          <cell r="B7296" t="str">
            <v>Tape</v>
          </cell>
        </row>
        <row r="7297">
          <cell r="A7297" t="str">
            <v>20304 105 000001</v>
          </cell>
          <cell r="B7297" t="str">
            <v>Tape -Uso No Electrico-</v>
          </cell>
        </row>
        <row r="7298">
          <cell r="A7298" t="str">
            <v>20304 105 000040</v>
          </cell>
          <cell r="B7298" t="str">
            <v>Tape Vinilico</v>
          </cell>
        </row>
        <row r="7299">
          <cell r="A7299" t="str">
            <v>20304 110 000000</v>
          </cell>
          <cell r="B7299" t="str">
            <v>Apagadores</v>
          </cell>
        </row>
        <row r="7300">
          <cell r="A7300" t="str">
            <v>20304 110 000001</v>
          </cell>
          <cell r="B7300" t="str">
            <v>Apagador Electrico</v>
          </cell>
        </row>
        <row r="7301">
          <cell r="A7301" t="str">
            <v>20304 110 000002</v>
          </cell>
          <cell r="B7301" t="str">
            <v>Apagador Corriente Doble</v>
          </cell>
        </row>
        <row r="7302">
          <cell r="A7302" t="str">
            <v>20304 110 000004</v>
          </cell>
          <cell r="B7302" t="str">
            <v>Apagador De Placa</v>
          </cell>
        </row>
        <row r="7303">
          <cell r="A7303" t="str">
            <v>20304 110 000005</v>
          </cell>
          <cell r="B7303" t="str">
            <v>Apagador De Doble Placa Plastica</v>
          </cell>
        </row>
        <row r="7304">
          <cell r="A7304" t="str">
            <v>20304 110 000020</v>
          </cell>
          <cell r="B7304" t="str">
            <v>Apagador Sencillo De Placa Plastica</v>
          </cell>
        </row>
        <row r="7305">
          <cell r="A7305" t="str">
            <v>20304 110 000040</v>
          </cell>
          <cell r="B7305" t="str">
            <v>Apagador Sencillo De Tres Vias</v>
          </cell>
        </row>
        <row r="7306">
          <cell r="A7306" t="str">
            <v>20304 110 000060</v>
          </cell>
          <cell r="B7306" t="str">
            <v>Apagador De Parche</v>
          </cell>
        </row>
        <row r="7307">
          <cell r="A7307" t="str">
            <v>20304 110 000100</v>
          </cell>
          <cell r="B7307" t="str">
            <v>Apagador 3 Vias, Placa Incorporada</v>
          </cell>
        </row>
        <row r="7308">
          <cell r="A7308" t="str">
            <v>20304 115 000000</v>
          </cell>
          <cell r="B7308" t="str">
            <v>Resistencias</v>
          </cell>
        </row>
        <row r="7309">
          <cell r="A7309" t="str">
            <v>20304 115 000001</v>
          </cell>
          <cell r="B7309" t="str">
            <v>Resistencia Para Cocina Electrica</v>
          </cell>
        </row>
        <row r="7310">
          <cell r="A7310" t="str">
            <v>20304 115 000020</v>
          </cell>
          <cell r="B7310" t="str">
            <v>Resistencia Para Tanque Agua Caliente</v>
          </cell>
        </row>
        <row r="7311">
          <cell r="A7311" t="str">
            <v>20304 115 000100</v>
          </cell>
          <cell r="B7311" t="str">
            <v>Resistencia Para Hornos</v>
          </cell>
        </row>
        <row r="7312">
          <cell r="A7312" t="str">
            <v>20304 115 000120</v>
          </cell>
          <cell r="B7312" t="str">
            <v>Resistencia Para Ducha</v>
          </cell>
        </row>
        <row r="7313">
          <cell r="A7313" t="str">
            <v>20304 115 000140</v>
          </cell>
          <cell r="B7313" t="str">
            <v>Resistencia Para Calentador</v>
          </cell>
        </row>
        <row r="7314">
          <cell r="A7314" t="str">
            <v>20304 115 080605</v>
          </cell>
          <cell r="B7314" t="str">
            <v>Resistencia Externa 25 Ohm Uso En Seco</v>
          </cell>
        </row>
        <row r="7315">
          <cell r="A7315" t="str">
            <v>20304 115 080610</v>
          </cell>
          <cell r="B7315" t="str">
            <v>Resistencia Externa 100 Ohm Uso En Seco</v>
          </cell>
        </row>
        <row r="7316">
          <cell r="A7316" t="str">
            <v>20304 120 000000</v>
          </cell>
          <cell r="B7316" t="str">
            <v>Accesorios Eléctricos</v>
          </cell>
        </row>
        <row r="7317">
          <cell r="A7317" t="str">
            <v>20304 120 000005</v>
          </cell>
          <cell r="B7317" t="str">
            <v>Cable Alimentador Para Fuente De Poder</v>
          </cell>
        </row>
        <row r="7318">
          <cell r="A7318" t="str">
            <v>20304 120 000015</v>
          </cell>
          <cell r="B7318" t="str">
            <v>Cable Extension Para Monitor</v>
          </cell>
        </row>
        <row r="7319">
          <cell r="A7319" t="str">
            <v>20304 120 000025</v>
          </cell>
          <cell r="B7319" t="str">
            <v>Cable Hembra</v>
          </cell>
        </row>
        <row r="7320">
          <cell r="A7320" t="str">
            <v>20304 120 000030</v>
          </cell>
          <cell r="B7320" t="str">
            <v>Cable Macho</v>
          </cell>
        </row>
        <row r="7321">
          <cell r="A7321" t="str">
            <v>20304 120 000035</v>
          </cell>
          <cell r="B7321" t="str">
            <v>Cable Para Red</v>
          </cell>
        </row>
        <row r="7322">
          <cell r="A7322" t="str">
            <v>20304 120 000040</v>
          </cell>
          <cell r="B7322" t="str">
            <v>Cable De Alta Tension</v>
          </cell>
        </row>
        <row r="7323">
          <cell r="A7323" t="str">
            <v>20304 120 000045</v>
          </cell>
          <cell r="B7323" t="str">
            <v>Cable Para Terminal</v>
          </cell>
        </row>
        <row r="7324">
          <cell r="A7324" t="str">
            <v>20304 120 000050</v>
          </cell>
          <cell r="B7324" t="str">
            <v>Cable Paralelo</v>
          </cell>
        </row>
        <row r="7325">
          <cell r="A7325" t="str">
            <v>20304 120 000055</v>
          </cell>
          <cell r="B7325" t="str">
            <v>Cable Plano Para Disco Duro</v>
          </cell>
        </row>
        <row r="7326">
          <cell r="A7326" t="str">
            <v>20304 120 000060</v>
          </cell>
          <cell r="B7326" t="str">
            <v>Cable Serial</v>
          </cell>
        </row>
        <row r="7327">
          <cell r="A7327" t="str">
            <v>20304 120 000220</v>
          </cell>
          <cell r="B7327" t="str">
            <v>Cable De Bobina</v>
          </cell>
        </row>
        <row r="7328">
          <cell r="A7328" t="str">
            <v>20304 120 000500</v>
          </cell>
          <cell r="B7328" t="str">
            <v>Cable De Apagador</v>
          </cell>
        </row>
        <row r="7329">
          <cell r="A7329" t="str">
            <v>20304 120 000950</v>
          </cell>
          <cell r="B7329" t="str">
            <v>Controladores Alambrados</v>
          </cell>
        </row>
        <row r="7330">
          <cell r="A7330" t="str">
            <v>20304 125 000000</v>
          </cell>
          <cell r="B7330" t="str">
            <v>Interruptores</v>
          </cell>
        </row>
        <row r="7331">
          <cell r="A7331" t="str">
            <v>20304 125 000001</v>
          </cell>
          <cell r="B7331" t="str">
            <v>Interruptores</v>
          </cell>
        </row>
        <row r="7332">
          <cell r="A7332" t="str">
            <v>20304 125 000002</v>
          </cell>
          <cell r="B7332" t="str">
            <v>Interruptor Automatico</v>
          </cell>
        </row>
        <row r="7333">
          <cell r="A7333" t="str">
            <v>20304 125 000005</v>
          </cell>
          <cell r="B7333" t="str">
            <v>Interruptor, 1 Placa</v>
          </cell>
        </row>
        <row r="7334">
          <cell r="A7334" t="str">
            <v>20304 125 000020</v>
          </cell>
          <cell r="B7334" t="str">
            <v>Interruptor 1 Placa 20 Amperios</v>
          </cell>
        </row>
        <row r="7335">
          <cell r="A7335" t="str">
            <v>20304 125 000060</v>
          </cell>
          <cell r="B7335" t="str">
            <v>Interruptor 1 Placa 40 Amperios</v>
          </cell>
        </row>
        <row r="7336">
          <cell r="A7336" t="str">
            <v>20304 125 000080</v>
          </cell>
          <cell r="B7336" t="str">
            <v>Interruptor 1 Placa 50 Amperios</v>
          </cell>
        </row>
        <row r="7337">
          <cell r="A7337" t="str">
            <v>20304 125 000100</v>
          </cell>
          <cell r="B7337" t="str">
            <v>Interruptor, 2 Placas</v>
          </cell>
        </row>
        <row r="7338">
          <cell r="A7338" t="str">
            <v>20304 125 000120</v>
          </cell>
          <cell r="B7338" t="str">
            <v>Interruptor 2 Placas 20 Amperios</v>
          </cell>
        </row>
        <row r="7339">
          <cell r="A7339" t="str">
            <v>20304 125 000140</v>
          </cell>
          <cell r="B7339" t="str">
            <v>Interruptor 2 Placas 30 Amperios</v>
          </cell>
        </row>
        <row r="7340">
          <cell r="A7340" t="str">
            <v>20304 125 000160</v>
          </cell>
          <cell r="B7340" t="str">
            <v>Interruptor 2 Placas 40 Amperios</v>
          </cell>
        </row>
        <row r="7341">
          <cell r="A7341" t="str">
            <v>20304 125 000180</v>
          </cell>
          <cell r="B7341" t="str">
            <v>Interruptor 2 Placas 50 Amperios</v>
          </cell>
        </row>
        <row r="7342">
          <cell r="A7342" t="str">
            <v>20304 125 000200</v>
          </cell>
          <cell r="B7342" t="str">
            <v>Interruptor 2 Placas 60 Amperios</v>
          </cell>
        </row>
        <row r="7343">
          <cell r="A7343" t="str">
            <v>20304 125 000220</v>
          </cell>
          <cell r="B7343" t="str">
            <v>Interruptor 2 Placas 70 Amperios</v>
          </cell>
        </row>
        <row r="7344">
          <cell r="A7344" t="str">
            <v>20304 125 000240</v>
          </cell>
          <cell r="B7344" t="str">
            <v>Interruptor 2 Placas 90 Amperios</v>
          </cell>
        </row>
        <row r="7345">
          <cell r="A7345" t="str">
            <v>20304 125 000260</v>
          </cell>
          <cell r="B7345" t="str">
            <v>Interruptor 2 Placas 10 Amperios</v>
          </cell>
        </row>
        <row r="7346">
          <cell r="A7346" t="str">
            <v>20304 125 000280</v>
          </cell>
          <cell r="B7346" t="str">
            <v>Interruptor, 3 Placas</v>
          </cell>
        </row>
        <row r="7347">
          <cell r="A7347" t="str">
            <v>20304 125 000300</v>
          </cell>
          <cell r="B7347" t="str">
            <v>Interruptor 3 Placas 20 Amperios</v>
          </cell>
        </row>
        <row r="7348">
          <cell r="A7348" t="str">
            <v>20304 125 000320</v>
          </cell>
          <cell r="B7348" t="str">
            <v>Interruptor 3 Placas 30 Amperios</v>
          </cell>
        </row>
        <row r="7349">
          <cell r="A7349" t="str">
            <v>20304 125 000340</v>
          </cell>
          <cell r="B7349" t="str">
            <v>Interruptor 3 Placas 40 Amperios</v>
          </cell>
        </row>
        <row r="7350">
          <cell r="A7350" t="str">
            <v>20304 125 000360</v>
          </cell>
          <cell r="B7350" t="str">
            <v>Interruptor 3 Placas 50 Amperios</v>
          </cell>
        </row>
        <row r="7351">
          <cell r="A7351" t="str">
            <v>20304 125 000380</v>
          </cell>
          <cell r="B7351" t="str">
            <v>Interruptor 3 Placas 60 Amperios</v>
          </cell>
        </row>
        <row r="7352">
          <cell r="A7352" t="str">
            <v>20304 125 000400</v>
          </cell>
          <cell r="B7352" t="str">
            <v>Interruptor 3 Placas 70 Amperios</v>
          </cell>
        </row>
        <row r="7353">
          <cell r="A7353" t="str">
            <v>20304 125 000420</v>
          </cell>
          <cell r="B7353" t="str">
            <v>Interruptor 3 Placas 90 Amperios</v>
          </cell>
        </row>
        <row r="7354">
          <cell r="A7354" t="str">
            <v>20304 125 000440</v>
          </cell>
          <cell r="B7354" t="str">
            <v>Interruptor 3 Placas 100 Amperios</v>
          </cell>
        </row>
        <row r="7355">
          <cell r="A7355" t="str">
            <v>20304 125 000460</v>
          </cell>
          <cell r="B7355" t="str">
            <v>Interruptor, Con Proteccion De Falla A Tierra, 1 Placa</v>
          </cell>
        </row>
        <row r="7356">
          <cell r="A7356" t="str">
            <v>20304 125 000480</v>
          </cell>
          <cell r="B7356" t="str">
            <v>Interruptor Con Proteccion De Falla A Tierra 1 Placa 20 Amperios</v>
          </cell>
        </row>
        <row r="7357">
          <cell r="A7357" t="str">
            <v>20304 125 000500</v>
          </cell>
          <cell r="B7357" t="str">
            <v>Interruptor Con Proteccion De Falla A Tierra 1 Placa 30 Amperios</v>
          </cell>
        </row>
        <row r="7358">
          <cell r="A7358" t="str">
            <v>20304 125 000780</v>
          </cell>
          <cell r="B7358" t="str">
            <v>Interruptor 2 Placas 100 Amperios</v>
          </cell>
        </row>
        <row r="7359">
          <cell r="A7359" t="str">
            <v>20304 125 000800</v>
          </cell>
          <cell r="B7359" t="str">
            <v>Interruptor 2 Placas 125 Amperios</v>
          </cell>
        </row>
        <row r="7360">
          <cell r="A7360" t="str">
            <v>20304 125 000820</v>
          </cell>
          <cell r="B7360" t="str">
            <v>Interruptor 2 Placas 150 Amperios</v>
          </cell>
        </row>
        <row r="7361">
          <cell r="A7361" t="str">
            <v>20304 125 001020</v>
          </cell>
          <cell r="B7361" t="str">
            <v>Interruptor Con Proteccion A Fallas A Tierra 1 Placa 15 Amperios</v>
          </cell>
        </row>
        <row r="7362">
          <cell r="A7362" t="str">
            <v>20304 125 001040</v>
          </cell>
          <cell r="B7362" t="str">
            <v>Interruptor Con Protector De Fallas A Tierra 1 Placa 10 Amperios</v>
          </cell>
        </row>
        <row r="7363">
          <cell r="A7363" t="str">
            <v>20304 125 001080</v>
          </cell>
          <cell r="B7363" t="str">
            <v>Interruptor Con Proteccion De Falla A Tierra, 2 Placas</v>
          </cell>
        </row>
        <row r="7364">
          <cell r="A7364" t="str">
            <v>20304 125 001099</v>
          </cell>
          <cell r="B7364" t="str">
            <v>Interruptor De Cuchilla</v>
          </cell>
        </row>
        <row r="7365">
          <cell r="A7365" t="str">
            <v>20304 125 001100</v>
          </cell>
          <cell r="B7365" t="str">
            <v>Interruptor De Cuchilla, De Porcelana</v>
          </cell>
        </row>
        <row r="7366">
          <cell r="A7366" t="str">
            <v>20304 125 001180</v>
          </cell>
          <cell r="B7366" t="str">
            <v>Interruptor De Cuchilla De Porcelana 3 X 60</v>
          </cell>
        </row>
        <row r="7367">
          <cell r="A7367" t="str">
            <v>20304 125 001200</v>
          </cell>
          <cell r="B7367" t="str">
            <v>Interruptor De Cuchilla De Porcelana 3 X 100</v>
          </cell>
        </row>
        <row r="7368">
          <cell r="A7368" t="str">
            <v>20304 125 001220</v>
          </cell>
          <cell r="B7368" t="str">
            <v>Interruptor De Seguridad De Servicio General</v>
          </cell>
        </row>
        <row r="7369">
          <cell r="A7369" t="str">
            <v>20304 125 001221</v>
          </cell>
          <cell r="B7369" t="str">
            <v>Interruptor De Seguridad Sencillo</v>
          </cell>
        </row>
        <row r="7370">
          <cell r="A7370" t="str">
            <v>20304 125 001240</v>
          </cell>
          <cell r="B7370" t="str">
            <v>Interruptor De Seguridad De Servicio General 2 Polos</v>
          </cell>
        </row>
        <row r="7371">
          <cell r="A7371" t="str">
            <v>20304 125 001280</v>
          </cell>
          <cell r="B7371" t="str">
            <v>Interruptor De Seguridad De Servicio General 2 Polos 3 H 100 Amperios</v>
          </cell>
        </row>
        <row r="7372">
          <cell r="A7372" t="str">
            <v>20304 125 001300</v>
          </cell>
          <cell r="B7372" t="str">
            <v>Interruptor De Seguridad De Servicio General 2 Polos 3 H 200 Amperios</v>
          </cell>
        </row>
        <row r="7373">
          <cell r="A7373" t="str">
            <v>20304 125 001320</v>
          </cell>
          <cell r="B7373" t="str">
            <v>Interruptor De Seguridad De Servicio General 3 Polos</v>
          </cell>
        </row>
        <row r="7374">
          <cell r="A7374" t="str">
            <v>20304 125 001340</v>
          </cell>
          <cell r="B7374" t="str">
            <v>Interruptor De Seguridad De Servicio General 3 Polos 4 H 60 Amperios</v>
          </cell>
        </row>
        <row r="7375">
          <cell r="A7375" t="str">
            <v>20304 125 001360</v>
          </cell>
          <cell r="B7375" t="str">
            <v>Interruptor De Seguridad De Servicio General 3 Polos 4 H 100 Amperios</v>
          </cell>
        </row>
        <row r="7376">
          <cell r="A7376" t="str">
            <v>20304 125 001380</v>
          </cell>
          <cell r="B7376" t="str">
            <v>Interruptor De Seguridad De Servicio General 3 Polos 4 H 200 Amperios</v>
          </cell>
        </row>
        <row r="7377">
          <cell r="A7377" t="str">
            <v>20304 125 001400</v>
          </cell>
          <cell r="B7377" t="str">
            <v>Interruptor De Seguridad De Servicio General 3 Polos 4 H 600 Amperios</v>
          </cell>
        </row>
        <row r="7378">
          <cell r="A7378" t="str">
            <v>20304 125 001419</v>
          </cell>
          <cell r="B7378" t="str">
            <v>Interruptor De Seguridad Doble Tipo</v>
          </cell>
        </row>
        <row r="7379">
          <cell r="A7379" t="str">
            <v>20304 125 001420</v>
          </cell>
          <cell r="B7379" t="str">
            <v>Interruptor De Seguridad Doble Tipo, 3 Polos</v>
          </cell>
        </row>
        <row r="7380">
          <cell r="A7380" t="str">
            <v>20304 125 001440</v>
          </cell>
          <cell r="B7380" t="str">
            <v>Interruptor De Seguridad Doble Tipo 200 Amperios 3 Polos 480 V</v>
          </cell>
        </row>
        <row r="7381">
          <cell r="A7381" t="str">
            <v>20304 125 001460</v>
          </cell>
          <cell r="B7381" t="str">
            <v>Interruptor De Seguridad Doble Tipo 400 Amperios 3 Polos 240 V</v>
          </cell>
        </row>
        <row r="7382">
          <cell r="A7382" t="str">
            <v>20304 125 001615</v>
          </cell>
          <cell r="B7382" t="str">
            <v>Interruptor De Porcelana</v>
          </cell>
        </row>
        <row r="7383">
          <cell r="A7383" t="str">
            <v>20304 125 001700</v>
          </cell>
          <cell r="B7383" t="str">
            <v>Switches</v>
          </cell>
        </row>
        <row r="7384">
          <cell r="A7384" t="str">
            <v>20304 125 001800</v>
          </cell>
          <cell r="B7384" t="str">
            <v>Switch De Transferencia</v>
          </cell>
        </row>
        <row r="7385">
          <cell r="A7385" t="str">
            <v>20304 130 000000</v>
          </cell>
          <cell r="B7385" t="str">
            <v>Cable</v>
          </cell>
        </row>
        <row r="7386">
          <cell r="A7386" t="str">
            <v>20304 130 000001</v>
          </cell>
          <cell r="B7386" t="str">
            <v>Cable</v>
          </cell>
        </row>
        <row r="7387">
          <cell r="A7387" t="str">
            <v>20304 130 000002</v>
          </cell>
          <cell r="B7387" t="str">
            <v>Cable Para Industria</v>
          </cell>
        </row>
        <row r="7388">
          <cell r="A7388" t="str">
            <v>20304 130 000005</v>
          </cell>
          <cell r="B7388" t="str">
            <v>Cable Tw/Thw/Thhn No. 2</v>
          </cell>
        </row>
        <row r="7389">
          <cell r="A7389" t="str">
            <v>20304 130 000020</v>
          </cell>
          <cell r="B7389" t="str">
            <v>Cable Tw/Thw/Thhn No. 4</v>
          </cell>
        </row>
        <row r="7390">
          <cell r="A7390" t="str">
            <v>20304 130 000040</v>
          </cell>
          <cell r="B7390" t="str">
            <v>Cable Tw/Thw/Thhn No. 6</v>
          </cell>
        </row>
        <row r="7391">
          <cell r="A7391" t="str">
            <v>20304 130 000060</v>
          </cell>
          <cell r="B7391" t="str">
            <v>Cable Tw/Thw/Thhn No. 8</v>
          </cell>
        </row>
        <row r="7392">
          <cell r="A7392" t="str">
            <v>20304 130 000080</v>
          </cell>
          <cell r="B7392" t="str">
            <v>Cable Tw/Thw/Thhn No. 10</v>
          </cell>
        </row>
        <row r="7393">
          <cell r="A7393" t="str">
            <v>20304 130 000100</v>
          </cell>
          <cell r="B7393" t="str">
            <v>Cable Tw/Thw/Thhn No. 12</v>
          </cell>
        </row>
        <row r="7394">
          <cell r="A7394" t="str">
            <v>20304 130 000120</v>
          </cell>
          <cell r="B7394" t="str">
            <v>Cable Tw/Thw/Thhn No. 14</v>
          </cell>
        </row>
        <row r="7395">
          <cell r="A7395" t="str">
            <v>20304 130 000140</v>
          </cell>
          <cell r="B7395" t="str">
            <v>Cable Thw 250 Mcm</v>
          </cell>
        </row>
        <row r="7396">
          <cell r="A7396" t="str">
            <v>20304 130 000160</v>
          </cell>
          <cell r="B7396" t="str">
            <v>Cable Thw 300 Mcm</v>
          </cell>
        </row>
        <row r="7397">
          <cell r="A7397" t="str">
            <v>20304 130 000180</v>
          </cell>
          <cell r="B7397" t="str">
            <v>Cable Thw 350 Mcm</v>
          </cell>
        </row>
        <row r="7398">
          <cell r="A7398" t="str">
            <v>20304 130 000200</v>
          </cell>
          <cell r="B7398" t="str">
            <v>Cable Thw 400 Mcm</v>
          </cell>
        </row>
        <row r="7399">
          <cell r="A7399" t="str">
            <v>20304 130 000220</v>
          </cell>
          <cell r="B7399" t="str">
            <v>Cable Thw 500 Mcm</v>
          </cell>
        </row>
        <row r="7400">
          <cell r="A7400" t="str">
            <v>20304 130 000240</v>
          </cell>
          <cell r="B7400" t="str">
            <v>Cable Thw 600 Mcm</v>
          </cell>
        </row>
        <row r="7401">
          <cell r="A7401" t="str">
            <v>20304 130 000260</v>
          </cell>
          <cell r="B7401" t="str">
            <v>Cable Thw 700 Mcm</v>
          </cell>
        </row>
        <row r="7402">
          <cell r="A7402" t="str">
            <v>20304 130 000280</v>
          </cell>
          <cell r="B7402" t="str">
            <v>Cable Thw 750 Mcm</v>
          </cell>
        </row>
        <row r="7403">
          <cell r="A7403" t="str">
            <v>20304 130 000300</v>
          </cell>
          <cell r="B7403" t="str">
            <v>Cable Thw 1/0</v>
          </cell>
        </row>
        <row r="7404">
          <cell r="A7404" t="str">
            <v>20304 130 000320</v>
          </cell>
          <cell r="B7404" t="str">
            <v>Cable Thw 2/0</v>
          </cell>
        </row>
        <row r="7405">
          <cell r="A7405" t="str">
            <v>20304 130 000340</v>
          </cell>
          <cell r="B7405" t="str">
            <v>Cable Thw 3/0</v>
          </cell>
        </row>
        <row r="7406">
          <cell r="A7406" t="str">
            <v>20304 130 000380</v>
          </cell>
          <cell r="B7406" t="str">
            <v>Cable Portaelectrodo -Welding- No. 2</v>
          </cell>
        </row>
        <row r="7407">
          <cell r="A7407" t="str">
            <v>20304 130 000400</v>
          </cell>
          <cell r="B7407" t="str">
            <v>Cable Portaelectrodo -Welding- No. 4</v>
          </cell>
        </row>
        <row r="7408">
          <cell r="A7408" t="str">
            <v>20304 130 000420</v>
          </cell>
          <cell r="B7408" t="str">
            <v>Cable Para Impresora</v>
          </cell>
        </row>
        <row r="7409">
          <cell r="A7409" t="str">
            <v>20304 130 000422</v>
          </cell>
          <cell r="B7409" t="str">
            <v>Cable Portaelectrodo -Welding- No. 6</v>
          </cell>
        </row>
        <row r="7410">
          <cell r="A7410" t="str">
            <v>20304 130 000440</v>
          </cell>
          <cell r="B7410" t="str">
            <v>Cable Portaelectrodo -Welding- No. 1/0</v>
          </cell>
        </row>
        <row r="7411">
          <cell r="A7411" t="str">
            <v>20304 130 000460</v>
          </cell>
          <cell r="B7411" t="str">
            <v>Cable Portaelectrodo -Welding- No. 2/0</v>
          </cell>
        </row>
        <row r="7412">
          <cell r="A7412" t="str">
            <v>20304 130 000479</v>
          </cell>
          <cell r="B7412" t="str">
            <v>Cable Protoduro</v>
          </cell>
        </row>
        <row r="7413">
          <cell r="A7413" t="str">
            <v>20304 130 000480</v>
          </cell>
          <cell r="B7413" t="str">
            <v>Cable Protoduro, 2 X 1.5 R.E</v>
          </cell>
        </row>
        <row r="7414">
          <cell r="A7414" t="str">
            <v>20304 130 000500</v>
          </cell>
          <cell r="B7414" t="str">
            <v>Cable Para Modem</v>
          </cell>
        </row>
        <row r="7415">
          <cell r="A7415" t="str">
            <v>20304 130 000501</v>
          </cell>
          <cell r="B7415" t="str">
            <v>Cable Protoduro, 2 X 2.5 R.E</v>
          </cell>
        </row>
        <row r="7416">
          <cell r="A7416" t="str">
            <v>20304 130 000520</v>
          </cell>
          <cell r="B7416" t="str">
            <v>Cable Protoduro, 2 X 4 R.E</v>
          </cell>
        </row>
        <row r="7417">
          <cell r="A7417" t="str">
            <v>20304 130 000540</v>
          </cell>
          <cell r="B7417" t="str">
            <v>Cable Protoduro, 2 X 6 R.E</v>
          </cell>
        </row>
        <row r="7418">
          <cell r="A7418" t="str">
            <v>20304 130 000560</v>
          </cell>
          <cell r="B7418" t="str">
            <v>Cable Protoduro, 3 X 1.5 R.E</v>
          </cell>
        </row>
        <row r="7419">
          <cell r="A7419" t="str">
            <v>20304 130 000580</v>
          </cell>
          <cell r="B7419" t="str">
            <v>Cable Protoduro, 3 X 2.5 R.E</v>
          </cell>
        </row>
        <row r="7420">
          <cell r="A7420" t="str">
            <v>20304 130 000600</v>
          </cell>
          <cell r="B7420" t="str">
            <v>Cable Protoduro, 3 X 4 R.E</v>
          </cell>
        </row>
        <row r="7421">
          <cell r="A7421" t="str">
            <v>20304 130 000620</v>
          </cell>
          <cell r="B7421" t="str">
            <v>Cable Protoduro, 3 X 6 R.E</v>
          </cell>
        </row>
        <row r="7422">
          <cell r="A7422" t="str">
            <v>20304 130 000640</v>
          </cell>
          <cell r="B7422" t="str">
            <v>Cable Protoduro, 3 X 10 R.E</v>
          </cell>
        </row>
        <row r="7423">
          <cell r="A7423" t="str">
            <v>20304 130 000660</v>
          </cell>
          <cell r="B7423" t="str">
            <v>Cable Protoduro, 4 X 1.5 R.E</v>
          </cell>
        </row>
        <row r="7424">
          <cell r="A7424" t="str">
            <v>20304 130 000680</v>
          </cell>
          <cell r="B7424" t="str">
            <v>Cable Protoduro, 4 X 2.5 R.E</v>
          </cell>
        </row>
        <row r="7425">
          <cell r="A7425" t="str">
            <v>20304 130 000700</v>
          </cell>
          <cell r="B7425" t="str">
            <v>Cable Protoduro, 4 X 4 R.E</v>
          </cell>
        </row>
        <row r="7426">
          <cell r="A7426" t="str">
            <v>20304 130 000720</v>
          </cell>
          <cell r="B7426" t="str">
            <v>Cable Protoduro, 4 X 6 R.E</v>
          </cell>
        </row>
        <row r="7427">
          <cell r="A7427" t="str">
            <v>20304 130 000740</v>
          </cell>
          <cell r="B7427" t="str">
            <v>Cable Protoduro, 4 X 10 R.E</v>
          </cell>
        </row>
        <row r="7428">
          <cell r="A7428" t="str">
            <v>20304 130 000760</v>
          </cell>
          <cell r="B7428" t="str">
            <v>Cable Protoduro, 4 X 16 R.E</v>
          </cell>
        </row>
        <row r="7429">
          <cell r="A7429" t="str">
            <v>20304 130 000780</v>
          </cell>
          <cell r="B7429" t="str">
            <v>Cable Protoduro, 3 X 25/16 R.M</v>
          </cell>
        </row>
        <row r="7430">
          <cell r="A7430" t="str">
            <v>20304 130 000800</v>
          </cell>
          <cell r="B7430" t="str">
            <v>Cable Protoduro, 3 X 35/16 S.M</v>
          </cell>
        </row>
        <row r="7431">
          <cell r="A7431" t="str">
            <v>20304 130 000820</v>
          </cell>
          <cell r="B7431" t="str">
            <v>Cable Protoduro, 3 X 50/25 S.M</v>
          </cell>
        </row>
        <row r="7432">
          <cell r="A7432" t="str">
            <v>20304 130 000840</v>
          </cell>
          <cell r="B7432" t="str">
            <v>Cable Protoduro, 3 X 70/35 S.M</v>
          </cell>
        </row>
        <row r="7433">
          <cell r="A7433" t="str">
            <v>20304 130 000860</v>
          </cell>
          <cell r="B7433" t="str">
            <v>Cable Protoduro, 3 X 95/50 S.M</v>
          </cell>
        </row>
        <row r="7434">
          <cell r="A7434" t="str">
            <v>20304 130 000880</v>
          </cell>
          <cell r="B7434" t="str">
            <v>Cable Protoduro, 3 X 120/70 S.M</v>
          </cell>
        </row>
        <row r="7435">
          <cell r="A7435" t="str">
            <v>20304 130 000900</v>
          </cell>
          <cell r="B7435" t="str">
            <v>Cable Protoduro, 3 X 150/70 S.M</v>
          </cell>
        </row>
        <row r="7436">
          <cell r="A7436" t="str">
            <v>20304 130 000920</v>
          </cell>
          <cell r="B7436" t="str">
            <v>Cable Protoduro, 3 X 185/95 S.M</v>
          </cell>
        </row>
        <row r="7437">
          <cell r="A7437" t="str">
            <v>20304 130 000940</v>
          </cell>
          <cell r="B7437" t="str">
            <v>Cable Protoduro, 3 X 240/120 S.M</v>
          </cell>
        </row>
        <row r="7438">
          <cell r="A7438" t="str">
            <v>20304 130 000960</v>
          </cell>
          <cell r="B7438" t="str">
            <v>Cable De Radiotransmision</v>
          </cell>
        </row>
        <row r="7439">
          <cell r="A7439" t="str">
            <v>20304 130 000980</v>
          </cell>
          <cell r="B7439" t="str">
            <v>Cable Conector Para Equipos De Computo</v>
          </cell>
        </row>
        <row r="7440">
          <cell r="A7440" t="str">
            <v>20304 130 000990</v>
          </cell>
          <cell r="B7440" t="str">
            <v>Cable 10 Baset Cat 5</v>
          </cell>
        </row>
        <row r="7441">
          <cell r="A7441" t="str">
            <v>20304 130 001000</v>
          </cell>
          <cell r="B7441" t="str">
            <v>Cable Coaxial O Twinaxial</v>
          </cell>
        </row>
        <row r="7442">
          <cell r="A7442" t="str">
            <v>20304 130 001100</v>
          </cell>
          <cell r="B7442" t="str">
            <v>Cable Conector Para Equipos De Radio</v>
          </cell>
        </row>
        <row r="7443">
          <cell r="A7443" t="str">
            <v>20304 130 001120</v>
          </cell>
          <cell r="B7443" t="str">
            <v>Cable Para Audio</v>
          </cell>
        </row>
        <row r="7444">
          <cell r="A7444" t="str">
            <v>20304 130 001140</v>
          </cell>
          <cell r="B7444" t="str">
            <v>Cable Para Video</v>
          </cell>
        </row>
        <row r="7445">
          <cell r="A7445" t="str">
            <v>20304 130 001300</v>
          </cell>
          <cell r="B7445" t="str">
            <v>Cable Tw</v>
          </cell>
        </row>
        <row r="7446">
          <cell r="A7446" t="str">
            <v>20304 130 001320</v>
          </cell>
          <cell r="B7446" t="str">
            <v>Cable Tw No.6</v>
          </cell>
        </row>
        <row r="7447">
          <cell r="A7447" t="str">
            <v>20304 130 001340</v>
          </cell>
          <cell r="B7447" t="str">
            <v>Cable Tw No. 8</v>
          </cell>
        </row>
        <row r="7448">
          <cell r="A7448" t="str">
            <v>20304 130 001360</v>
          </cell>
          <cell r="B7448" t="str">
            <v>Cable Tw No. 10</v>
          </cell>
        </row>
        <row r="7449">
          <cell r="A7449" t="str">
            <v>20304 130 001380</v>
          </cell>
          <cell r="B7449" t="str">
            <v>Cable Tw No. 12</v>
          </cell>
        </row>
        <row r="7450">
          <cell r="A7450" t="str">
            <v>20304 130 001400</v>
          </cell>
          <cell r="B7450" t="str">
            <v>Cable Tw No. 14</v>
          </cell>
        </row>
        <row r="7451">
          <cell r="A7451" t="str">
            <v>20304 130 001420</v>
          </cell>
          <cell r="B7451" t="str">
            <v>Cable Tw No. 16</v>
          </cell>
        </row>
        <row r="7452">
          <cell r="A7452" t="str">
            <v>20304 130 001600</v>
          </cell>
          <cell r="B7452" t="str">
            <v>Cable Plano Para Tv</v>
          </cell>
        </row>
        <row r="7453">
          <cell r="A7453" t="str">
            <v>20304 130 002005</v>
          </cell>
          <cell r="B7453" t="str">
            <v>Cable Thhn No. 2</v>
          </cell>
        </row>
        <row r="7454">
          <cell r="A7454" t="str">
            <v>20304 130 002020</v>
          </cell>
          <cell r="B7454" t="str">
            <v>Cable Thhn No. 4</v>
          </cell>
        </row>
        <row r="7455">
          <cell r="A7455" t="str">
            <v>20304 130 002040</v>
          </cell>
          <cell r="B7455" t="str">
            <v>Cable Thhn N0. 6</v>
          </cell>
        </row>
        <row r="7456">
          <cell r="A7456" t="str">
            <v>20304 130 002060</v>
          </cell>
          <cell r="B7456" t="str">
            <v>Cable Thhn N0. 8</v>
          </cell>
        </row>
        <row r="7457">
          <cell r="A7457" t="str">
            <v>20304 130 002080</v>
          </cell>
          <cell r="B7457" t="str">
            <v>Cable Thhn No. 10</v>
          </cell>
        </row>
        <row r="7458">
          <cell r="A7458" t="str">
            <v>20304 130 002100</v>
          </cell>
          <cell r="B7458" t="str">
            <v>Cable Thhn No. 12</v>
          </cell>
        </row>
        <row r="7459">
          <cell r="A7459" t="str">
            <v>20304 130 002120</v>
          </cell>
          <cell r="B7459" t="str">
            <v>Cable Thhn No. 14</v>
          </cell>
        </row>
        <row r="7460">
          <cell r="A7460" t="str">
            <v>20304 130 002300</v>
          </cell>
          <cell r="B7460" t="str">
            <v>Cable Thhn No. 1/0</v>
          </cell>
        </row>
        <row r="7461">
          <cell r="A7461" t="str">
            <v>20304 130 002320</v>
          </cell>
          <cell r="B7461" t="str">
            <v>Cable Thhn No. 2/0</v>
          </cell>
        </row>
        <row r="7462">
          <cell r="A7462" t="str">
            <v>20304 130 002340</v>
          </cell>
          <cell r="B7462" t="str">
            <v>Cable Thhn No. 3/0</v>
          </cell>
        </row>
        <row r="7463">
          <cell r="A7463" t="str">
            <v>20304 130 002360</v>
          </cell>
          <cell r="B7463" t="str">
            <v>Cable Thhn No. 4/0</v>
          </cell>
        </row>
        <row r="7464">
          <cell r="A7464" t="str">
            <v>20304 130 003500</v>
          </cell>
          <cell r="B7464" t="str">
            <v>Cable Heliax</v>
          </cell>
        </row>
        <row r="7465">
          <cell r="A7465" t="str">
            <v>20304 130 004000</v>
          </cell>
          <cell r="B7465" t="str">
            <v>Cable Tsj</v>
          </cell>
        </row>
        <row r="7466">
          <cell r="A7466" t="str">
            <v>20304 130 004020</v>
          </cell>
          <cell r="B7466" t="str">
            <v>Cable Tsj De 2 Lineas</v>
          </cell>
        </row>
        <row r="7467">
          <cell r="A7467" t="str">
            <v>20304 130 004040</v>
          </cell>
          <cell r="B7467" t="str">
            <v>Cable Tsj De 3 Lineas</v>
          </cell>
        </row>
        <row r="7468">
          <cell r="A7468" t="str">
            <v>20304 130 004060</v>
          </cell>
          <cell r="B7468" t="str">
            <v>Cable Tsj De 4 Lineas</v>
          </cell>
        </row>
        <row r="7469">
          <cell r="A7469" t="str">
            <v>20304 130 004065</v>
          </cell>
          <cell r="B7469" t="str">
            <v>Cable Amphenoles</v>
          </cell>
        </row>
        <row r="7470">
          <cell r="A7470" t="str">
            <v>20304 130 005400</v>
          </cell>
          <cell r="B7470" t="str">
            <v>Cable Xlp De Acero</v>
          </cell>
        </row>
        <row r="7471">
          <cell r="A7471" t="str">
            <v>20304 130 005420</v>
          </cell>
          <cell r="B7471" t="str">
            <v>Cable Xlp Para 35 Kv</v>
          </cell>
        </row>
        <row r="7472">
          <cell r="A7472" t="str">
            <v>20304 130 005820</v>
          </cell>
          <cell r="B7472" t="str">
            <v>Cable De Acometida N-2</v>
          </cell>
        </row>
        <row r="7473">
          <cell r="A7473" t="str">
            <v>20304 130 005840</v>
          </cell>
          <cell r="B7473" t="str">
            <v>Cable De Acometida N-4</v>
          </cell>
        </row>
        <row r="7474">
          <cell r="A7474" t="str">
            <v>20304 130 005860</v>
          </cell>
          <cell r="B7474" t="str">
            <v>Cable De Acometida N-6</v>
          </cell>
        </row>
        <row r="7475">
          <cell r="A7475" t="str">
            <v>20304 130 005960</v>
          </cell>
          <cell r="B7475" t="str">
            <v>Cable Taken Ring</v>
          </cell>
        </row>
        <row r="7476">
          <cell r="A7476" t="str">
            <v>20304 130 005980</v>
          </cell>
          <cell r="B7476" t="str">
            <v>Cable Telefonico</v>
          </cell>
        </row>
        <row r="7477">
          <cell r="A7477" t="str">
            <v>20304 130 005990</v>
          </cell>
          <cell r="B7477" t="str">
            <v>Cable Telefonico Plano</v>
          </cell>
        </row>
        <row r="7478">
          <cell r="A7478" t="str">
            <v>20304 130 006300</v>
          </cell>
          <cell r="B7478" t="str">
            <v>Cable Shildeado De 1 Par P/Se¤Ales Sensitivas</v>
          </cell>
        </row>
        <row r="7479">
          <cell r="A7479" t="str">
            <v>20304 130 006310</v>
          </cell>
          <cell r="B7479" t="str">
            <v>Cable Shildeado De 2 Pares Para Se¤Ales Sensitivas</v>
          </cell>
        </row>
        <row r="7480">
          <cell r="A7480" t="str">
            <v>20304 130 006320</v>
          </cell>
          <cell r="B7480" t="str">
            <v>Cables Cortos (Patch Cord)</v>
          </cell>
        </row>
        <row r="7481">
          <cell r="A7481" t="str">
            <v>20304 130 006400</v>
          </cell>
          <cell r="B7481" t="str">
            <v>Cable Termoelectrico</v>
          </cell>
        </row>
        <row r="7482">
          <cell r="A7482" t="str">
            <v>20304 130 006420</v>
          </cell>
          <cell r="B7482" t="str">
            <v>Cable Teflon</v>
          </cell>
        </row>
        <row r="7483">
          <cell r="A7483" t="str">
            <v>20304 130 006430</v>
          </cell>
          <cell r="B7483" t="str">
            <v>Cable Utp</v>
          </cell>
        </row>
        <row r="7484">
          <cell r="A7484" t="str">
            <v>20304 130 006480</v>
          </cell>
          <cell r="B7484" t="str">
            <v>Cable De Cobre</v>
          </cell>
        </row>
        <row r="7485">
          <cell r="A7485" t="str">
            <v>20304 130 006500</v>
          </cell>
          <cell r="B7485" t="str">
            <v>Cable Fibra Optica</v>
          </cell>
        </row>
        <row r="7486">
          <cell r="A7486" t="str">
            <v>20304 130 006520</v>
          </cell>
          <cell r="B7486" t="str">
            <v>Cable Para Cctv</v>
          </cell>
        </row>
        <row r="7487">
          <cell r="A7487" t="str">
            <v>20304 130 006540</v>
          </cell>
          <cell r="B7487" t="str">
            <v>Cable Rj 45</v>
          </cell>
        </row>
        <row r="7488">
          <cell r="A7488" t="str">
            <v>20304 130 006545</v>
          </cell>
          <cell r="B7488" t="str">
            <v>Cable Faa L-824 Tipo C De 500 V</v>
          </cell>
        </row>
        <row r="7489">
          <cell r="A7489" t="str">
            <v>20304 135 000000</v>
          </cell>
          <cell r="B7489" t="str">
            <v>Cajas</v>
          </cell>
        </row>
        <row r="7490">
          <cell r="A7490" t="str">
            <v>20304 135 000001</v>
          </cell>
          <cell r="B7490" t="str">
            <v>Caja Octogonal</v>
          </cell>
        </row>
        <row r="7491">
          <cell r="A7491" t="str">
            <v>20304 135 000059</v>
          </cell>
          <cell r="B7491" t="str">
            <v>Caja Cuadrada -Uso Electrico-</v>
          </cell>
        </row>
        <row r="7492">
          <cell r="A7492" t="str">
            <v>20304 135 000080</v>
          </cell>
          <cell r="B7492" t="str">
            <v>Caja Uso Electrico</v>
          </cell>
        </row>
        <row r="7493">
          <cell r="A7493" t="str">
            <v>20304 135 000120</v>
          </cell>
          <cell r="B7493" t="str">
            <v>Caja Para Piso</v>
          </cell>
        </row>
        <row r="7494">
          <cell r="A7494" t="str">
            <v>20304 135 000300</v>
          </cell>
          <cell r="B7494" t="str">
            <v>Caja Hexagonal</v>
          </cell>
        </row>
        <row r="7495">
          <cell r="A7495" t="str">
            <v>20304 135 000330</v>
          </cell>
          <cell r="B7495" t="str">
            <v>Caja Rectangular</v>
          </cell>
        </row>
        <row r="7496">
          <cell r="A7496" t="str">
            <v>20304 135 000500</v>
          </cell>
          <cell r="B7496" t="str">
            <v>Caja Fusible</v>
          </cell>
        </row>
        <row r="7497">
          <cell r="A7497" t="str">
            <v>20304 135 000600</v>
          </cell>
          <cell r="B7497" t="str">
            <v>Cajas Telefonicas</v>
          </cell>
        </row>
        <row r="7498">
          <cell r="A7498" t="str">
            <v>20304 135 000700</v>
          </cell>
          <cell r="B7498" t="str">
            <v>Cajas De Paso</v>
          </cell>
        </row>
        <row r="7499">
          <cell r="A7499" t="str">
            <v>20304 135 000800</v>
          </cell>
          <cell r="B7499" t="str">
            <v>Cajas Sellos</v>
          </cell>
        </row>
        <row r="7500">
          <cell r="A7500" t="str">
            <v>20304 135 000905</v>
          </cell>
          <cell r="B7500" t="str">
            <v>Caja Panel Multib. De 6 Circuitos</v>
          </cell>
        </row>
        <row r="7501">
          <cell r="A7501" t="str">
            <v>20304 135 130201</v>
          </cell>
          <cell r="B7501" t="str">
            <v>Caja De Electrificacion</v>
          </cell>
        </row>
        <row r="7502">
          <cell r="A7502" t="str">
            <v>20304 140 000000</v>
          </cell>
          <cell r="B7502" t="str">
            <v>Centros De Carga</v>
          </cell>
        </row>
        <row r="7503">
          <cell r="A7503" t="str">
            <v>20304 140 000001</v>
          </cell>
          <cell r="B7503" t="str">
            <v>Centro De Carga</v>
          </cell>
        </row>
        <row r="7504">
          <cell r="A7504" t="str">
            <v>20304 140 000005</v>
          </cell>
          <cell r="B7504" t="str">
            <v>Centro De Carga, F/S 1 Fase</v>
          </cell>
        </row>
        <row r="7505">
          <cell r="A7505" t="str">
            <v>20304 140 000010</v>
          </cell>
          <cell r="B7505" t="str">
            <v>Barra Para Centro De Carga</v>
          </cell>
        </row>
        <row r="7506">
          <cell r="A7506" t="str">
            <v>20304 140 000020</v>
          </cell>
          <cell r="B7506" t="str">
            <v>Centro De Carga F/S 1 Fase 3 H N/S 125 Amperios</v>
          </cell>
        </row>
        <row r="7507">
          <cell r="A7507" t="str">
            <v>20304 140 000025</v>
          </cell>
          <cell r="B7507" t="str">
            <v>Fusible Cartucho De 30 Amp</v>
          </cell>
        </row>
        <row r="7508">
          <cell r="A7508" t="str">
            <v>20304 140 000030</v>
          </cell>
          <cell r="B7508" t="str">
            <v>Fusible Cartucho De 60 Amp</v>
          </cell>
        </row>
        <row r="7509">
          <cell r="A7509" t="str">
            <v>20304 140 000060</v>
          </cell>
          <cell r="B7509" t="str">
            <v>Centro De Carga F/S 1 Fase 3 H N/S 200 Amperios</v>
          </cell>
        </row>
        <row r="7510">
          <cell r="A7510" t="str">
            <v>20304 140 000080</v>
          </cell>
          <cell r="B7510" t="str">
            <v>Centro De Carga, F/S 3 Fases</v>
          </cell>
        </row>
        <row r="7511">
          <cell r="A7511" t="str">
            <v>20304 140 000100</v>
          </cell>
          <cell r="B7511" t="str">
            <v>Centro De Carga F/S 3 Fases 4 H N/S 125 Amperios</v>
          </cell>
        </row>
        <row r="7512">
          <cell r="A7512" t="str">
            <v>20304 140 000120</v>
          </cell>
          <cell r="B7512" t="str">
            <v>Centro De Carga F/S 3 Fases 4 H N/S 200 Amperios</v>
          </cell>
        </row>
        <row r="7513">
          <cell r="A7513" t="str">
            <v>20304 140 000400</v>
          </cell>
          <cell r="B7513" t="str">
            <v>Centro De Empotrar</v>
          </cell>
        </row>
        <row r="7514">
          <cell r="A7514" t="str">
            <v>20304 150 000000</v>
          </cell>
          <cell r="B7514" t="str">
            <v>Conectores</v>
          </cell>
        </row>
        <row r="7515">
          <cell r="A7515" t="str">
            <v>20304 150 000001</v>
          </cell>
          <cell r="B7515" t="str">
            <v>Conector Emt</v>
          </cell>
        </row>
        <row r="7516">
          <cell r="A7516" t="str">
            <v>20304 150 000020</v>
          </cell>
          <cell r="B7516" t="str">
            <v>Conector Emt De 1.27 Cms</v>
          </cell>
        </row>
        <row r="7517">
          <cell r="A7517" t="str">
            <v>20304 150 000021</v>
          </cell>
          <cell r="B7517" t="str">
            <v>Conector De 1.90 Cms (Electrico)</v>
          </cell>
        </row>
        <row r="7518">
          <cell r="A7518" t="str">
            <v>20304 150 000030</v>
          </cell>
          <cell r="B7518" t="str">
            <v>Conector Emt De 1.9 Cms</v>
          </cell>
        </row>
        <row r="7519">
          <cell r="A7519" t="str">
            <v>20304 150 000035</v>
          </cell>
          <cell r="B7519" t="str">
            <v>Conector Para Cable Pista L-823</v>
          </cell>
        </row>
        <row r="7520">
          <cell r="A7520" t="str">
            <v>20304 150 000040</v>
          </cell>
          <cell r="B7520" t="str">
            <v>Conector Emt De 2.54 Cms</v>
          </cell>
        </row>
        <row r="7521">
          <cell r="A7521" t="str">
            <v>20304 150 000050</v>
          </cell>
          <cell r="B7521" t="str">
            <v>Conector Emt De 3.17 Cms</v>
          </cell>
        </row>
        <row r="7522">
          <cell r="A7522" t="str">
            <v>20304 150 000060</v>
          </cell>
          <cell r="B7522" t="str">
            <v>Conector Emt De 3.81 Cms</v>
          </cell>
        </row>
        <row r="7523">
          <cell r="A7523" t="str">
            <v>20304 150 000080</v>
          </cell>
          <cell r="B7523" t="str">
            <v>Conector De 3.81 Cms</v>
          </cell>
        </row>
        <row r="7524">
          <cell r="A7524" t="str">
            <v>20304 150 000081</v>
          </cell>
          <cell r="B7524" t="str">
            <v>Conector Emt De 5.08 Cms</v>
          </cell>
        </row>
        <row r="7525">
          <cell r="A7525" t="str">
            <v>20304 150 000100</v>
          </cell>
          <cell r="B7525" t="str">
            <v>Conector Twinaxial</v>
          </cell>
        </row>
        <row r="7526">
          <cell r="A7526" t="str">
            <v>20304 150 000120</v>
          </cell>
          <cell r="B7526" t="str">
            <v>Conector Coaxial</v>
          </cell>
        </row>
        <row r="7527">
          <cell r="A7527" t="str">
            <v>20304 150 000200</v>
          </cell>
          <cell r="B7527" t="str">
            <v>Conector Para Termopar O Termocopla</v>
          </cell>
        </row>
        <row r="7528">
          <cell r="A7528" t="str">
            <v>20304 150 000300</v>
          </cell>
          <cell r="B7528" t="str">
            <v>Conector Barrilito</v>
          </cell>
        </row>
        <row r="7529">
          <cell r="A7529" t="str">
            <v>20304 150 001400</v>
          </cell>
          <cell r="B7529" t="str">
            <v>Conectores Bnc</v>
          </cell>
        </row>
        <row r="7530">
          <cell r="A7530" t="str">
            <v>20304 150 001420</v>
          </cell>
          <cell r="B7530" t="str">
            <v>Conectores Tsj</v>
          </cell>
        </row>
        <row r="7531">
          <cell r="A7531" t="str">
            <v>20304 150 001430</v>
          </cell>
          <cell r="B7531" t="str">
            <v>Conector Rj</v>
          </cell>
        </row>
        <row r="7532">
          <cell r="A7532" t="str">
            <v>20304 150 001435</v>
          </cell>
          <cell r="B7532" t="str">
            <v>Conector Rj-12</v>
          </cell>
        </row>
        <row r="7533">
          <cell r="A7533" t="str">
            <v>20304 150 001440</v>
          </cell>
          <cell r="B7533" t="str">
            <v>Conector Rj-45</v>
          </cell>
        </row>
        <row r="7534">
          <cell r="A7534" t="str">
            <v>20304 150 001450</v>
          </cell>
          <cell r="B7534" t="str">
            <v>Conectores Equipos De Radio</v>
          </cell>
        </row>
        <row r="7535">
          <cell r="A7535" t="str">
            <v>20304 150 001600</v>
          </cell>
          <cell r="B7535" t="str">
            <v>Conectores Para Token Ring</v>
          </cell>
        </row>
        <row r="7536">
          <cell r="A7536" t="str">
            <v>20304 150 001640</v>
          </cell>
          <cell r="B7536" t="str">
            <v>Conector 25 Pines</v>
          </cell>
        </row>
        <row r="7537">
          <cell r="A7537" t="str">
            <v>20304 150 141101</v>
          </cell>
          <cell r="B7537" t="str">
            <v>Conector Para Microfono</v>
          </cell>
        </row>
        <row r="7538">
          <cell r="A7538" t="str">
            <v>20304 155 000000</v>
          </cell>
          <cell r="B7538" t="str">
            <v>Cordones</v>
          </cell>
        </row>
        <row r="7539">
          <cell r="A7539" t="str">
            <v>20304 155 000001</v>
          </cell>
          <cell r="B7539" t="str">
            <v>Cordon</v>
          </cell>
        </row>
        <row r="7540">
          <cell r="A7540" t="str">
            <v>20304 155 000005</v>
          </cell>
          <cell r="B7540" t="str">
            <v>Cordon Electrico2 X 12</v>
          </cell>
        </row>
        <row r="7541">
          <cell r="A7541" t="str">
            <v>20304 155 000010</v>
          </cell>
          <cell r="B7541" t="str">
            <v>Cordon Para Usb</v>
          </cell>
        </row>
        <row r="7542">
          <cell r="A7542" t="str">
            <v>20304 155 000020</v>
          </cell>
          <cell r="B7542" t="str">
            <v>Cordon Electrico2 X 14</v>
          </cell>
        </row>
        <row r="7543">
          <cell r="A7543" t="str">
            <v>20304 155 000040</v>
          </cell>
          <cell r="B7543" t="str">
            <v>Cordon Electrico2 X 16</v>
          </cell>
        </row>
        <row r="7544">
          <cell r="A7544" t="str">
            <v>20304 155 000060</v>
          </cell>
          <cell r="B7544" t="str">
            <v>Cordon Electrico2 X 18</v>
          </cell>
        </row>
        <row r="7545">
          <cell r="A7545" t="str">
            <v>20304 155 000080</v>
          </cell>
          <cell r="B7545" t="str">
            <v>Cordon Electrico2 X 20</v>
          </cell>
        </row>
        <row r="7546">
          <cell r="A7546" t="str">
            <v>20304 155 000090</v>
          </cell>
          <cell r="B7546" t="str">
            <v>Cordon Electrico2 X 22</v>
          </cell>
        </row>
        <row r="7547">
          <cell r="A7547" t="str">
            <v>20304 155 000120</v>
          </cell>
          <cell r="B7547" t="str">
            <v>Cordon Electrico 2 X 10</v>
          </cell>
        </row>
        <row r="7548">
          <cell r="A7548" t="str">
            <v>20304 155 000220</v>
          </cell>
          <cell r="B7548" t="str">
            <v>Cordon Electrico3 X 6</v>
          </cell>
        </row>
        <row r="7549">
          <cell r="A7549" t="str">
            <v>20304 155 000240</v>
          </cell>
          <cell r="B7549" t="str">
            <v>Cordon Electrico3 X 8</v>
          </cell>
        </row>
        <row r="7550">
          <cell r="A7550" t="str">
            <v>20304 155 000260</v>
          </cell>
          <cell r="B7550" t="str">
            <v>Cordon Electrico3 X 10</v>
          </cell>
        </row>
        <row r="7551">
          <cell r="A7551" t="str">
            <v>20304 155 000280</v>
          </cell>
          <cell r="B7551" t="str">
            <v>Cordon Electrico3 X 12</v>
          </cell>
        </row>
        <row r="7552">
          <cell r="A7552" t="str">
            <v>20304 155 000300</v>
          </cell>
          <cell r="B7552" t="str">
            <v>Cordon Electrico3 X 14</v>
          </cell>
        </row>
        <row r="7553">
          <cell r="A7553" t="str">
            <v>20304 155 000320</v>
          </cell>
          <cell r="B7553" t="str">
            <v>Cordon Electrico3 X 16</v>
          </cell>
        </row>
        <row r="7554">
          <cell r="A7554" t="str">
            <v>20304 155 000325</v>
          </cell>
          <cell r="B7554" t="str">
            <v>Cordon Electrico3 X 18</v>
          </cell>
        </row>
        <row r="7555">
          <cell r="A7555" t="str">
            <v>20304 155 000330</v>
          </cell>
          <cell r="B7555" t="str">
            <v>Cordon Electrico3 X 20</v>
          </cell>
        </row>
        <row r="7556">
          <cell r="A7556" t="str">
            <v>20304 155 000340</v>
          </cell>
          <cell r="B7556" t="str">
            <v>Cordon Electrico4 X 6</v>
          </cell>
        </row>
        <row r="7557">
          <cell r="A7557" t="str">
            <v>20304 155 000360</v>
          </cell>
          <cell r="B7557" t="str">
            <v>Cordon Electrico4 X 8</v>
          </cell>
        </row>
        <row r="7558">
          <cell r="A7558" t="str">
            <v>20304 155 000380</v>
          </cell>
          <cell r="B7558" t="str">
            <v>Cordon Electrico4 X 10</v>
          </cell>
        </row>
        <row r="7559">
          <cell r="A7559" t="str">
            <v>20304 155 000400</v>
          </cell>
          <cell r="B7559" t="str">
            <v>Cordon Electrico4 X 12</v>
          </cell>
        </row>
        <row r="7560">
          <cell r="A7560" t="str">
            <v>20304 155 000420</v>
          </cell>
          <cell r="B7560" t="str">
            <v>Cordon Electrico4 X 14</v>
          </cell>
        </row>
        <row r="7561">
          <cell r="A7561" t="str">
            <v>20304 155 000440</v>
          </cell>
          <cell r="B7561" t="str">
            <v>Cordon Telefonico</v>
          </cell>
        </row>
        <row r="7562">
          <cell r="A7562" t="str">
            <v>20304 155 000441</v>
          </cell>
          <cell r="B7562" t="str">
            <v>Cordon Telefonico Un Par</v>
          </cell>
        </row>
        <row r="7563">
          <cell r="A7563" t="str">
            <v>20304 155 000460</v>
          </cell>
          <cell r="B7563" t="str">
            <v>Cordon Telefonico 2 Pares</v>
          </cell>
        </row>
        <row r="7564">
          <cell r="A7564" t="str">
            <v>20304 155 000470</v>
          </cell>
          <cell r="B7564" t="str">
            <v>Cordon Telefonico 3 Pares</v>
          </cell>
        </row>
        <row r="7565">
          <cell r="A7565" t="str">
            <v>20304 155 000480</v>
          </cell>
          <cell r="B7565" t="str">
            <v>Cordon Telefonico 4 Pares</v>
          </cell>
        </row>
        <row r="7566">
          <cell r="A7566" t="str">
            <v>20304 155 000500</v>
          </cell>
          <cell r="B7566" t="str">
            <v>Cordon Telefonico 5 Pares</v>
          </cell>
        </row>
        <row r="7567">
          <cell r="A7567" t="str">
            <v>20304 155 000520</v>
          </cell>
          <cell r="B7567" t="str">
            <v>Cordon Telefonico 6 Pares</v>
          </cell>
        </row>
        <row r="7568">
          <cell r="A7568" t="str">
            <v>20304 155 000540</v>
          </cell>
          <cell r="B7568" t="str">
            <v>Cordon Telefonico 10 Pares</v>
          </cell>
        </row>
        <row r="7569">
          <cell r="A7569" t="str">
            <v>20304 155 000560</v>
          </cell>
          <cell r="B7569" t="str">
            <v>Cordon Telefonico 12 Pares</v>
          </cell>
        </row>
        <row r="7570">
          <cell r="A7570" t="str">
            <v>20304 155 000580</v>
          </cell>
          <cell r="B7570" t="str">
            <v>Cordon Telefonico 15 Pares</v>
          </cell>
        </row>
        <row r="7571">
          <cell r="A7571" t="str">
            <v>20304 155 000581</v>
          </cell>
          <cell r="B7571" t="str">
            <v>Cable Telefonico 16 Pares</v>
          </cell>
        </row>
        <row r="7572">
          <cell r="A7572" t="str">
            <v>20304 155 000585</v>
          </cell>
          <cell r="B7572" t="str">
            <v>Cable Telefonico 18 Pares</v>
          </cell>
        </row>
        <row r="7573">
          <cell r="A7573" t="str">
            <v>20304 155 000600</v>
          </cell>
          <cell r="B7573" t="str">
            <v>Cordon Telefonico 20 Pares</v>
          </cell>
        </row>
        <row r="7574">
          <cell r="A7574" t="str">
            <v>20304 155 000620</v>
          </cell>
          <cell r="B7574" t="str">
            <v>Cordon Telefonico 25 Pares</v>
          </cell>
        </row>
        <row r="7575">
          <cell r="A7575" t="str">
            <v>20304 155 000640</v>
          </cell>
          <cell r="B7575" t="str">
            <v>Cordon Telefonico 30 Pares</v>
          </cell>
        </row>
        <row r="7576">
          <cell r="A7576" t="str">
            <v>20304 155 000660</v>
          </cell>
          <cell r="B7576" t="str">
            <v>Cordon Telefonico 40 Pares</v>
          </cell>
        </row>
        <row r="7577">
          <cell r="A7577" t="str">
            <v>20304 155 000680</v>
          </cell>
          <cell r="B7577" t="str">
            <v>Cordon Telefonico 50 Pares</v>
          </cell>
        </row>
        <row r="7578">
          <cell r="A7578" t="str">
            <v>20304 155 000700</v>
          </cell>
          <cell r="B7578" t="str">
            <v>Cordon Telefonico Termperie 1 Par</v>
          </cell>
        </row>
        <row r="7579">
          <cell r="A7579" t="str">
            <v>20304 155 000880</v>
          </cell>
          <cell r="B7579" t="str">
            <v>Cordon Telefonico 70 Pares Alp-8</v>
          </cell>
        </row>
        <row r="7580">
          <cell r="A7580" t="str">
            <v>20304 155 000900</v>
          </cell>
          <cell r="B7580" t="str">
            <v>Cordon Telefonico 75 Pares Alp-8</v>
          </cell>
        </row>
        <row r="7581">
          <cell r="A7581" t="str">
            <v>20304 155 001200</v>
          </cell>
          <cell r="B7581" t="str">
            <v>Cordon Especial Para Parlante</v>
          </cell>
        </row>
        <row r="7582">
          <cell r="A7582" t="str">
            <v>20304 155 001300</v>
          </cell>
          <cell r="B7582" t="str">
            <v>Cordon Forrado Para Percolador</v>
          </cell>
        </row>
        <row r="7583">
          <cell r="A7583" t="str">
            <v>20304 160 000000</v>
          </cell>
          <cell r="B7583" t="str">
            <v>Curvas Conduit</v>
          </cell>
        </row>
        <row r="7584">
          <cell r="A7584" t="str">
            <v>20304 160 000005</v>
          </cell>
          <cell r="B7584" t="str">
            <v>Curva Conduit</v>
          </cell>
        </row>
        <row r="7585">
          <cell r="A7585" t="str">
            <v>20304 160 000021</v>
          </cell>
          <cell r="B7585" t="str">
            <v>Curva Conduit De 1.90 Cms</v>
          </cell>
        </row>
        <row r="7586">
          <cell r="A7586" t="str">
            <v>20304 160 000041</v>
          </cell>
          <cell r="B7586" t="str">
            <v>Curva Conduit De 2.54 Cms</v>
          </cell>
        </row>
        <row r="7587">
          <cell r="A7587" t="str">
            <v>20304 160 000061</v>
          </cell>
          <cell r="B7587" t="str">
            <v>Curva Conduit De 3.17 Cms</v>
          </cell>
        </row>
        <row r="7588">
          <cell r="A7588" t="str">
            <v>20304 160 000081</v>
          </cell>
          <cell r="B7588" t="str">
            <v>Curva Conduit De 3.81 Cms</v>
          </cell>
        </row>
        <row r="7589">
          <cell r="A7589" t="str">
            <v>20304 160 000101</v>
          </cell>
          <cell r="B7589" t="str">
            <v>Curva Conduit De 5.08 Cms</v>
          </cell>
        </row>
        <row r="7590">
          <cell r="A7590" t="str">
            <v>20304 160 000121</v>
          </cell>
          <cell r="B7590" t="str">
            <v>Curva Conduit De 6.35 Cms</v>
          </cell>
        </row>
        <row r="7591">
          <cell r="A7591" t="str">
            <v>20304 160 000141</v>
          </cell>
          <cell r="B7591" t="str">
            <v>Curva Conduit De 7.62 Cms</v>
          </cell>
        </row>
        <row r="7592">
          <cell r="A7592" t="str">
            <v>20304 160 000160</v>
          </cell>
          <cell r="B7592" t="str">
            <v>Curva Conduit De 10.16 Cms</v>
          </cell>
        </row>
        <row r="7593">
          <cell r="A7593" t="str">
            <v>20304 160 000175</v>
          </cell>
          <cell r="B7593" t="str">
            <v>Curvas Conduit Pvc</v>
          </cell>
        </row>
        <row r="7594">
          <cell r="A7594" t="str">
            <v>20304 165 000000</v>
          </cell>
          <cell r="B7594" t="str">
            <v>Enchufe</v>
          </cell>
        </row>
        <row r="7595">
          <cell r="A7595" t="str">
            <v>20304 165 000001</v>
          </cell>
          <cell r="B7595" t="str">
            <v>Enchufe De Dos Pastillas Para Telefono</v>
          </cell>
        </row>
        <row r="7596">
          <cell r="A7596" t="str">
            <v>20304 165 000005</v>
          </cell>
          <cell r="B7596" t="str">
            <v>Enchufe De Hule Polarizado</v>
          </cell>
        </row>
        <row r="7597">
          <cell r="A7597" t="str">
            <v>20304 165 000100</v>
          </cell>
          <cell r="B7597" t="str">
            <v>Enchufe De Seguridad</v>
          </cell>
        </row>
        <row r="7598">
          <cell r="A7598" t="str">
            <v>20304 165 000200</v>
          </cell>
          <cell r="B7598" t="str">
            <v>Enchufes Industriales</v>
          </cell>
        </row>
        <row r="7599">
          <cell r="A7599" t="str">
            <v>20304 165 000300</v>
          </cell>
          <cell r="B7599" t="str">
            <v>Enchufe Sencillo</v>
          </cell>
        </row>
        <row r="7600">
          <cell r="A7600" t="str">
            <v>20304 165 000400</v>
          </cell>
          <cell r="B7600" t="str">
            <v>Enchufe Adaptador</v>
          </cell>
        </row>
        <row r="7601">
          <cell r="A7601" t="str">
            <v>20304 170 000000</v>
          </cell>
          <cell r="B7601" t="str">
            <v>Tubo Fluorescentes</v>
          </cell>
        </row>
        <row r="7602">
          <cell r="A7602" t="str">
            <v>20304 170 000001</v>
          </cell>
          <cell r="B7602" t="str">
            <v>Tubo Fluorescente</v>
          </cell>
        </row>
        <row r="7603">
          <cell r="A7603" t="str">
            <v>20304 170 000015</v>
          </cell>
          <cell r="B7603" t="str">
            <v>Tubo Fluorescente F-20 Monopin, De 20 Watts</v>
          </cell>
        </row>
        <row r="7604">
          <cell r="A7604" t="str">
            <v>20304 170 000020</v>
          </cell>
          <cell r="B7604" t="str">
            <v>Tubo Fluorescente F-20 T-12 Bipin, De 20 Watts (60 Cms)</v>
          </cell>
        </row>
        <row r="7605">
          <cell r="A7605" t="str">
            <v>20304 170 000040</v>
          </cell>
          <cell r="B7605" t="str">
            <v>Tubo Fluorescente F-72 T-12 Monopin, De 55 Watts (1.80 Mts)</v>
          </cell>
        </row>
        <row r="7606">
          <cell r="A7606" t="str">
            <v>20304 170 000080</v>
          </cell>
          <cell r="B7606" t="str">
            <v>Tubo Fluorescente F-30 T-12 Dl Bipin De 30 Watts (90 Cms)</v>
          </cell>
        </row>
        <row r="7607">
          <cell r="A7607" t="str">
            <v>20304 170 000090</v>
          </cell>
          <cell r="B7607" t="str">
            <v>Tubo Fluorescente F-40 T-12, Monopin</v>
          </cell>
        </row>
        <row r="7608">
          <cell r="A7608" t="str">
            <v>20304 170 000095</v>
          </cell>
          <cell r="B7608" t="str">
            <v>Tubo Fluorescente F-40 T-12 Dl Bipin, De 40 Watts, 1.06 Mts</v>
          </cell>
        </row>
        <row r="7609">
          <cell r="A7609" t="str">
            <v>20304 170 000100</v>
          </cell>
          <cell r="B7609" t="str">
            <v>Tubo Fluorescente F-40 T-12 Dl Bipin, De 40 Watts, 1.20 Mts.</v>
          </cell>
        </row>
        <row r="7610">
          <cell r="A7610" t="str">
            <v>20304 170 000120</v>
          </cell>
          <cell r="B7610" t="str">
            <v>Tubo Fluorescente F-48 T 12 Dl Monopin, De 30 Watts (1.18 Mts.)</v>
          </cell>
        </row>
        <row r="7611">
          <cell r="A7611" t="str">
            <v>20304 170 000121</v>
          </cell>
          <cell r="B7611" t="str">
            <v>Tubo Fluorescente F-48 T-12 Dl Bipin De 30 Watts, 1.18 Mts</v>
          </cell>
        </row>
        <row r="7612">
          <cell r="A7612" t="str">
            <v>20304 170 000125</v>
          </cell>
          <cell r="B7612" t="str">
            <v>Tubo Fluorescente F-48 T-12 Dl Monopin, De 48 Watts</v>
          </cell>
        </row>
        <row r="7613">
          <cell r="A7613" t="str">
            <v>20304 170 000130</v>
          </cell>
          <cell r="B7613" t="str">
            <v>Tubo Fluorescente De 2 X 48 En 2 Pines</v>
          </cell>
        </row>
        <row r="7614">
          <cell r="A7614" t="str">
            <v>20304 170 000135</v>
          </cell>
          <cell r="B7614" t="str">
            <v>Tubo Fluorescente De 2 X 48 Watts En Un Pin</v>
          </cell>
        </row>
        <row r="7615">
          <cell r="A7615" t="str">
            <v>20304 170 000140</v>
          </cell>
          <cell r="B7615" t="str">
            <v>Tubo Fluorescente F-72 T-12 Dl Monopin, De 55 Watts (1.80 Mts.)</v>
          </cell>
        </row>
        <row r="7616">
          <cell r="A7616" t="str">
            <v>20304 170 000145</v>
          </cell>
          <cell r="B7616" t="str">
            <v>Tubo Fluorescente F-72 T-12 Dl Monopin De 72 Watts</v>
          </cell>
        </row>
        <row r="7617">
          <cell r="A7617" t="str">
            <v>20304 170 000150</v>
          </cell>
          <cell r="B7617" t="str">
            <v>Tubo Fluorescente F-96 T-12 Dl Monopin, De 40 Watts, 2.44 Mts</v>
          </cell>
        </row>
        <row r="7618">
          <cell r="A7618" t="str">
            <v>20304 170 000160</v>
          </cell>
          <cell r="B7618" t="str">
            <v>Tubo Fluorescente F-96 T-12 Dl Monopin, De 75 Watts (2.40 Mts.)</v>
          </cell>
        </row>
        <row r="7619">
          <cell r="A7619" t="str">
            <v>20304 170 000200</v>
          </cell>
          <cell r="B7619" t="str">
            <v>Fluorescente Especial</v>
          </cell>
        </row>
        <row r="7620">
          <cell r="A7620" t="str">
            <v>20304 170 000201</v>
          </cell>
          <cell r="B7620" t="str">
            <v>Fluorescente Especial P/Plantas, Peceras,</v>
          </cell>
        </row>
        <row r="7621">
          <cell r="A7621" t="str">
            <v>20304 170 000202</v>
          </cell>
          <cell r="B7621" t="str">
            <v>Fluorescente Especial Tipo Vho</v>
          </cell>
        </row>
        <row r="7622">
          <cell r="A7622" t="str">
            <v>20304 170 000300</v>
          </cell>
          <cell r="B7622" t="str">
            <v>Tubo Fluorescente Circular</v>
          </cell>
        </row>
        <row r="7623">
          <cell r="A7623" t="str">
            <v>20304 170 000303</v>
          </cell>
          <cell r="B7623" t="str">
            <v>Tubo Fluorescente Circular A Plafon</v>
          </cell>
        </row>
        <row r="7624">
          <cell r="A7624" t="str">
            <v>20304 170 000305</v>
          </cell>
          <cell r="B7624" t="str">
            <v>Tubo Fluorescente Circular De 22 Watts</v>
          </cell>
        </row>
        <row r="7625">
          <cell r="A7625" t="str">
            <v>20304 170 200015</v>
          </cell>
          <cell r="B7625" t="str">
            <v>Tubo Fluorescente F-20 T-12/D, Bipin</v>
          </cell>
        </row>
        <row r="7626">
          <cell r="A7626" t="str">
            <v>20304 170 200030</v>
          </cell>
          <cell r="B7626" t="str">
            <v>Tubo Fluorescente F-40 D, Bipin</v>
          </cell>
        </row>
        <row r="7627">
          <cell r="A7627" t="str">
            <v>20304 170 200035</v>
          </cell>
          <cell r="B7627" t="str">
            <v>Tubo Fluorescente F-96 T12/D, Monopin</v>
          </cell>
        </row>
        <row r="7628">
          <cell r="A7628" t="str">
            <v>20304 180 000000</v>
          </cell>
          <cell r="B7628" t="str">
            <v>Extensiones Eléctricas</v>
          </cell>
        </row>
        <row r="7629">
          <cell r="A7629" t="str">
            <v>20304 180 000001</v>
          </cell>
          <cell r="B7629" t="str">
            <v>Extensiones Electricas</v>
          </cell>
        </row>
        <row r="7630">
          <cell r="A7630" t="str">
            <v>20304 180 000005</v>
          </cell>
          <cell r="B7630" t="str">
            <v>Extension 2 X 16 0.70 Mts</v>
          </cell>
        </row>
        <row r="7631">
          <cell r="A7631" t="str">
            <v>20304 180 000020</v>
          </cell>
          <cell r="B7631" t="str">
            <v>Extension 2 X 18 0.70 Cms</v>
          </cell>
        </row>
        <row r="7632">
          <cell r="A7632" t="str">
            <v>20304 180 000041</v>
          </cell>
          <cell r="B7632" t="str">
            <v>Extension 2 X 20 1.5 Metros</v>
          </cell>
        </row>
        <row r="7633">
          <cell r="A7633" t="str">
            <v>20304 180 000060</v>
          </cell>
          <cell r="B7633" t="str">
            <v>Extencion 2 X 16 3 Mts</v>
          </cell>
        </row>
        <row r="7634">
          <cell r="A7634" t="str">
            <v>20304 180 000081</v>
          </cell>
          <cell r="B7634" t="str">
            <v>Extension 2 X 18 3 Mts</v>
          </cell>
        </row>
        <row r="7635">
          <cell r="A7635" t="str">
            <v>20304 180 000100</v>
          </cell>
          <cell r="B7635" t="str">
            <v>Extension 2 X 16.5 Mts</v>
          </cell>
        </row>
        <row r="7636">
          <cell r="A7636" t="str">
            <v>20304 180 000121</v>
          </cell>
          <cell r="B7636" t="str">
            <v>Extension 2 X 18.5 Mts</v>
          </cell>
        </row>
        <row r="7637">
          <cell r="A7637" t="str">
            <v>20304 180 000140</v>
          </cell>
          <cell r="B7637" t="str">
            <v>Extension 2 X 16 7.5 Mts</v>
          </cell>
        </row>
        <row r="7638">
          <cell r="A7638" t="str">
            <v>20304 180 000161</v>
          </cell>
          <cell r="B7638" t="str">
            <v>Extension 2 X 16 15 Mts</v>
          </cell>
        </row>
        <row r="7639">
          <cell r="A7639" t="str">
            <v>20304 190 000000</v>
          </cell>
          <cell r="B7639" t="str">
            <v>Repuesto Sistema De Comunicación</v>
          </cell>
        </row>
        <row r="7640">
          <cell r="A7640" t="str">
            <v>20304 190 001100</v>
          </cell>
          <cell r="B7640" t="str">
            <v>Transistor</v>
          </cell>
        </row>
        <row r="7641">
          <cell r="A7641" t="str">
            <v>20304 195 000000</v>
          </cell>
          <cell r="B7641" t="str">
            <v>Sockets</v>
          </cell>
        </row>
        <row r="7642">
          <cell r="A7642" t="str">
            <v>20304 195 000001</v>
          </cell>
          <cell r="B7642" t="str">
            <v>Plafon</v>
          </cell>
        </row>
        <row r="7643">
          <cell r="A7643" t="str">
            <v>20304 195 000040</v>
          </cell>
          <cell r="B7643" t="str">
            <v>Plafon Plastico</v>
          </cell>
        </row>
        <row r="7644">
          <cell r="A7644" t="str">
            <v>20304 195 001000</v>
          </cell>
          <cell r="B7644" t="str">
            <v>Sockets Y Bases Para Intemperie</v>
          </cell>
        </row>
        <row r="7645">
          <cell r="A7645" t="str">
            <v>20304 195 001020</v>
          </cell>
          <cell r="B7645" t="str">
            <v>Socket De Laton</v>
          </cell>
        </row>
        <row r="7646">
          <cell r="A7646" t="str">
            <v>20304 195 001040</v>
          </cell>
          <cell r="B7646" t="str">
            <v>Socket De Baquelita, Colgante</v>
          </cell>
        </row>
        <row r="7647">
          <cell r="A7647" t="str">
            <v>20304 195 001060</v>
          </cell>
          <cell r="B7647" t="str">
            <v>Socket Con Cadena</v>
          </cell>
        </row>
        <row r="7648">
          <cell r="A7648" t="str">
            <v>20304 195 001080</v>
          </cell>
          <cell r="B7648" t="str">
            <v>Socket Con Pasador</v>
          </cell>
        </row>
        <row r="7649">
          <cell r="A7649" t="str">
            <v>20304 200 000000</v>
          </cell>
          <cell r="B7649" t="str">
            <v>Regletas</v>
          </cell>
        </row>
        <row r="7650">
          <cell r="A7650" t="str">
            <v>20304 200 000001</v>
          </cell>
          <cell r="B7650" t="str">
            <v>Regleta -Protector De Picos-</v>
          </cell>
        </row>
        <row r="7651">
          <cell r="A7651" t="str">
            <v>20304 200 000003</v>
          </cell>
          <cell r="B7651" t="str">
            <v>Regleta De 6 Tomas</v>
          </cell>
        </row>
        <row r="7652">
          <cell r="A7652" t="str">
            <v>20304 200 000005</v>
          </cell>
          <cell r="B7652" t="str">
            <v>Regleta De 10 Pares</v>
          </cell>
        </row>
        <row r="7653">
          <cell r="A7653" t="str">
            <v>20304 200 000020</v>
          </cell>
          <cell r="B7653" t="str">
            <v>Regleta De 20 Pares</v>
          </cell>
        </row>
        <row r="7654">
          <cell r="A7654" t="str">
            <v>20304 205 000000</v>
          </cell>
          <cell r="B7654" t="str">
            <v>Extensiones</v>
          </cell>
        </row>
        <row r="7655">
          <cell r="A7655" t="str">
            <v>20304 205 000001</v>
          </cell>
          <cell r="B7655" t="str">
            <v>Extension Hembra Y Macho</v>
          </cell>
        </row>
        <row r="7656">
          <cell r="A7656" t="str">
            <v>20304 205 000020</v>
          </cell>
          <cell r="B7656" t="str">
            <v>Extension Con Espiga Cms.</v>
          </cell>
        </row>
        <row r="7657">
          <cell r="A7657" t="str">
            <v>20304 210 000000</v>
          </cell>
          <cell r="B7657" t="str">
            <v>Repuestos De Sistema De Aeronavegación</v>
          </cell>
        </row>
        <row r="7658">
          <cell r="A7658" t="str">
            <v>20304 210 000001</v>
          </cell>
          <cell r="B7658" t="str">
            <v>Repuestos Para Sistema De Aeronavegacion</v>
          </cell>
        </row>
        <row r="7659">
          <cell r="A7659" t="str">
            <v>20304 215 000000</v>
          </cell>
          <cell r="B7659" t="str">
            <v>Varilla De Tierra</v>
          </cell>
        </row>
        <row r="7660">
          <cell r="A7660" t="str">
            <v>20304 215 000001</v>
          </cell>
          <cell r="B7660" t="str">
            <v>Varilla Para Tierra -Cooper Well-</v>
          </cell>
        </row>
        <row r="7661">
          <cell r="A7661" t="str">
            <v>20304 215 000005</v>
          </cell>
          <cell r="B7661" t="str">
            <v>Varilla Cooper Well, 3 M. Para Sistemas De Semaforos</v>
          </cell>
        </row>
        <row r="7662">
          <cell r="A7662" t="str">
            <v>20304 235 000000</v>
          </cell>
          <cell r="B7662" t="str">
            <v>Pulsadores</v>
          </cell>
        </row>
        <row r="7663">
          <cell r="A7663" t="str">
            <v>20304 235 000001</v>
          </cell>
          <cell r="B7663" t="str">
            <v>Pulsadores</v>
          </cell>
        </row>
        <row r="7664">
          <cell r="A7664" t="str">
            <v>20304 235 000002</v>
          </cell>
          <cell r="B7664" t="str">
            <v>Pulsador De Timbres, Con Placa</v>
          </cell>
        </row>
        <row r="7665">
          <cell r="A7665" t="str">
            <v>20304 235 000020</v>
          </cell>
          <cell r="B7665" t="str">
            <v>Pulsador De Timbre, Para Superficie, Sin Placa</v>
          </cell>
        </row>
        <row r="7666">
          <cell r="A7666" t="str">
            <v>20304 250 000000</v>
          </cell>
          <cell r="B7666" t="str">
            <v>Reguladores</v>
          </cell>
        </row>
        <row r="7667">
          <cell r="A7667" t="str">
            <v>20304 250 000300</v>
          </cell>
          <cell r="B7667" t="str">
            <v>Reguladores De Energia Electrica (Dimmers) Electronicos</v>
          </cell>
        </row>
        <row r="7668">
          <cell r="A7668" t="str">
            <v>20304 250 000350</v>
          </cell>
          <cell r="B7668" t="str">
            <v>Reguladores De Energia Electrica (Dimmers), Manuales</v>
          </cell>
        </row>
        <row r="7669">
          <cell r="A7669" t="str">
            <v>20304 250 000400</v>
          </cell>
          <cell r="B7669" t="str">
            <v>Reloj Programador De Luces</v>
          </cell>
        </row>
        <row r="7670">
          <cell r="A7670" t="str">
            <v>20304 270 000000</v>
          </cell>
          <cell r="B7670" t="str">
            <v>Breaker</v>
          </cell>
        </row>
        <row r="7671">
          <cell r="A7671" t="str">
            <v>20304 270 000001</v>
          </cell>
          <cell r="B7671" t="str">
            <v>Breaker</v>
          </cell>
        </row>
        <row r="7672">
          <cell r="A7672" t="str">
            <v>20304 270 000040</v>
          </cell>
          <cell r="B7672" t="str">
            <v>Breaker 15 Amp</v>
          </cell>
        </row>
        <row r="7673">
          <cell r="A7673" t="str">
            <v>20304 270 000042</v>
          </cell>
          <cell r="B7673" t="str">
            <v>Breaker 20 Amp</v>
          </cell>
        </row>
        <row r="7674">
          <cell r="A7674" t="str">
            <v>20304 270 000045</v>
          </cell>
          <cell r="B7674" t="str">
            <v>Breaker De 30 Amp</v>
          </cell>
        </row>
        <row r="7675">
          <cell r="A7675" t="str">
            <v>20304 270 000050</v>
          </cell>
          <cell r="B7675" t="str">
            <v>Breaker De 40 Amp</v>
          </cell>
        </row>
        <row r="7676">
          <cell r="A7676" t="str">
            <v>20304 270 000060</v>
          </cell>
          <cell r="B7676" t="str">
            <v>Breaker De 50 Amp</v>
          </cell>
        </row>
        <row r="7677">
          <cell r="A7677" t="str">
            <v>20304 275 000000</v>
          </cell>
          <cell r="B7677" t="str">
            <v>Tensores</v>
          </cell>
        </row>
        <row r="7678">
          <cell r="A7678" t="str">
            <v>20304 275 000001</v>
          </cell>
          <cell r="B7678" t="str">
            <v>Tensores Electrico</v>
          </cell>
        </row>
        <row r="7679">
          <cell r="A7679" t="str">
            <v>20304 275 000100</v>
          </cell>
          <cell r="B7679" t="str">
            <v>Tensores De Gancho</v>
          </cell>
        </row>
        <row r="7680">
          <cell r="A7680" t="str">
            <v>20304 275 000200</v>
          </cell>
          <cell r="B7680" t="str">
            <v>Tensores De Ojo</v>
          </cell>
        </row>
        <row r="7681">
          <cell r="A7681" t="str">
            <v>20304 280 000000</v>
          </cell>
          <cell r="B7681" t="str">
            <v>Programadores</v>
          </cell>
        </row>
        <row r="7682">
          <cell r="A7682" t="str">
            <v>20304 280 000001</v>
          </cell>
          <cell r="B7682" t="str">
            <v>Programadores Electricos Automaticos</v>
          </cell>
        </row>
        <row r="7683">
          <cell r="A7683" t="str">
            <v>20304 280 000002</v>
          </cell>
          <cell r="B7683" t="str">
            <v>Programador De 110 V 30 A</v>
          </cell>
        </row>
        <row r="7684">
          <cell r="A7684" t="str">
            <v>20304 280 000020</v>
          </cell>
          <cell r="B7684" t="str">
            <v>Programador De 110 V 40 A</v>
          </cell>
        </row>
        <row r="7685">
          <cell r="A7685" t="str">
            <v>20304 280 000100</v>
          </cell>
          <cell r="B7685" t="str">
            <v>Programador De 220 V 30 A</v>
          </cell>
        </row>
        <row r="7686">
          <cell r="A7686" t="str">
            <v>20304 280 000120</v>
          </cell>
          <cell r="B7686" t="str">
            <v>Programador De 220 V 40 A</v>
          </cell>
        </row>
        <row r="7687">
          <cell r="A7687" t="str">
            <v>20304 285 000000</v>
          </cell>
          <cell r="B7687" t="str">
            <v>Portaelectrodos</v>
          </cell>
        </row>
        <row r="7688">
          <cell r="A7688" t="str">
            <v>20304 285 000001</v>
          </cell>
          <cell r="B7688" t="str">
            <v>Porta Electrodos</v>
          </cell>
        </row>
        <row r="7689">
          <cell r="A7689" t="str">
            <v>20304 285 000020</v>
          </cell>
          <cell r="B7689" t="str">
            <v>Porta Electrodos 250 Amp.</v>
          </cell>
        </row>
        <row r="7690">
          <cell r="A7690" t="str">
            <v>20304 285 000040</v>
          </cell>
          <cell r="B7690" t="str">
            <v>Porta Electrodos 300 Amp.</v>
          </cell>
        </row>
        <row r="7691">
          <cell r="A7691" t="str">
            <v>20304 285 000060</v>
          </cell>
          <cell r="B7691" t="str">
            <v>Porta Electrodos 350 Amp.</v>
          </cell>
        </row>
        <row r="7692">
          <cell r="A7692" t="str">
            <v>20304 285 000080</v>
          </cell>
          <cell r="B7692" t="str">
            <v>Porta Electrodos 400 Amp.</v>
          </cell>
        </row>
        <row r="7693">
          <cell r="A7693" t="str">
            <v>20304 285 000100</v>
          </cell>
          <cell r="B7693" t="str">
            <v>Porta Electrodos 500 Amp.</v>
          </cell>
        </row>
        <row r="7694">
          <cell r="A7694" t="str">
            <v>20304 285 000120</v>
          </cell>
          <cell r="B7694" t="str">
            <v>Porta Electrodos 600 Amp.</v>
          </cell>
        </row>
        <row r="7695">
          <cell r="A7695" t="str">
            <v>20304 295 000000</v>
          </cell>
          <cell r="B7695" t="str">
            <v>Contactores</v>
          </cell>
        </row>
        <row r="7696">
          <cell r="A7696" t="str">
            <v>20304 295 000001</v>
          </cell>
          <cell r="B7696" t="str">
            <v>Contactores</v>
          </cell>
        </row>
        <row r="7697">
          <cell r="A7697" t="str">
            <v>20304 295 000005</v>
          </cell>
          <cell r="B7697" t="str">
            <v>Bloque De Contactor</v>
          </cell>
        </row>
        <row r="7698">
          <cell r="A7698" t="str">
            <v>20304 295 000020</v>
          </cell>
          <cell r="B7698" t="str">
            <v>Contactores Auxiliares</v>
          </cell>
        </row>
        <row r="7699">
          <cell r="A7699" t="str">
            <v>20304 305 000000</v>
          </cell>
          <cell r="B7699" t="str">
            <v>Aisladores</v>
          </cell>
        </row>
        <row r="7700">
          <cell r="A7700" t="str">
            <v>20304 305 000001</v>
          </cell>
          <cell r="B7700" t="str">
            <v>Aisladores Electricos</v>
          </cell>
        </row>
        <row r="7701">
          <cell r="A7701" t="str">
            <v>20304 305 000002</v>
          </cell>
          <cell r="B7701" t="str">
            <v>Aislador Electrico</v>
          </cell>
        </row>
        <row r="7702">
          <cell r="A7702" t="str">
            <v>20304 305 000011</v>
          </cell>
          <cell r="B7702" t="str">
            <v>Aisladores De Estatica</v>
          </cell>
        </row>
        <row r="7703">
          <cell r="A7703" t="str">
            <v>20304 305 000020</v>
          </cell>
          <cell r="B7703" t="str">
            <v>Aislador Punta Poste</v>
          </cell>
        </row>
        <row r="7704">
          <cell r="A7704" t="str">
            <v>20304 305 000100</v>
          </cell>
          <cell r="B7704" t="str">
            <v>Aislador De Carrete</v>
          </cell>
        </row>
        <row r="7705">
          <cell r="A7705" t="str">
            <v>20304 305 000200</v>
          </cell>
          <cell r="B7705" t="str">
            <v>Aislador Epoxico De Suspension</v>
          </cell>
        </row>
        <row r="7706">
          <cell r="A7706" t="str">
            <v>20304 305 000300</v>
          </cell>
          <cell r="B7706" t="str">
            <v>Aislador De Espiga</v>
          </cell>
        </row>
        <row r="7707">
          <cell r="A7707" t="str">
            <v>20304 305 000400</v>
          </cell>
          <cell r="B7707" t="str">
            <v>Aislador De Porcelana</v>
          </cell>
        </row>
        <row r="7708">
          <cell r="A7708" t="str">
            <v>20304 320 000000</v>
          </cell>
          <cell r="B7708" t="str">
            <v>Fotoceldas</v>
          </cell>
        </row>
        <row r="7709">
          <cell r="A7709" t="str">
            <v>20304 320 000001</v>
          </cell>
          <cell r="B7709" t="str">
            <v>Fotoceldas</v>
          </cell>
        </row>
        <row r="7710">
          <cell r="A7710" t="str">
            <v>20304 325 000000</v>
          </cell>
          <cell r="B7710" t="str">
            <v>Controles</v>
          </cell>
        </row>
        <row r="7711">
          <cell r="A7711" t="str">
            <v>20304 325 000200</v>
          </cell>
          <cell r="B7711" t="str">
            <v>Control Automatico De Iluminacion</v>
          </cell>
        </row>
        <row r="7712">
          <cell r="A7712" t="str">
            <v>20304 330 000000</v>
          </cell>
          <cell r="B7712" t="str">
            <v>Botoneras</v>
          </cell>
        </row>
        <row r="7713">
          <cell r="A7713" t="str">
            <v>20304 330 000001</v>
          </cell>
          <cell r="B7713" t="str">
            <v>Botoneras</v>
          </cell>
        </row>
        <row r="7714">
          <cell r="A7714" t="str">
            <v>20304 355 000000</v>
          </cell>
          <cell r="B7714" t="str">
            <v>Repuestos Para Alarmas</v>
          </cell>
        </row>
        <row r="7715">
          <cell r="A7715" t="str">
            <v>20304 355 000001</v>
          </cell>
          <cell r="B7715" t="str">
            <v>Repuestos Para Alarma</v>
          </cell>
        </row>
        <row r="7716">
          <cell r="A7716" t="str">
            <v>20304 365 000000</v>
          </cell>
          <cell r="B7716" t="str">
            <v>Cortacircuitos</v>
          </cell>
        </row>
        <row r="7717">
          <cell r="A7717" t="str">
            <v>20304 365 000001</v>
          </cell>
          <cell r="B7717" t="str">
            <v>Cortacircuitos</v>
          </cell>
        </row>
        <row r="7718">
          <cell r="A7718" t="str">
            <v>20304 370 000000</v>
          </cell>
          <cell r="B7718" t="str">
            <v>Duchas</v>
          </cell>
        </row>
        <row r="7719">
          <cell r="A7719" t="str">
            <v>20304 370 000020</v>
          </cell>
          <cell r="B7719" t="str">
            <v>Asperciones</v>
          </cell>
        </row>
        <row r="7720">
          <cell r="A7720" t="str">
            <v>20304 370 000040</v>
          </cell>
          <cell r="B7720" t="str">
            <v>Duchas</v>
          </cell>
        </row>
        <row r="7721">
          <cell r="A7721" t="str">
            <v>20304 375 000000</v>
          </cell>
          <cell r="B7721" t="str">
            <v>Cápsulas Crisol</v>
          </cell>
        </row>
        <row r="7722">
          <cell r="A7722" t="str">
            <v>20304 375 000400</v>
          </cell>
          <cell r="B7722" t="str">
            <v>Adaptador De Hule Para Crisoles Gooch</v>
          </cell>
        </row>
        <row r="7723">
          <cell r="A7723" t="str">
            <v>20304 385 000000</v>
          </cell>
          <cell r="B7723" t="str">
            <v>Correctores</v>
          </cell>
        </row>
        <row r="7724">
          <cell r="A7724" t="str">
            <v>20304 385 000001</v>
          </cell>
          <cell r="B7724" t="str">
            <v>Corrector Todo Tipo</v>
          </cell>
        </row>
        <row r="7725">
          <cell r="A7725" t="str">
            <v>20304 385 000020</v>
          </cell>
          <cell r="B7725" t="str">
            <v>Correctores De Potencia</v>
          </cell>
        </row>
        <row r="7726">
          <cell r="A7726" t="str">
            <v>20304 405 000000</v>
          </cell>
          <cell r="B7726" t="str">
            <v>Trifurcadores</v>
          </cell>
        </row>
        <row r="7727">
          <cell r="A7727" t="str">
            <v>20304 405 000001</v>
          </cell>
          <cell r="B7727" t="str">
            <v>Trifurcadores</v>
          </cell>
        </row>
        <row r="7728">
          <cell r="A7728" t="str">
            <v>20304 405 141101</v>
          </cell>
          <cell r="B7728" t="str">
            <v>Splitter (Derivador De Puerto Multiple)</v>
          </cell>
        </row>
        <row r="7729">
          <cell r="A7729" t="str">
            <v>20304 420 000000</v>
          </cell>
          <cell r="B7729" t="str">
            <v>Bases Para Fluorescentes</v>
          </cell>
        </row>
        <row r="7730">
          <cell r="A7730" t="str">
            <v>20304 420 000001</v>
          </cell>
          <cell r="B7730" t="str">
            <v>Bases Para Tubo Fluorescente</v>
          </cell>
        </row>
        <row r="7731">
          <cell r="A7731" t="str">
            <v>20304 420 000010</v>
          </cell>
          <cell r="B7731" t="str">
            <v>Bases Para Tubo Fluorescente Bipin</v>
          </cell>
        </row>
        <row r="7732">
          <cell r="A7732" t="str">
            <v>20304 420 000040</v>
          </cell>
          <cell r="B7732" t="str">
            <v>Base P/Tubo Fluorescente Monopin</v>
          </cell>
        </row>
        <row r="7733">
          <cell r="A7733" t="str">
            <v>20304 435 000000</v>
          </cell>
          <cell r="B7733" t="str">
            <v>Spaguetti</v>
          </cell>
        </row>
        <row r="7734">
          <cell r="A7734" t="str">
            <v>20304 435 000040</v>
          </cell>
          <cell r="B7734" t="str">
            <v>Spaguetti Aislante</v>
          </cell>
        </row>
        <row r="7735">
          <cell r="A7735" t="str">
            <v>20304 440 000000</v>
          </cell>
          <cell r="B7735" t="str">
            <v>Tomacorrientes</v>
          </cell>
        </row>
        <row r="7736">
          <cell r="A7736" t="str">
            <v>20304 440 000005</v>
          </cell>
          <cell r="B7736" t="str">
            <v>Tomacorriente</v>
          </cell>
        </row>
        <row r="7737">
          <cell r="A7737" t="str">
            <v>20304 440 000010</v>
          </cell>
          <cell r="B7737" t="str">
            <v>Tomacorriente De Baquelita, Doble, De Parche</v>
          </cell>
        </row>
        <row r="7738">
          <cell r="A7738" t="str">
            <v>20304 440 000015</v>
          </cell>
          <cell r="B7738" t="str">
            <v>Tomacorriente De Seguridad, Industrial</v>
          </cell>
        </row>
        <row r="7739">
          <cell r="A7739" t="str">
            <v>20304 440 000020</v>
          </cell>
          <cell r="B7739" t="str">
            <v>Tomacorriente Doble De Placa Polarizado</v>
          </cell>
        </row>
        <row r="7740">
          <cell r="A7740" t="str">
            <v>20304 440 000025</v>
          </cell>
          <cell r="B7740" t="str">
            <v>Tomacorriente Doble De Porcelana, De Parche</v>
          </cell>
        </row>
        <row r="7741">
          <cell r="A7741" t="str">
            <v>20304 440 000030</v>
          </cell>
          <cell r="B7741" t="str">
            <v>Tomacorriente Modular Para Telefono</v>
          </cell>
        </row>
        <row r="7742">
          <cell r="A7742" t="str">
            <v>20304 440 000035</v>
          </cell>
          <cell r="B7742" t="str">
            <v>Tomacorriente Para Piso</v>
          </cell>
        </row>
        <row r="7743">
          <cell r="A7743" t="str">
            <v>20304 440 000040</v>
          </cell>
          <cell r="B7743" t="str">
            <v>Tomacorriente Para Television</v>
          </cell>
        </row>
        <row r="7744">
          <cell r="A7744" t="str">
            <v>20304 440 000045</v>
          </cell>
          <cell r="B7744" t="str">
            <v>Tomacorriente Polarizado</v>
          </cell>
        </row>
        <row r="7745">
          <cell r="A7745" t="str">
            <v>20304 440 000051</v>
          </cell>
          <cell r="B7745" t="str">
            <v>Tomacorriente Trifasico</v>
          </cell>
        </row>
        <row r="7746">
          <cell r="A7746" t="str">
            <v>20304 445 000000</v>
          </cell>
          <cell r="B7746" t="str">
            <v>Balastros</v>
          </cell>
        </row>
        <row r="7747">
          <cell r="A7747" t="str">
            <v>20304 445 000001</v>
          </cell>
          <cell r="B7747" t="str">
            <v>Balastro</v>
          </cell>
        </row>
        <row r="7748">
          <cell r="A7748" t="str">
            <v>20304 445 000003</v>
          </cell>
          <cell r="B7748" t="str">
            <v>Balastro Para Tubo Fluorescente Bipin</v>
          </cell>
        </row>
        <row r="7749">
          <cell r="A7749" t="str">
            <v>20304 445 000005</v>
          </cell>
          <cell r="B7749" t="str">
            <v>Balastro De 2 X 32 Watts</v>
          </cell>
        </row>
        <row r="7750">
          <cell r="A7750" t="str">
            <v>20304 445 000060</v>
          </cell>
          <cell r="B7750" t="str">
            <v>Balastro Para Tubo Fluorescente Monopin</v>
          </cell>
        </row>
        <row r="7751">
          <cell r="A7751" t="str">
            <v>20304 445 000100</v>
          </cell>
          <cell r="B7751" t="str">
            <v>Balastro De Arranque Instantaneo, Monopin</v>
          </cell>
        </row>
        <row r="7752">
          <cell r="A7752" t="str">
            <v>20304 445 000140</v>
          </cell>
          <cell r="B7752" t="str">
            <v>Balastro De 2 X 40 Watts</v>
          </cell>
        </row>
        <row r="7753">
          <cell r="A7753" t="str">
            <v>20304 445 000160</v>
          </cell>
          <cell r="B7753" t="str">
            <v>Balastro De 2 X 48 Watts</v>
          </cell>
        </row>
        <row r="7754">
          <cell r="A7754" t="str">
            <v>20304 445 000180</v>
          </cell>
          <cell r="B7754" t="str">
            <v>Balastro Para Tubo Fluorescente</v>
          </cell>
        </row>
        <row r="7755">
          <cell r="A7755" t="str">
            <v>20304 445 000220</v>
          </cell>
          <cell r="B7755" t="str">
            <v>Balastro Para Luz De Emergencia</v>
          </cell>
        </row>
        <row r="7756">
          <cell r="A7756" t="str">
            <v>20304 900 000000</v>
          </cell>
          <cell r="B7756" t="str">
            <v>Otros</v>
          </cell>
        </row>
        <row r="7757">
          <cell r="A7757" t="str">
            <v>20304 900 000001</v>
          </cell>
          <cell r="B7757" t="str">
            <v>Repuestos Para Sistema De Seguridad</v>
          </cell>
        </row>
        <row r="7758">
          <cell r="A7758" t="str">
            <v>20304 900 000003</v>
          </cell>
          <cell r="B7758" t="str">
            <v>Arrancadores</v>
          </cell>
        </row>
        <row r="7759">
          <cell r="A7759" t="str">
            <v>20304 900 000004</v>
          </cell>
          <cell r="B7759" t="str">
            <v>Repuestos Para Sistema De Iluminacion</v>
          </cell>
        </row>
        <row r="7760">
          <cell r="A7760" t="str">
            <v>20304 900 000005</v>
          </cell>
          <cell r="B7760" t="str">
            <v>Transformador Electrico Para Cerradura</v>
          </cell>
        </row>
        <row r="7761">
          <cell r="A7761" t="str">
            <v>20304 900 000007</v>
          </cell>
          <cell r="B7761" t="str">
            <v>Canaleta Tipo Electrica</v>
          </cell>
        </row>
        <row r="7762">
          <cell r="A7762" t="str">
            <v>20304 900 000008</v>
          </cell>
          <cell r="B7762" t="str">
            <v>Union Canaleta Tipo Electrica</v>
          </cell>
        </row>
        <row r="7763">
          <cell r="A7763" t="str">
            <v>20304 900 000010</v>
          </cell>
          <cell r="B7763" t="str">
            <v>Base Para Cautil</v>
          </cell>
        </row>
        <row r="7764">
          <cell r="A7764" t="str">
            <v>20304 900 000011</v>
          </cell>
          <cell r="B7764" t="str">
            <v>Arrancadores Para Tubos Fluorescentes</v>
          </cell>
        </row>
        <row r="7765">
          <cell r="A7765" t="str">
            <v>20304 900 000015</v>
          </cell>
          <cell r="B7765" t="str">
            <v>Caja Modular Doble Conectores Rj45</v>
          </cell>
        </row>
        <row r="7766">
          <cell r="A7766" t="str">
            <v>20304 900 000020</v>
          </cell>
          <cell r="B7766" t="str">
            <v>Electrodo Para Phmetro</v>
          </cell>
        </row>
        <row r="7767">
          <cell r="A7767" t="str">
            <v>20304 900 000025</v>
          </cell>
          <cell r="B7767" t="str">
            <v>Juego De Contactos</v>
          </cell>
        </row>
        <row r="7768">
          <cell r="A7768" t="str">
            <v>20304 900 000030</v>
          </cell>
          <cell r="B7768" t="str">
            <v>Pasacable</v>
          </cell>
        </row>
        <row r="7769">
          <cell r="A7769" t="str">
            <v>20304 900 000035</v>
          </cell>
          <cell r="B7769" t="str">
            <v>Cubos De Silicone 120 V Ac Output 40 Amp</v>
          </cell>
        </row>
        <row r="7770">
          <cell r="A7770" t="str">
            <v>20304 900 000040</v>
          </cell>
          <cell r="B7770" t="str">
            <v>Cubos De Silicone 240 V Ac Output 90 Amp</v>
          </cell>
        </row>
        <row r="7771">
          <cell r="A7771" t="str">
            <v>20304 900 000045</v>
          </cell>
          <cell r="B7771" t="str">
            <v>Uniones Conduit</v>
          </cell>
        </row>
        <row r="7772">
          <cell r="A7772" t="str">
            <v>20304 900 000050</v>
          </cell>
          <cell r="B7772" t="str">
            <v>Union Conduit 1.27 Cms (1/2")</v>
          </cell>
        </row>
        <row r="7773">
          <cell r="A7773" t="str">
            <v>20304 900 000055</v>
          </cell>
          <cell r="B7773" t="str">
            <v>Union Conduit 2.54 Cm (1")</v>
          </cell>
        </row>
        <row r="7774">
          <cell r="A7774" t="str">
            <v>20304 900 000060</v>
          </cell>
          <cell r="B7774" t="str">
            <v>Marcos De Montaje Para Canaleta</v>
          </cell>
        </row>
        <row r="7775">
          <cell r="A7775" t="str">
            <v>20304 900 000095</v>
          </cell>
          <cell r="B7775" t="str">
            <v>Placa Para Clableado Estructurado</v>
          </cell>
        </row>
        <row r="7776">
          <cell r="A7776" t="str">
            <v>20304 900 000100</v>
          </cell>
          <cell r="B7776" t="str">
            <v>Roseta</v>
          </cell>
        </row>
        <row r="7777">
          <cell r="A7777" t="str">
            <v>20304 900 000105</v>
          </cell>
          <cell r="B7777" t="str">
            <v>Salida Conector</v>
          </cell>
        </row>
        <row r="7778">
          <cell r="A7778" t="str">
            <v>20304 900 000115</v>
          </cell>
          <cell r="B7778" t="str">
            <v>Clip Para Aterrizamiento Electrico De Canasta</v>
          </cell>
        </row>
        <row r="7779">
          <cell r="A7779" t="str">
            <v>20304 900 000125</v>
          </cell>
          <cell r="B7779" t="str">
            <v>Disyuntor Miniatura</v>
          </cell>
        </row>
        <row r="7780">
          <cell r="A7780" t="str">
            <v>20304 900 000126</v>
          </cell>
          <cell r="B7780" t="str">
            <v>Divisor De Voltaje</v>
          </cell>
        </row>
        <row r="7781">
          <cell r="A7781" t="str">
            <v>20304 900 000140</v>
          </cell>
          <cell r="B7781" t="str">
            <v>Tapones Hembra Pvc</v>
          </cell>
        </row>
        <row r="7782">
          <cell r="A7782" t="str">
            <v>20304 900 000150</v>
          </cell>
          <cell r="B7782" t="str">
            <v>Transformador Aislado De Pista</v>
          </cell>
        </row>
        <row r="7783">
          <cell r="A7783" t="str">
            <v>20304 900 000160</v>
          </cell>
          <cell r="B7783" t="str">
            <v>Aislante Para Tubo Metalico</v>
          </cell>
        </row>
        <row r="7784">
          <cell r="A7784" t="str">
            <v>20304 900 000170</v>
          </cell>
          <cell r="B7784" t="str">
            <v>Tapones Hembra Pvc Lisos</v>
          </cell>
        </row>
        <row r="7785">
          <cell r="A7785" t="str">
            <v>20304 900 000180</v>
          </cell>
          <cell r="B7785" t="str">
            <v>Tape</v>
          </cell>
        </row>
        <row r="7786">
          <cell r="A7786" t="str">
            <v>20304 900 000200</v>
          </cell>
          <cell r="B7786" t="str">
            <v>Carrucha De Teflon</v>
          </cell>
        </row>
        <row r="7787">
          <cell r="A7787" t="str">
            <v>20304 900 000275</v>
          </cell>
          <cell r="B7787" t="str">
            <v>Abanico O Enfriador Para Tarjeta Madre</v>
          </cell>
        </row>
        <row r="7788">
          <cell r="A7788" t="str">
            <v>20304 900 000280</v>
          </cell>
          <cell r="B7788" t="str">
            <v>Abanico Para Procesador</v>
          </cell>
        </row>
        <row r="7789">
          <cell r="A7789" t="str">
            <v>20304 900 000350</v>
          </cell>
          <cell r="B7789" t="str">
            <v>Porta Fusible Para Fusible De Vidrio</v>
          </cell>
        </row>
        <row r="7790">
          <cell r="A7790" t="str">
            <v>20304 900 000400</v>
          </cell>
          <cell r="B7790" t="str">
            <v>Bobina Para Contactor</v>
          </cell>
        </row>
        <row r="7791">
          <cell r="A7791" t="str">
            <v>20304 900 000750</v>
          </cell>
          <cell r="B7791" t="str">
            <v>Microswicth</v>
          </cell>
        </row>
        <row r="7792">
          <cell r="A7792" t="str">
            <v>20304 900 000800</v>
          </cell>
          <cell r="B7792" t="str">
            <v>Rollo Tape Scotch Negro No. 33</v>
          </cell>
        </row>
        <row r="7793">
          <cell r="A7793" t="str">
            <v>20304 900 000821</v>
          </cell>
          <cell r="B7793" t="str">
            <v>Tape Aislante</v>
          </cell>
        </row>
        <row r="7794">
          <cell r="A7794" t="str">
            <v>20304 900 000825</v>
          </cell>
          <cell r="B7794" t="str">
            <v>Tape De Hule</v>
          </cell>
        </row>
        <row r="7795">
          <cell r="A7795" t="str">
            <v>20304 900 000850</v>
          </cell>
          <cell r="B7795" t="str">
            <v>Teflon En Pasta</v>
          </cell>
        </row>
        <row r="7796">
          <cell r="A7796" t="str">
            <v>20304 900 000860</v>
          </cell>
          <cell r="B7796" t="str">
            <v>Teflon</v>
          </cell>
        </row>
        <row r="7797">
          <cell r="A7797" t="str">
            <v>20304 900 000900</v>
          </cell>
          <cell r="B7797" t="str">
            <v>Bateria Especial Para Computacion</v>
          </cell>
        </row>
        <row r="7798">
          <cell r="A7798" t="str">
            <v>20304 900 000901</v>
          </cell>
          <cell r="B7798" t="str">
            <v>Relay Sobrevoltaje</v>
          </cell>
        </row>
        <row r="7799">
          <cell r="A7799" t="str">
            <v>20304 900 000910</v>
          </cell>
          <cell r="B7799" t="str">
            <v>Bateria Para Computadora Portatil</v>
          </cell>
        </row>
        <row r="7800">
          <cell r="A7800" t="str">
            <v>20304 900 001600</v>
          </cell>
          <cell r="B7800" t="str">
            <v>Protector De Falla De Fases Trifasico Para Motores Electricos</v>
          </cell>
        </row>
        <row r="7801">
          <cell r="A7801" t="str">
            <v>20304 900 001700</v>
          </cell>
          <cell r="B7801" t="str">
            <v>Supresor De Picos</v>
          </cell>
        </row>
        <row r="7802">
          <cell r="A7802" t="str">
            <v>20304 900 001799</v>
          </cell>
          <cell r="B7802" t="str">
            <v>Terminal Conduit</v>
          </cell>
        </row>
        <row r="7803">
          <cell r="A7803" t="str">
            <v>20304 900 001900</v>
          </cell>
          <cell r="B7803" t="str">
            <v>Timbre Electrico</v>
          </cell>
        </row>
        <row r="7804">
          <cell r="A7804" t="str">
            <v>20304 900 002200</v>
          </cell>
          <cell r="B7804" t="str">
            <v>Cordon Detonante Petin, De 5 Grs Por Metro Lineal</v>
          </cell>
        </row>
        <row r="7805">
          <cell r="A7805" t="str">
            <v>20304 900 002460</v>
          </cell>
          <cell r="B7805" t="str">
            <v>Porta Filtro</v>
          </cell>
        </row>
        <row r="7806">
          <cell r="A7806" t="str">
            <v>20304 900 002690</v>
          </cell>
          <cell r="B7806" t="str">
            <v>Pinzatierra</v>
          </cell>
        </row>
        <row r="7807">
          <cell r="A7807" t="str">
            <v>20304 900 002730</v>
          </cell>
          <cell r="B7807" t="str">
            <v>Cable Para Antena De Radio Comunicacion</v>
          </cell>
        </row>
        <row r="7808">
          <cell r="A7808" t="str">
            <v>20304 900 002800</v>
          </cell>
          <cell r="B7808" t="str">
            <v>Adaptador Lineas Digitales Para Grabadora Digital</v>
          </cell>
        </row>
        <row r="7809">
          <cell r="A7809" t="str">
            <v>20304 900 002905</v>
          </cell>
          <cell r="B7809" t="str">
            <v>Termostato (Baño)</v>
          </cell>
        </row>
        <row r="7810">
          <cell r="A7810" t="str">
            <v>20304 900 003520</v>
          </cell>
          <cell r="B7810" t="str">
            <v>Extension Para Rodillos</v>
          </cell>
        </row>
        <row r="7811">
          <cell r="A7811" t="str">
            <v>20304 900 003600</v>
          </cell>
          <cell r="B7811" t="str">
            <v>Bases Magneticas</v>
          </cell>
        </row>
        <row r="7812">
          <cell r="A7812" t="str">
            <v>20304 900 004055</v>
          </cell>
          <cell r="B7812" t="str">
            <v>Disyuntor Termomagnetico</v>
          </cell>
        </row>
        <row r="7813">
          <cell r="A7813" t="str">
            <v>20304 900 004300</v>
          </cell>
          <cell r="B7813" t="str">
            <v>Resistencia Electrica Todo Tipo</v>
          </cell>
        </row>
        <row r="7814">
          <cell r="A7814" t="str">
            <v>20304 900 007100</v>
          </cell>
          <cell r="B7814" t="str">
            <v>Conductores De Comunicacion</v>
          </cell>
        </row>
        <row r="7815">
          <cell r="A7815" t="str">
            <v>20304 900 007350</v>
          </cell>
          <cell r="B7815" t="str">
            <v>Soporte Colgante Para Tubo Conduit</v>
          </cell>
        </row>
        <row r="7816">
          <cell r="A7816" t="str">
            <v>20304 900 007700</v>
          </cell>
          <cell r="B7816" t="str">
            <v>Aislamiento De Fibra Roja (Granadas Para Aislar Barras De Tableros</v>
          </cell>
        </row>
        <row r="7817">
          <cell r="A7817" t="str">
            <v>20304 900 008000</v>
          </cell>
          <cell r="B7817" t="str">
            <v>Empalmes Uso Electrico</v>
          </cell>
        </row>
        <row r="7818">
          <cell r="A7818" t="str">
            <v>20304 900 008300</v>
          </cell>
          <cell r="B7818" t="str">
            <v>Protecciones Termicas</v>
          </cell>
        </row>
        <row r="7819">
          <cell r="A7819" t="str">
            <v>20304 900 008800</v>
          </cell>
          <cell r="B7819" t="str">
            <v>Bases Para Fotoceldas</v>
          </cell>
        </row>
        <row r="7820">
          <cell r="A7820" t="str">
            <v>20304 900 008900</v>
          </cell>
          <cell r="B7820" t="str">
            <v>Base Para Medidor</v>
          </cell>
        </row>
        <row r="7821">
          <cell r="A7821" t="str">
            <v>20304 900 009005</v>
          </cell>
          <cell r="B7821" t="str">
            <v>Reajuste De Precios</v>
          </cell>
        </row>
        <row r="7822">
          <cell r="A7822" t="str">
            <v>20304 900 009345</v>
          </cell>
          <cell r="B7822" t="str">
            <v>Recibidores Electronicos</v>
          </cell>
        </row>
        <row r="7823">
          <cell r="A7823" t="str">
            <v>20304 900 009650</v>
          </cell>
          <cell r="B7823" t="str">
            <v>Prensa Para Cable Telefonico</v>
          </cell>
        </row>
        <row r="7824">
          <cell r="A7824" t="str">
            <v>20304 900 010300</v>
          </cell>
          <cell r="B7824" t="str">
            <v>Fibra Optica</v>
          </cell>
        </row>
        <row r="7825">
          <cell r="A7825" t="str">
            <v>20304 900 011101</v>
          </cell>
          <cell r="B7825" t="str">
            <v>Prensa Para Tierra (Maquina De Soldar)</v>
          </cell>
        </row>
        <row r="7826">
          <cell r="A7826" t="str">
            <v>20304 900 011140</v>
          </cell>
          <cell r="B7826" t="str">
            <v>Cinta Aislante Para Electricidad</v>
          </cell>
        </row>
        <row r="7827">
          <cell r="A7827" t="str">
            <v>20304 900 011145</v>
          </cell>
          <cell r="B7827" t="str">
            <v>Cinta Adhesiva Aislante De Doble Montaje</v>
          </cell>
        </row>
        <row r="7828">
          <cell r="A7828" t="str">
            <v>20304 900 011240</v>
          </cell>
          <cell r="B7828" t="str">
            <v>Aislamiento De Hule</v>
          </cell>
        </row>
        <row r="7829">
          <cell r="A7829" t="str">
            <v>20304 900 011720</v>
          </cell>
          <cell r="B7829" t="str">
            <v>Barra De Teflon</v>
          </cell>
        </row>
        <row r="7830">
          <cell r="A7830" t="str">
            <v>20304 900 016550</v>
          </cell>
          <cell r="B7830" t="str">
            <v>Portareflector</v>
          </cell>
        </row>
        <row r="7831">
          <cell r="A7831" t="str">
            <v>20304 900 016551</v>
          </cell>
          <cell r="B7831" t="str">
            <v>Repuestos Para Computacion En General</v>
          </cell>
        </row>
        <row r="7832">
          <cell r="A7832" t="str">
            <v>20304 900 080505</v>
          </cell>
          <cell r="B7832" t="str">
            <v>Bbta Para Central Telefonica</v>
          </cell>
        </row>
        <row r="7833">
          <cell r="A7833" t="str">
            <v>20304 900 080510</v>
          </cell>
          <cell r="B7833" t="str">
            <v>Fusion De Fibra Optica</v>
          </cell>
        </row>
        <row r="7834">
          <cell r="A7834" t="str">
            <v>20304 900 080605</v>
          </cell>
          <cell r="B7834" t="str">
            <v>Contrato Materiales Y Productos Electricos, Electronicos Y Computo</v>
          </cell>
        </row>
        <row r="7835">
          <cell r="A7835" t="str">
            <v>20304 900 090301</v>
          </cell>
          <cell r="B7835" t="str">
            <v>Gaza Plastica 1/2", Una Oreja</v>
          </cell>
        </row>
        <row r="7836">
          <cell r="A7836" t="str">
            <v>20304 900 090401</v>
          </cell>
          <cell r="B7836" t="str">
            <v>Relevador</v>
          </cell>
        </row>
        <row r="7837">
          <cell r="A7837" t="str">
            <v>20304 900 090501</v>
          </cell>
          <cell r="B7837" t="str">
            <v>Luz Destello Estroboscopica</v>
          </cell>
        </row>
        <row r="7838">
          <cell r="A7838" t="str">
            <v>20304 900 090701</v>
          </cell>
          <cell r="B7838" t="str">
            <v>Fusible Para Switch Electrico 100 Amp</v>
          </cell>
        </row>
        <row r="7839">
          <cell r="A7839" t="str">
            <v>20304 900 090702</v>
          </cell>
          <cell r="B7839" t="str">
            <v>Fusible Para Switch Electrico 200 Amp</v>
          </cell>
        </row>
        <row r="7840">
          <cell r="A7840" t="str">
            <v>20304 900 090703</v>
          </cell>
          <cell r="B7840" t="str">
            <v>Frasco Tipo Lente Para Lampara Iluminacion Pista Aeropuerto</v>
          </cell>
        </row>
        <row r="7841">
          <cell r="A7841" t="str">
            <v>20304 900 090801</v>
          </cell>
          <cell r="B7841" t="str">
            <v>Conector Para Electrodo</v>
          </cell>
        </row>
        <row r="7842">
          <cell r="A7842" t="str">
            <v>20304 900 090802</v>
          </cell>
          <cell r="B7842" t="str">
            <v>Soporte Aislante</v>
          </cell>
        </row>
        <row r="7843">
          <cell r="A7843" t="str">
            <v>20304 900 090803</v>
          </cell>
          <cell r="B7843" t="str">
            <v>Electrodo Para Puesta A Tierra</v>
          </cell>
        </row>
        <row r="7844">
          <cell r="A7844" t="str">
            <v>20304 900 101201</v>
          </cell>
          <cell r="B7844" t="str">
            <v>Puente Local Para Conectar Varias Terminales</v>
          </cell>
        </row>
        <row r="7845">
          <cell r="A7845" t="str">
            <v>20304 900 101202</v>
          </cell>
          <cell r="B7845" t="str">
            <v>Adaptador Terminal</v>
          </cell>
        </row>
        <row r="7846">
          <cell r="A7846" t="str">
            <v>20304 900 101203</v>
          </cell>
          <cell r="B7846" t="str">
            <v>Llavin Electrico Con Sus Aditamentos, Para Puerta</v>
          </cell>
        </row>
        <row r="7847">
          <cell r="A7847" t="str">
            <v>20304 900 110501</v>
          </cell>
          <cell r="B7847" t="str">
            <v>Cobertores Plasticos Rj45</v>
          </cell>
        </row>
        <row r="7848">
          <cell r="A7848" t="str">
            <v>20304 900 110701</v>
          </cell>
          <cell r="B7848" t="str">
            <v>Cargador Para Celular, Bateria</v>
          </cell>
        </row>
        <row r="7849">
          <cell r="A7849" t="str">
            <v>20304 900 111001</v>
          </cell>
          <cell r="B7849" t="str">
            <v>Repuestos Para Ascensor</v>
          </cell>
        </row>
        <row r="7850">
          <cell r="A7850" t="str">
            <v>20304 900 130501</v>
          </cell>
          <cell r="B7850" t="str">
            <v>Lector De Tarjetas Chip (Para Firma Digital Y Otros)</v>
          </cell>
        </row>
        <row r="7851">
          <cell r="A7851" t="str">
            <v>20304 900 130502</v>
          </cell>
          <cell r="B7851" t="str">
            <v>Teclados (No Capitalizable)</v>
          </cell>
        </row>
        <row r="7852">
          <cell r="A7852" t="str">
            <v>20304 900 130503</v>
          </cell>
          <cell r="B7852" t="str">
            <v>Mouse (No Capitalizable)</v>
          </cell>
        </row>
        <row r="7853">
          <cell r="A7853" t="str">
            <v>20304 900 130601</v>
          </cell>
          <cell r="B7853" t="str">
            <v>Cinta Adhesiva De Plomo Especial Para Alarma</v>
          </cell>
        </row>
        <row r="7854">
          <cell r="A7854" t="str">
            <v>20304 900 130602</v>
          </cell>
          <cell r="B7854" t="str">
            <v>Cilindro Para Equipos De Impresion</v>
          </cell>
        </row>
        <row r="7855">
          <cell r="A7855" t="str">
            <v>20304 900 130603</v>
          </cell>
          <cell r="B7855" t="str">
            <v>Unidad Fusora Para Equipos De Impresion</v>
          </cell>
        </row>
        <row r="7856">
          <cell r="A7856" t="str">
            <v>20304 900 130604</v>
          </cell>
          <cell r="B7856" t="str">
            <v>Rodaje De Alimentacion Para Equipos De Impresion</v>
          </cell>
        </row>
        <row r="7857">
          <cell r="A7857" t="str">
            <v>20304 900 140801</v>
          </cell>
          <cell r="B7857" t="str">
            <v>Disco Duro (Computo)</v>
          </cell>
        </row>
        <row r="7858">
          <cell r="A7858" t="str">
            <v>20304 900 140802</v>
          </cell>
          <cell r="B7858" t="str">
            <v>Tarjeta Para Computo</v>
          </cell>
        </row>
        <row r="7859">
          <cell r="A7859" t="str">
            <v>20304 900 140803</v>
          </cell>
          <cell r="B7859" t="str">
            <v>Parlante Para Multimedia</v>
          </cell>
        </row>
        <row r="7860">
          <cell r="A7860" t="str">
            <v>20304 900 140804</v>
          </cell>
          <cell r="B7860" t="str">
            <v>Banco De Bateria Para Ups</v>
          </cell>
        </row>
        <row r="7861">
          <cell r="A7861" t="str">
            <v>20304 900 140805</v>
          </cell>
          <cell r="B7861" t="str">
            <v>Memoria Ram</v>
          </cell>
        </row>
        <row r="7862">
          <cell r="A7862" t="str">
            <v>20304 900 140806</v>
          </cell>
          <cell r="B7862" t="str">
            <v>Modulos De Memoria (Computo)</v>
          </cell>
        </row>
        <row r="7863">
          <cell r="A7863" t="str">
            <v>20304 900 140807</v>
          </cell>
          <cell r="B7863" t="str">
            <v>Unidad De Lectura Y Grabacion De Cd Y Dvd (Quemador)</v>
          </cell>
        </row>
        <row r="7864">
          <cell r="A7864" t="str">
            <v>20304 900 150201</v>
          </cell>
          <cell r="B7864" t="str">
            <v>Cargador Para Computadora Y Similares</v>
          </cell>
        </row>
        <row r="7865">
          <cell r="A7865" t="str">
            <v>20304 900 150202</v>
          </cell>
          <cell r="B7865" t="str">
            <v>Master Para Equipo De Impresion</v>
          </cell>
        </row>
        <row r="7866">
          <cell r="A7866" t="str">
            <v>20304 900 150301</v>
          </cell>
          <cell r="B7866" t="str">
            <v>Terminal Tipo Zapata Para Cable</v>
          </cell>
        </row>
        <row r="7867">
          <cell r="A7867" t="str">
            <v>20305 000 000000</v>
          </cell>
          <cell r="B7867" t="str">
            <v>Materiales Y Productos De Vidrio</v>
          </cell>
        </row>
        <row r="7868">
          <cell r="A7868" t="str">
            <v>20305 045 000000</v>
          </cell>
          <cell r="B7868" t="str">
            <v>Blocks</v>
          </cell>
        </row>
        <row r="7869">
          <cell r="A7869" t="str">
            <v>20305 045 000450</v>
          </cell>
          <cell r="B7869" t="str">
            <v>Block De Vidrio</v>
          </cell>
        </row>
        <row r="7870">
          <cell r="A7870" t="str">
            <v>20305 075 000000</v>
          </cell>
          <cell r="B7870" t="str">
            <v>Láminas</v>
          </cell>
        </row>
        <row r="7871">
          <cell r="A7871" t="str">
            <v>20305 075 001350</v>
          </cell>
          <cell r="B7871" t="str">
            <v>Laminas De Fibra De Vidrio</v>
          </cell>
        </row>
        <row r="7872">
          <cell r="A7872" t="str">
            <v>20305 075 001351</v>
          </cell>
          <cell r="B7872" t="str">
            <v>Fibra De Vidrio Tejida (Petatillo)</v>
          </cell>
        </row>
        <row r="7873">
          <cell r="A7873" t="str">
            <v>20305 075 002900</v>
          </cell>
          <cell r="B7873" t="str">
            <v>Lamina Gypsum Con Fibra De Vidrio</v>
          </cell>
        </row>
        <row r="7874">
          <cell r="A7874" t="str">
            <v>20305 085 000000</v>
          </cell>
          <cell r="B7874" t="str">
            <v>Cedazo</v>
          </cell>
        </row>
        <row r="7875">
          <cell r="A7875" t="str">
            <v>20305 085 000001</v>
          </cell>
          <cell r="B7875" t="str">
            <v>Cedazo De Fibra De Vidrio</v>
          </cell>
        </row>
        <row r="7876">
          <cell r="A7876" t="str">
            <v>20305 130 000000</v>
          </cell>
          <cell r="B7876" t="str">
            <v>Tapón</v>
          </cell>
        </row>
        <row r="7877">
          <cell r="A7877" t="str">
            <v>20305 130 000200</v>
          </cell>
          <cell r="B7877" t="str">
            <v>Tapon De Vidrio Solido</v>
          </cell>
        </row>
        <row r="7878">
          <cell r="A7878" t="str">
            <v>20305 145 000000</v>
          </cell>
          <cell r="B7878" t="str">
            <v>Vidrio</v>
          </cell>
        </row>
        <row r="7879">
          <cell r="A7879" t="str">
            <v>20305 145 000001</v>
          </cell>
          <cell r="B7879" t="str">
            <v>Paleta De Vidrio, De 40.5 Cm X 10 Cm X 0-45 Mm De Espesor</v>
          </cell>
        </row>
        <row r="7880">
          <cell r="A7880" t="str">
            <v>20305 145 000005</v>
          </cell>
          <cell r="B7880" t="str">
            <v>Paleta De Vidrio</v>
          </cell>
        </row>
        <row r="7881">
          <cell r="A7881" t="str">
            <v>20305 145 000010</v>
          </cell>
          <cell r="B7881" t="str">
            <v>Puerta De Vidrio</v>
          </cell>
        </row>
        <row r="7882">
          <cell r="A7882" t="str">
            <v>20305 145 000020</v>
          </cell>
          <cell r="B7882" t="str">
            <v>Paleta De Vidrio Para Celosias, De 50 Cms X 10.16 Cms. X 0.63 Mm</v>
          </cell>
        </row>
        <row r="7883">
          <cell r="A7883" t="str">
            <v>20305 145 000040</v>
          </cell>
          <cell r="B7883" t="str">
            <v>Paleta De Vidrio Para Celosias, De 1 Mt X 10 Cms De Ancho</v>
          </cell>
        </row>
        <row r="7884">
          <cell r="A7884" t="str">
            <v>20305 145 000099</v>
          </cell>
          <cell r="B7884" t="str">
            <v>Vidrio</v>
          </cell>
        </row>
        <row r="7885">
          <cell r="A7885" t="str">
            <v>20305 145 000100</v>
          </cell>
          <cell r="B7885" t="str">
            <v>Vidrio De 50 Cms X 50 Cms X 0.15 Cms.</v>
          </cell>
        </row>
        <row r="7886">
          <cell r="A7886" t="str">
            <v>20305 145 000120</v>
          </cell>
          <cell r="B7886" t="str">
            <v>Vidrio De 50 Cms X 60.5 Cms X 0.15 Cms</v>
          </cell>
        </row>
        <row r="7887">
          <cell r="A7887" t="str">
            <v>20305 145 000140</v>
          </cell>
          <cell r="B7887" t="str">
            <v>Vidrio De 80 Cms X 64 Cms X 1.57 Cm</v>
          </cell>
        </row>
        <row r="7888">
          <cell r="A7888" t="str">
            <v>20305 145 000160</v>
          </cell>
          <cell r="B7888" t="str">
            <v>Vidrio De 87 Cms. X 53 X 0.15 Cms.</v>
          </cell>
        </row>
        <row r="7889">
          <cell r="A7889" t="str">
            <v>20305 145 000180</v>
          </cell>
          <cell r="B7889" t="str">
            <v>Vidrio De 90 Cms X 51 Cm X 0.15 Cms.</v>
          </cell>
        </row>
        <row r="7890">
          <cell r="A7890" t="str">
            <v>20305 145 000200</v>
          </cell>
          <cell r="B7890" t="str">
            <v>Vidrio De 90 Cms. X 60 Cms X 0.15 Cms</v>
          </cell>
        </row>
        <row r="7891">
          <cell r="A7891" t="str">
            <v>20305 145 000220</v>
          </cell>
          <cell r="B7891" t="str">
            <v>Vidrio De 92 Cms X 51 Cms X 0.15 Cms</v>
          </cell>
        </row>
        <row r="7892">
          <cell r="A7892" t="str">
            <v>20305 145 000240</v>
          </cell>
          <cell r="B7892" t="str">
            <v>Vidrio De 92 Cms X 53.5 Cms X 0.15 Cms</v>
          </cell>
        </row>
        <row r="7893">
          <cell r="A7893" t="str">
            <v>20305 145 000260</v>
          </cell>
          <cell r="B7893" t="str">
            <v>Vidrio Corriente De 51.5 Cms X 20 Cms X 6 Mm De Espesor</v>
          </cell>
        </row>
        <row r="7894">
          <cell r="A7894" t="str">
            <v>20305 145 000280</v>
          </cell>
          <cell r="B7894" t="str">
            <v>Vidrio Corriente De 52 Cms X 68.5 Cm X 6 Mm De Espesor</v>
          </cell>
        </row>
        <row r="7895">
          <cell r="A7895" t="str">
            <v>20305 145 000300</v>
          </cell>
          <cell r="B7895" t="str">
            <v>Vidrio Corriente De 53.5 Cms X 91 Cms X 6 Mm De Espesor</v>
          </cell>
        </row>
        <row r="7896">
          <cell r="A7896" t="str">
            <v>20305 145 000320</v>
          </cell>
          <cell r="B7896" t="str">
            <v>Vidrio Corriente De 67.5 Cms. X 50.5 Cms. X 6 Mm De Espesor</v>
          </cell>
        </row>
        <row r="7897">
          <cell r="A7897" t="str">
            <v>20305 145 000340</v>
          </cell>
          <cell r="B7897" t="str">
            <v>Vidrio Corriente De 92.5 Cm X 61 Cms X 5 Mm De Espesor</v>
          </cell>
        </row>
        <row r="7898">
          <cell r="A7898" t="str">
            <v>20305 145 000360</v>
          </cell>
          <cell r="B7898" t="str">
            <v>Vidrio Claro De 3 Mm De Espesor X 29.5 Cms X 62.5 Cms.</v>
          </cell>
        </row>
        <row r="7899">
          <cell r="A7899" t="str">
            <v>20305 145 000380</v>
          </cell>
          <cell r="B7899" t="str">
            <v>Vidrio Claro De 3 Mm, De 62.5 X 55.5 Cms.</v>
          </cell>
        </row>
        <row r="7900">
          <cell r="A7900" t="str">
            <v>20305 145 000400</v>
          </cell>
          <cell r="B7900" t="str">
            <v>Vidrio Claro De 3 Mm De Espesor X 62.5 Cms X 70 Cms.</v>
          </cell>
        </row>
        <row r="7901">
          <cell r="A7901" t="str">
            <v>20305 145 000420</v>
          </cell>
          <cell r="B7901" t="str">
            <v>Vidrio Claro De 3 Mm De Espesor X 60.3 Cms X 70 Cms.</v>
          </cell>
        </row>
        <row r="7902">
          <cell r="A7902" t="str">
            <v>20305 145 000440</v>
          </cell>
          <cell r="B7902" t="str">
            <v>Vidrio Claro De 3 Mm De Espesor X 50 Cms X 62.5 Cms</v>
          </cell>
        </row>
        <row r="7903">
          <cell r="A7903" t="str">
            <v>20305 145 000460</v>
          </cell>
          <cell r="B7903" t="str">
            <v>Vidrio Claro De 3 Mm De Espesor X 70 Cms X 49.5 Cms.</v>
          </cell>
        </row>
        <row r="7904">
          <cell r="A7904" t="str">
            <v>20305 145 000480</v>
          </cell>
          <cell r="B7904" t="str">
            <v>Vidrio Transparente</v>
          </cell>
        </row>
        <row r="7905">
          <cell r="A7905" t="str">
            <v>20305 145 000500</v>
          </cell>
          <cell r="B7905" t="str">
            <v>Vidrio Transparente De 1.20 Mts X 1.80 Mts Y 3 Mm De Espesor</v>
          </cell>
        </row>
        <row r="7906">
          <cell r="A7906" t="str">
            <v>20305 145 000520</v>
          </cell>
          <cell r="B7906" t="str">
            <v>Vidrio Transparente De 55 Cms. X 100 Cms X 3.17 Mm De Espesor</v>
          </cell>
        </row>
        <row r="7907">
          <cell r="A7907" t="str">
            <v>20305 145 000560</v>
          </cell>
          <cell r="B7907" t="str">
            <v>Vidrio Rectangulares Oscuros, Para Mascara De Soldar</v>
          </cell>
        </row>
        <row r="7908">
          <cell r="A7908" t="str">
            <v>20305 145 000580</v>
          </cell>
          <cell r="B7908" t="str">
            <v>Vidrio Claro Redondo De Seguridad</v>
          </cell>
        </row>
        <row r="7909">
          <cell r="A7909" t="str">
            <v>20305 145 000600</v>
          </cell>
          <cell r="B7909" t="str">
            <v>Fachada De Vidrio</v>
          </cell>
        </row>
        <row r="7910">
          <cell r="A7910" t="str">
            <v>20305 145 000700</v>
          </cell>
          <cell r="B7910" t="str">
            <v>Sobres Cubierta De Vidrio</v>
          </cell>
        </row>
        <row r="7911">
          <cell r="A7911" t="str">
            <v>20305 145 000800</v>
          </cell>
          <cell r="B7911" t="str">
            <v>Vidrio Decorado -Sand Blasting-</v>
          </cell>
        </row>
        <row r="7912">
          <cell r="A7912" t="str">
            <v>20305 145 000850</v>
          </cell>
          <cell r="B7912" t="str">
            <v>Vidrios Decorados</v>
          </cell>
        </row>
        <row r="7913">
          <cell r="A7913" t="str">
            <v>20305 160 000000</v>
          </cell>
          <cell r="B7913" t="str">
            <v>Placas</v>
          </cell>
        </row>
        <row r="7914">
          <cell r="A7914" t="str">
            <v>20305 160 000001</v>
          </cell>
          <cell r="B7914" t="str">
            <v>Placa En Cristal</v>
          </cell>
        </row>
        <row r="7915">
          <cell r="A7915" t="str">
            <v>20305 165 000000</v>
          </cell>
          <cell r="B7915" t="str">
            <v>Celosías</v>
          </cell>
        </row>
        <row r="7916">
          <cell r="A7916" t="str">
            <v>20305 165 000100</v>
          </cell>
          <cell r="B7916" t="str">
            <v>Celosias De Vidrio Con Herrajes De Aluminio, Completas E Instaladas</v>
          </cell>
        </row>
        <row r="7917">
          <cell r="A7917" t="str">
            <v>20305 320 000000</v>
          </cell>
          <cell r="B7917" t="str">
            <v>Frascos De Vidrio Y Botellas</v>
          </cell>
        </row>
        <row r="7918">
          <cell r="A7918" t="str">
            <v>20305 320 015840</v>
          </cell>
          <cell r="B7918" t="str">
            <v>Frascos De Vidrio</v>
          </cell>
        </row>
        <row r="7919">
          <cell r="A7919" t="str">
            <v>20305 340 000000</v>
          </cell>
          <cell r="B7919" t="str">
            <v>Dadel</v>
          </cell>
        </row>
        <row r="7920">
          <cell r="A7920" t="str">
            <v>20305 340 001520</v>
          </cell>
          <cell r="B7920" t="str">
            <v>Dadel Poroso De Vidrio</v>
          </cell>
        </row>
        <row r="7921">
          <cell r="A7921" t="str">
            <v>20305 435 000000</v>
          </cell>
          <cell r="B7921" t="str">
            <v>Spaguetti</v>
          </cell>
        </row>
        <row r="7922">
          <cell r="A7922" t="str">
            <v>20305 435 000380</v>
          </cell>
          <cell r="B7922" t="str">
            <v>Spaguetti Fibra De Vidrio</v>
          </cell>
        </row>
        <row r="7923">
          <cell r="A7923" t="str">
            <v>20305 900 000000</v>
          </cell>
          <cell r="B7923" t="str">
            <v>Otros</v>
          </cell>
        </row>
        <row r="7924">
          <cell r="A7924" t="str">
            <v>20305 900 000005</v>
          </cell>
          <cell r="B7924" t="str">
            <v>Espejo</v>
          </cell>
        </row>
        <row r="7925">
          <cell r="A7925" t="str">
            <v>20305 900 000350</v>
          </cell>
          <cell r="B7925" t="str">
            <v>Kit De Cristaleria</v>
          </cell>
        </row>
        <row r="7926">
          <cell r="A7926" t="str">
            <v>20305 900 003197</v>
          </cell>
          <cell r="B7926" t="str">
            <v>Frasco -Todo Tamaño-</v>
          </cell>
        </row>
        <row r="7927">
          <cell r="A7927" t="str">
            <v>20305 900 003200</v>
          </cell>
          <cell r="B7927" t="str">
            <v>Vidrio Reloj</v>
          </cell>
        </row>
        <row r="7928">
          <cell r="A7928" t="str">
            <v>20305 900 003205</v>
          </cell>
          <cell r="B7928" t="str">
            <v>Varilla De Vidrio</v>
          </cell>
        </row>
        <row r="7929">
          <cell r="A7929" t="str">
            <v>20305 900 006500</v>
          </cell>
          <cell r="B7929" t="str">
            <v>Acrilico En Vidrio</v>
          </cell>
        </row>
        <row r="7930">
          <cell r="A7930" t="str">
            <v>20305 900 007556</v>
          </cell>
          <cell r="B7930" t="str">
            <v>Paneleria En Vidrio</v>
          </cell>
        </row>
        <row r="7931">
          <cell r="A7931" t="str">
            <v>20305 900 008000</v>
          </cell>
          <cell r="B7931" t="str">
            <v>Fibra De Vidrio</v>
          </cell>
        </row>
        <row r="7932">
          <cell r="A7932" t="str">
            <v>20305 900 011200</v>
          </cell>
          <cell r="B7932" t="str">
            <v>Fibra De Vidrio Con Barrena</v>
          </cell>
        </row>
        <row r="7933">
          <cell r="A7933" t="str">
            <v>20305 900 011220</v>
          </cell>
          <cell r="B7933" t="str">
            <v>Fibra De Vidrio Sin Aislante</v>
          </cell>
        </row>
        <row r="7934">
          <cell r="A7934" t="str">
            <v>20305 900 011260</v>
          </cell>
          <cell r="B7934" t="str">
            <v>Cañuela De Fibra De Vidrio</v>
          </cell>
        </row>
        <row r="7935">
          <cell r="A7935" t="str">
            <v>20305 900 011300</v>
          </cell>
          <cell r="B7935" t="str">
            <v>Pilas De Fibra De Vidrio</v>
          </cell>
        </row>
        <row r="7936">
          <cell r="A7936" t="str">
            <v>20305 900 100501</v>
          </cell>
          <cell r="B7936" t="str">
            <v>Esfera De Vidrio Para Adicionar A La Pintura De Carreteras</v>
          </cell>
        </row>
        <row r="7937">
          <cell r="A7937" t="str">
            <v>20306 000 000000</v>
          </cell>
          <cell r="B7937" t="str">
            <v>Materiales Y Productos De Plástico</v>
          </cell>
        </row>
        <row r="7938">
          <cell r="A7938" t="str">
            <v>20306 001 000000</v>
          </cell>
          <cell r="B7938" t="str">
            <v>Adaptadores</v>
          </cell>
        </row>
        <row r="7939">
          <cell r="A7939" t="str">
            <v>20306 001 000005</v>
          </cell>
          <cell r="B7939" t="str">
            <v>Adaptador Hembra Pvc</v>
          </cell>
        </row>
        <row r="7940">
          <cell r="A7940" t="str">
            <v>20306 001 000020</v>
          </cell>
          <cell r="B7940" t="str">
            <v>Adaptador Hembra P.V.C.</v>
          </cell>
        </row>
        <row r="7941">
          <cell r="A7941" t="str">
            <v>20306 001 000035</v>
          </cell>
          <cell r="B7941" t="str">
            <v>Adaptador Hembra P.V.C. De 1.27 Cms De Diametro</v>
          </cell>
        </row>
        <row r="7942">
          <cell r="A7942" t="str">
            <v>20306 001 000040</v>
          </cell>
          <cell r="B7942" t="str">
            <v>Adaptador Hembra De 12.5 Mm</v>
          </cell>
        </row>
        <row r="7943">
          <cell r="A7943" t="str">
            <v>20306 001 000060</v>
          </cell>
          <cell r="B7943" t="str">
            <v>Adaptador Macho P.V.C.</v>
          </cell>
        </row>
        <row r="7944">
          <cell r="A7944" t="str">
            <v>20306 001 000080</v>
          </cell>
          <cell r="B7944" t="str">
            <v>Adaptador Macho P.V.C. De 1.90 Cms De Diametro</v>
          </cell>
        </row>
        <row r="7945">
          <cell r="A7945" t="str">
            <v>20306 001 000100</v>
          </cell>
          <cell r="B7945" t="str">
            <v>Adaptador Macho De 5.08 Cms De Diametro</v>
          </cell>
        </row>
        <row r="7946">
          <cell r="A7946" t="str">
            <v>20306 001 000120</v>
          </cell>
          <cell r="B7946" t="str">
            <v>Adaptador Macho P.V.C. De 2.54 Cms De Diametro</v>
          </cell>
        </row>
        <row r="7947">
          <cell r="A7947" t="str">
            <v>20306 001 000140</v>
          </cell>
          <cell r="B7947" t="str">
            <v>Adaptador Macho P.V.C. De 3.81 Cms De Diametro</v>
          </cell>
        </row>
        <row r="7948">
          <cell r="A7948" t="str">
            <v>20306 001 000180</v>
          </cell>
          <cell r="B7948" t="str">
            <v>Adaptador Macho P.V.C. De 5.08 Cms De Diametro</v>
          </cell>
        </row>
        <row r="7949">
          <cell r="A7949" t="str">
            <v>20306 001 000220</v>
          </cell>
          <cell r="B7949" t="str">
            <v>Adaptador Macho P.V.C. De 7.62 Cms De Diametro</v>
          </cell>
        </row>
        <row r="7950">
          <cell r="A7950" t="str">
            <v>20306 001 000240</v>
          </cell>
          <cell r="B7950" t="str">
            <v>Adaptador Macho P.V.C. De 10.16 Cms De Diametro</v>
          </cell>
        </row>
        <row r="7951">
          <cell r="A7951" t="str">
            <v>20306 005 000000</v>
          </cell>
          <cell r="B7951" t="str">
            <v>Codos Pvc</v>
          </cell>
        </row>
        <row r="7952">
          <cell r="A7952" t="str">
            <v>20306 005 000001</v>
          </cell>
          <cell r="B7952" t="str">
            <v>Codos</v>
          </cell>
        </row>
        <row r="7953">
          <cell r="A7953" t="str">
            <v>20306 005 000003</v>
          </cell>
          <cell r="B7953" t="str">
            <v>Codos De Polietileno</v>
          </cell>
        </row>
        <row r="7954">
          <cell r="A7954" t="str">
            <v>20306 005 000005</v>
          </cell>
          <cell r="B7954" t="str">
            <v>Codos P.V.C.</v>
          </cell>
        </row>
        <row r="7955">
          <cell r="A7955" t="str">
            <v>20306 005 000020</v>
          </cell>
          <cell r="B7955" t="str">
            <v>Codo P.V.C. De 2.54 Cms De Diametro De 90 Grados</v>
          </cell>
        </row>
        <row r="7956">
          <cell r="A7956" t="str">
            <v>20306 005 000070</v>
          </cell>
          <cell r="B7956" t="str">
            <v>Codo De P.V.C. De 2.54 Cms De 45 Grados</v>
          </cell>
        </row>
        <row r="7957">
          <cell r="A7957" t="str">
            <v>20306 005 000080</v>
          </cell>
          <cell r="B7957" t="str">
            <v>Codo P.V.C. De 5.08 Cms De 45 Grados</v>
          </cell>
        </row>
        <row r="7958">
          <cell r="A7958" t="str">
            <v>20306 005 000085</v>
          </cell>
          <cell r="B7958" t="str">
            <v>Codo P.V.C. De 6.35 Cms De 45 Grados</v>
          </cell>
        </row>
        <row r="7959">
          <cell r="A7959" t="str">
            <v>20306 005 000100</v>
          </cell>
          <cell r="B7959" t="str">
            <v>Codo P.V.C. De 1.90 Cms</v>
          </cell>
        </row>
        <row r="7960">
          <cell r="A7960" t="str">
            <v>20306 005 000120</v>
          </cell>
          <cell r="B7960" t="str">
            <v>Codo P.V.C. De 3.17 Cms</v>
          </cell>
        </row>
        <row r="7961">
          <cell r="A7961" t="str">
            <v>20306 005 000140</v>
          </cell>
          <cell r="B7961" t="str">
            <v>Codo P.V.C De 3.81 Cms De 90 Grados</v>
          </cell>
        </row>
        <row r="7962">
          <cell r="A7962" t="str">
            <v>20306 005 000160</v>
          </cell>
          <cell r="B7962" t="str">
            <v>Codo P.V.C. De 5.08 Cms De 90 Grados</v>
          </cell>
        </row>
        <row r="7963">
          <cell r="A7963" t="str">
            <v>20306 005 000165</v>
          </cell>
          <cell r="B7963" t="str">
            <v>Codo De P.V.C. De 6.35 Cms X 90 Grados</v>
          </cell>
        </row>
        <row r="7964">
          <cell r="A7964" t="str">
            <v>20306 005 000180</v>
          </cell>
          <cell r="B7964" t="str">
            <v>Codo P.V.C. De 7.62 Cms De 90 Grados</v>
          </cell>
        </row>
        <row r="7965">
          <cell r="A7965" t="str">
            <v>20306 005 000200</v>
          </cell>
          <cell r="B7965" t="str">
            <v>Codo P.V.C. De 7.62 Cms De 45 Grados</v>
          </cell>
        </row>
        <row r="7966">
          <cell r="A7966" t="str">
            <v>20306 005 000205</v>
          </cell>
          <cell r="B7966" t="str">
            <v>Codo P.V.C. De 10.16 Cms X 45 Grados</v>
          </cell>
        </row>
        <row r="7967">
          <cell r="A7967" t="str">
            <v>20306 005 000210</v>
          </cell>
          <cell r="B7967" t="str">
            <v>Codo P.V.C. De 10.16 Cms X 90 Grados</v>
          </cell>
        </row>
        <row r="7968">
          <cell r="A7968" t="str">
            <v>20306 005 000215</v>
          </cell>
          <cell r="B7968" t="str">
            <v>Codo P.V.C. De 15.24 Cms X 45 Grados</v>
          </cell>
        </row>
        <row r="7969">
          <cell r="A7969" t="str">
            <v>20306 005 000220</v>
          </cell>
          <cell r="B7969" t="str">
            <v>Codo P.V.C. De 3.81 Cms X 45 Grados</v>
          </cell>
        </row>
        <row r="7970">
          <cell r="A7970" t="str">
            <v>20306 005 000222</v>
          </cell>
          <cell r="B7970" t="str">
            <v>Codo De P.V.C. De 5.08 Cms X 45 Grados</v>
          </cell>
        </row>
        <row r="7971">
          <cell r="A7971" t="str">
            <v>20306 005 000230</v>
          </cell>
          <cell r="B7971" t="str">
            <v>Codo P.V.C. De 20.32 Cms X 45 Grados</v>
          </cell>
        </row>
        <row r="7972">
          <cell r="A7972" t="str">
            <v>20306 005 000235</v>
          </cell>
          <cell r="B7972" t="str">
            <v>Codo P.V.C. De 20.32 Cms X 90 Grados</v>
          </cell>
        </row>
        <row r="7973">
          <cell r="A7973" t="str">
            <v>20306 005 000240</v>
          </cell>
          <cell r="B7973" t="str">
            <v>Codo P.V.C. De 1.27 Cms De 45 Grados</v>
          </cell>
        </row>
        <row r="7974">
          <cell r="A7974" t="str">
            <v>20306 015 000000</v>
          </cell>
          <cell r="B7974" t="str">
            <v>Tapones Pvc Y Otros</v>
          </cell>
        </row>
        <row r="7975">
          <cell r="A7975" t="str">
            <v>20306 015 000001</v>
          </cell>
          <cell r="B7975" t="str">
            <v>Tapones P.V.C.</v>
          </cell>
        </row>
        <row r="7976">
          <cell r="A7976" t="str">
            <v>20306 015 000003</v>
          </cell>
          <cell r="B7976" t="str">
            <v>Tapones De Polietileno</v>
          </cell>
        </row>
        <row r="7977">
          <cell r="A7977" t="str">
            <v>20306 015 000040</v>
          </cell>
          <cell r="B7977" t="str">
            <v>Tapones Lisos Pvc</v>
          </cell>
        </row>
        <row r="7978">
          <cell r="A7978" t="str">
            <v>20306 015 000060</v>
          </cell>
          <cell r="B7978" t="str">
            <v>Tapones P.V.C., Rosca Externa</v>
          </cell>
        </row>
        <row r="7979">
          <cell r="A7979" t="str">
            <v>20306 015 000070</v>
          </cell>
          <cell r="B7979" t="str">
            <v>Tapones Macho P.V.C., Rosca Externa</v>
          </cell>
        </row>
        <row r="7980">
          <cell r="A7980" t="str">
            <v>20306 015 000080</v>
          </cell>
          <cell r="B7980" t="str">
            <v>Tapones P.V.C., Rosca Interna</v>
          </cell>
        </row>
        <row r="7981">
          <cell r="A7981" t="str">
            <v>20306 015 000250</v>
          </cell>
          <cell r="B7981" t="str">
            <v>Tapones Tapafuga Pvc</v>
          </cell>
        </row>
        <row r="7982">
          <cell r="A7982" t="str">
            <v>20306 020 000000</v>
          </cell>
          <cell r="B7982" t="str">
            <v>Tee Pvc Y Otros</v>
          </cell>
        </row>
        <row r="7983">
          <cell r="A7983" t="str">
            <v>20306 020 000002</v>
          </cell>
          <cell r="B7983" t="str">
            <v>Tee Pvc</v>
          </cell>
        </row>
        <row r="7984">
          <cell r="A7984" t="str">
            <v>20306 020 000003</v>
          </cell>
          <cell r="B7984" t="str">
            <v>Tee De Polietileno</v>
          </cell>
        </row>
        <row r="7985">
          <cell r="A7985" t="str">
            <v>20306 020 000005</v>
          </cell>
          <cell r="B7985" t="str">
            <v>Tee P.V.C., Lisa</v>
          </cell>
        </row>
        <row r="7986">
          <cell r="A7986" t="str">
            <v>20306 020 000020</v>
          </cell>
          <cell r="B7986" t="str">
            <v>Tee P.V.C.</v>
          </cell>
        </row>
        <row r="7987">
          <cell r="A7987" t="str">
            <v>20306 020 000060</v>
          </cell>
          <cell r="B7987" t="str">
            <v>Tee P.V.C. De 1.89 Cms</v>
          </cell>
        </row>
        <row r="7988">
          <cell r="A7988" t="str">
            <v>20306 020 000080</v>
          </cell>
          <cell r="B7988" t="str">
            <v>Tee P.V.C. De 3.17 Cms</v>
          </cell>
        </row>
        <row r="7989">
          <cell r="A7989" t="str">
            <v>20306 020 000140</v>
          </cell>
          <cell r="B7989" t="str">
            <v>Tee P.V.C. Lisa De 10.16 Cms</v>
          </cell>
        </row>
        <row r="7990">
          <cell r="A7990" t="str">
            <v>20306 020 000160</v>
          </cell>
          <cell r="B7990" t="str">
            <v>Tee Reducida P.V.C.</v>
          </cell>
        </row>
        <row r="7991">
          <cell r="A7991" t="str">
            <v>20306 020 000180</v>
          </cell>
          <cell r="B7991" t="str">
            <v>Tee P.V.C. De 7.62 Cms</v>
          </cell>
        </row>
        <row r="7992">
          <cell r="A7992" t="str">
            <v>20306 020 000200</v>
          </cell>
          <cell r="B7992" t="str">
            <v>Tee P.V.C. De 5.08 Cms</v>
          </cell>
        </row>
        <row r="7993">
          <cell r="A7993" t="str">
            <v>20306 020 000210</v>
          </cell>
          <cell r="B7993" t="str">
            <v>Tee P.V.C. De 15.24 Cms</v>
          </cell>
        </row>
        <row r="7994">
          <cell r="A7994" t="str">
            <v>20306 020 000215</v>
          </cell>
          <cell r="B7994" t="str">
            <v>Tee P.V.C. De 20.32 Cms</v>
          </cell>
        </row>
        <row r="7995">
          <cell r="A7995" t="str">
            <v>20306 020 000305</v>
          </cell>
          <cell r="B7995" t="str">
            <v>Tee Reducido P.V.C. De 3.81 A 1.27 Cms</v>
          </cell>
        </row>
        <row r="7996">
          <cell r="A7996" t="str">
            <v>20306 020 000315</v>
          </cell>
          <cell r="B7996" t="str">
            <v>Tee Reducido P.V.C. De 5.08 A 1.27 Cms</v>
          </cell>
        </row>
        <row r="7997">
          <cell r="A7997" t="str">
            <v>20306 025 000000</v>
          </cell>
          <cell r="B7997" t="str">
            <v>Tubos</v>
          </cell>
        </row>
        <row r="7998">
          <cell r="A7998" t="str">
            <v>20306 025 000001</v>
          </cell>
          <cell r="B7998" t="str">
            <v>Tubos En Pvc</v>
          </cell>
        </row>
        <row r="7999">
          <cell r="A7999" t="str">
            <v>20306 025 000002</v>
          </cell>
          <cell r="B7999" t="str">
            <v>Tubos De Polietileno</v>
          </cell>
        </row>
        <row r="8000">
          <cell r="A8000" t="str">
            <v>20306 025 000003</v>
          </cell>
          <cell r="B8000" t="str">
            <v>Tubos De Polietileno Alta Densidad Para Construccion De Chimeneas</v>
          </cell>
        </row>
        <row r="8001">
          <cell r="A8001" t="str">
            <v>20306 025 000005</v>
          </cell>
          <cell r="B8001" t="str">
            <v>Tubo De Abasto Para Lavatorio</v>
          </cell>
        </row>
        <row r="8002">
          <cell r="A8002" t="str">
            <v>20306 025 000020</v>
          </cell>
          <cell r="B8002" t="str">
            <v>Tubo De Abasto P.V.C., Para Lavatorio</v>
          </cell>
        </row>
        <row r="8003">
          <cell r="A8003" t="str">
            <v>20306 025 001400</v>
          </cell>
          <cell r="B8003" t="str">
            <v>Tubos Pvc</v>
          </cell>
        </row>
        <row r="8004">
          <cell r="A8004" t="str">
            <v>20306 025 001440</v>
          </cell>
          <cell r="B8004" t="str">
            <v>Tubo P.V.C. De 1.89 Cms</v>
          </cell>
        </row>
        <row r="8005">
          <cell r="A8005" t="str">
            <v>20306 025 001460</v>
          </cell>
          <cell r="B8005" t="str">
            <v>Tubo P.V.C. De 2.54 Cms</v>
          </cell>
        </row>
        <row r="8006">
          <cell r="A8006" t="str">
            <v>20306 025 001480</v>
          </cell>
          <cell r="B8006" t="str">
            <v>Tubo P.V.C. De 3.17 Cms</v>
          </cell>
        </row>
        <row r="8007">
          <cell r="A8007" t="str">
            <v>20306 025 001500</v>
          </cell>
          <cell r="B8007" t="str">
            <v>Tubo P.V.C. De 3.81 Cms</v>
          </cell>
        </row>
        <row r="8008">
          <cell r="A8008" t="str">
            <v>20306 025 001520</v>
          </cell>
          <cell r="B8008" t="str">
            <v>Tubo P.V.C. De 5.08 Cms</v>
          </cell>
        </row>
        <row r="8009">
          <cell r="A8009" t="str">
            <v>20306 025 001540</v>
          </cell>
          <cell r="B8009" t="str">
            <v>Tubo P.V.C. De 6.35 Cms</v>
          </cell>
        </row>
        <row r="8010">
          <cell r="A8010" t="str">
            <v>20306 025 001560</v>
          </cell>
          <cell r="B8010" t="str">
            <v>Tubo P.V.C. De 7.62 Cms</v>
          </cell>
        </row>
        <row r="8011">
          <cell r="A8011" t="str">
            <v>20306 025 001580</v>
          </cell>
          <cell r="B8011" t="str">
            <v>Tubo P.V.C. De 8.89 Cms</v>
          </cell>
        </row>
        <row r="8012">
          <cell r="A8012" t="str">
            <v>20306 025 001600</v>
          </cell>
          <cell r="B8012" t="str">
            <v>Tubo P.V.C. De 10.16 Cms</v>
          </cell>
        </row>
        <row r="8013">
          <cell r="A8013" t="str">
            <v>20306 025 001610</v>
          </cell>
          <cell r="B8013" t="str">
            <v>Tubo P.V.C. De 11.43 Cms</v>
          </cell>
        </row>
        <row r="8014">
          <cell r="A8014" t="str">
            <v>20306 025 001620</v>
          </cell>
          <cell r="B8014" t="str">
            <v>Tubo P.V.C. De 12.70 Cms</v>
          </cell>
        </row>
        <row r="8015">
          <cell r="A8015" t="str">
            <v>20306 025 001640</v>
          </cell>
          <cell r="B8015" t="str">
            <v>Tubo P.V.C. De 13.97 Cms</v>
          </cell>
        </row>
        <row r="8016">
          <cell r="A8016" t="str">
            <v>20306 025 001660</v>
          </cell>
          <cell r="B8016" t="str">
            <v>Tubo P.V.C. De 15.24 Cms</v>
          </cell>
        </row>
        <row r="8017">
          <cell r="A8017" t="str">
            <v>20306 025 001680</v>
          </cell>
          <cell r="B8017" t="str">
            <v>Tubo P.V.C. De 16.51 Cms</v>
          </cell>
        </row>
        <row r="8018">
          <cell r="A8018" t="str">
            <v>20306 025 001700</v>
          </cell>
          <cell r="B8018" t="str">
            <v>Tubo P.V.C. De 17.78 Cms</v>
          </cell>
        </row>
        <row r="8019">
          <cell r="A8019" t="str">
            <v>20306 025 001720</v>
          </cell>
          <cell r="B8019" t="str">
            <v>Tubo P.V.C. De 19.05 Cms</v>
          </cell>
        </row>
        <row r="8020">
          <cell r="A8020" t="str">
            <v>20306 025 001740</v>
          </cell>
          <cell r="B8020" t="str">
            <v>Tubo P.V.C. De 20.32 Cms</v>
          </cell>
        </row>
        <row r="8021">
          <cell r="A8021" t="str">
            <v>20306 025 001760</v>
          </cell>
          <cell r="B8021" t="str">
            <v>Tubo P.V.C. De 21.59 Cms</v>
          </cell>
        </row>
        <row r="8022">
          <cell r="A8022" t="str">
            <v>20306 025 001780</v>
          </cell>
          <cell r="B8022" t="str">
            <v>Tubo P.V.C. De 22.86 Cms</v>
          </cell>
        </row>
        <row r="8023">
          <cell r="A8023" t="str">
            <v>20306 025 001800</v>
          </cell>
          <cell r="B8023" t="str">
            <v>Tubo P.V.C. De 24.13 Cms</v>
          </cell>
        </row>
        <row r="8024">
          <cell r="A8024" t="str">
            <v>20306 025 001820</v>
          </cell>
          <cell r="B8024" t="str">
            <v>Tubo P.V.C. De 25.40 Cms</v>
          </cell>
        </row>
        <row r="8025">
          <cell r="A8025" t="str">
            <v>20306 025 001840</v>
          </cell>
          <cell r="B8025" t="str">
            <v>Tubo P.V.C. De 26.67 Cms</v>
          </cell>
        </row>
        <row r="8026">
          <cell r="A8026" t="str">
            <v>20306 025 001860</v>
          </cell>
          <cell r="B8026" t="str">
            <v>Tubo P.V.C. De 27.94 Cms</v>
          </cell>
        </row>
        <row r="8027">
          <cell r="A8027" t="str">
            <v>20306 025 001880</v>
          </cell>
          <cell r="B8027" t="str">
            <v>Tubo P.V.C. De 29.21 Cms</v>
          </cell>
        </row>
        <row r="8028">
          <cell r="A8028" t="str">
            <v>20306 025 001900</v>
          </cell>
          <cell r="B8028" t="str">
            <v>Tubo P.V.C. De 30.48 Cms</v>
          </cell>
        </row>
        <row r="8029">
          <cell r="A8029" t="str">
            <v>20306 025 002100</v>
          </cell>
          <cell r="B8029" t="str">
            <v>Tuberia Pvc P/Alcantarillado</v>
          </cell>
        </row>
        <row r="8030">
          <cell r="A8030" t="str">
            <v>20306 025 080905</v>
          </cell>
          <cell r="B8030" t="str">
            <v>Tubos De Abasto Para Inodoro (No Metalico)</v>
          </cell>
        </row>
        <row r="8031">
          <cell r="A8031" t="str">
            <v>20306 030 000000</v>
          </cell>
          <cell r="B8031" t="str">
            <v>Uniones Pvc Y Otros</v>
          </cell>
        </row>
        <row r="8032">
          <cell r="A8032" t="str">
            <v>20306 030 000003</v>
          </cell>
          <cell r="B8032" t="str">
            <v>Uniones De Polietileno</v>
          </cell>
        </row>
        <row r="8033">
          <cell r="A8033" t="str">
            <v>20306 030 000005</v>
          </cell>
          <cell r="B8033" t="str">
            <v>Union P.V.C.</v>
          </cell>
        </row>
        <row r="8034">
          <cell r="A8034" t="str">
            <v>20306 030 000020</v>
          </cell>
          <cell r="B8034" t="str">
            <v>Union P.V.C. De 1.27 Cms</v>
          </cell>
        </row>
        <row r="8035">
          <cell r="A8035" t="str">
            <v>20306 030 000040</v>
          </cell>
          <cell r="B8035" t="str">
            <v>Union P.V.C. Lisa</v>
          </cell>
        </row>
        <row r="8036">
          <cell r="A8036" t="str">
            <v>20306 030 000060</v>
          </cell>
          <cell r="B8036" t="str">
            <v>Union Lisa P.V.C. De 7.62 Cms</v>
          </cell>
        </row>
        <row r="8037">
          <cell r="A8037" t="str">
            <v>20306 030 000080</v>
          </cell>
          <cell r="B8037" t="str">
            <v>Union Lisa De P.V.C. De 3.81 Cms</v>
          </cell>
        </row>
        <row r="8038">
          <cell r="A8038" t="str">
            <v>20306 030 000100</v>
          </cell>
          <cell r="B8038" t="str">
            <v>Union Lisa P.V.C. De 2.54 Cms</v>
          </cell>
        </row>
        <row r="8039">
          <cell r="A8039" t="str">
            <v>20306 030 000120</v>
          </cell>
          <cell r="B8039" t="str">
            <v>Union Lisa P.V.C. De 3.17 Cms</v>
          </cell>
        </row>
        <row r="8040">
          <cell r="A8040" t="str">
            <v>20306 030 000159</v>
          </cell>
          <cell r="B8040" t="str">
            <v>Uniones Conduit Pvc</v>
          </cell>
        </row>
        <row r="8041">
          <cell r="A8041" t="str">
            <v>20306 030 000160</v>
          </cell>
          <cell r="B8041" t="str">
            <v>Union Conduit P.V.C. De 1.90 Cms</v>
          </cell>
        </row>
        <row r="8042">
          <cell r="A8042" t="str">
            <v>20306 030 000162</v>
          </cell>
          <cell r="B8042" t="str">
            <v>Uniones Conduit Pvc 1/2"</v>
          </cell>
        </row>
        <row r="8043">
          <cell r="A8043" t="str">
            <v>20306 030 000165</v>
          </cell>
          <cell r="B8043" t="str">
            <v>Uniones Conduit Pvc 1"</v>
          </cell>
        </row>
        <row r="8044">
          <cell r="A8044" t="str">
            <v>20306 030 000170</v>
          </cell>
          <cell r="B8044" t="str">
            <v>Union Conduit P.V.C. De 7.62 Cms</v>
          </cell>
        </row>
        <row r="8045">
          <cell r="A8045" t="str">
            <v>20306 030 000175</v>
          </cell>
          <cell r="B8045" t="str">
            <v>Union P.V.C. Sanitaria</v>
          </cell>
        </row>
        <row r="8046">
          <cell r="A8046" t="str">
            <v>20306 050 000000</v>
          </cell>
          <cell r="B8046" t="str">
            <v>Canaletas</v>
          </cell>
        </row>
        <row r="8047">
          <cell r="A8047" t="str">
            <v>20306 050 000100</v>
          </cell>
          <cell r="B8047" t="str">
            <v>Canaleta Plastica</v>
          </cell>
        </row>
        <row r="8048">
          <cell r="A8048" t="str">
            <v>20306 050 001060</v>
          </cell>
          <cell r="B8048" t="str">
            <v>Union Para Canaleta Pvc</v>
          </cell>
        </row>
        <row r="8049">
          <cell r="A8049" t="str">
            <v>20306 050 001100</v>
          </cell>
          <cell r="B8049" t="str">
            <v>Codo Para Canaleta</v>
          </cell>
        </row>
        <row r="8050">
          <cell r="A8050" t="str">
            <v>20306 050 090501</v>
          </cell>
          <cell r="B8050" t="str">
            <v>Caja Rectangular Para Canaleta</v>
          </cell>
        </row>
        <row r="8051">
          <cell r="A8051" t="str">
            <v>20306 055 000000</v>
          </cell>
          <cell r="B8051" t="str">
            <v>Canoas Pvc</v>
          </cell>
        </row>
        <row r="8052">
          <cell r="A8052" t="str">
            <v>20306 055 000002</v>
          </cell>
          <cell r="B8052" t="str">
            <v>Canoas De Pvc Para Techar</v>
          </cell>
        </row>
        <row r="8053">
          <cell r="A8053" t="str">
            <v>20306 055 000020</v>
          </cell>
          <cell r="B8053" t="str">
            <v>Bajante P.V.C. Para Techo</v>
          </cell>
        </row>
        <row r="8054">
          <cell r="A8054" t="str">
            <v>20306 055 000030</v>
          </cell>
          <cell r="B8054" t="str">
            <v>Boquillas Redondas En P.V.C. Para Canoa</v>
          </cell>
        </row>
        <row r="8055">
          <cell r="A8055" t="str">
            <v>20306 055 120901</v>
          </cell>
          <cell r="B8055" t="str">
            <v>Tapa Para Canoa Pvc</v>
          </cell>
        </row>
        <row r="8056">
          <cell r="A8056" t="str">
            <v>20306 075 000000</v>
          </cell>
          <cell r="B8056" t="str">
            <v>Láminas</v>
          </cell>
        </row>
        <row r="8057">
          <cell r="A8057" t="str">
            <v>20306 075 000159</v>
          </cell>
          <cell r="B8057" t="str">
            <v>Lamina Plastica Para Techo</v>
          </cell>
        </row>
        <row r="8058">
          <cell r="A8058" t="str">
            <v>20306 075 000160</v>
          </cell>
          <cell r="B8058" t="str">
            <v>Lamina Plastica Para Techo De 81 X 183 Cms X 1.5 Mm</v>
          </cell>
        </row>
        <row r="8059">
          <cell r="A8059" t="str">
            <v>20306 075 000179</v>
          </cell>
          <cell r="B8059" t="str">
            <v>Laminas Plasticas Para Construccion</v>
          </cell>
        </row>
        <row r="8060">
          <cell r="A8060" t="str">
            <v>20306 075 000180</v>
          </cell>
          <cell r="B8060" t="str">
            <v>Lamina De Plastico De 1.22 X 2.44 Mts X 1 Mm</v>
          </cell>
        </row>
        <row r="8061">
          <cell r="A8061" t="str">
            <v>20306 075 000181</v>
          </cell>
          <cell r="B8061" t="str">
            <v>Laminas Plasticas Transparentes</v>
          </cell>
        </row>
        <row r="8062">
          <cell r="A8062" t="str">
            <v>20306 075 000185</v>
          </cell>
          <cell r="B8062" t="str">
            <v>Laminas Acrilicas</v>
          </cell>
        </row>
        <row r="8063">
          <cell r="A8063" t="str">
            <v>20306 075 000200</v>
          </cell>
          <cell r="B8063" t="str">
            <v>Plastiplay De 1.22 X 2.44 Mts X 5 Mm</v>
          </cell>
        </row>
        <row r="8064">
          <cell r="A8064" t="str">
            <v>20306 075 000201</v>
          </cell>
          <cell r="B8064" t="str">
            <v>Plastiply</v>
          </cell>
        </row>
        <row r="8065">
          <cell r="A8065" t="str">
            <v>20306 075 001400</v>
          </cell>
          <cell r="B8065" t="str">
            <v>Laminas De Policarbonato</v>
          </cell>
        </row>
        <row r="8066">
          <cell r="A8066" t="str">
            <v>20306 075 001401</v>
          </cell>
          <cell r="B8066" t="str">
            <v>Lamina De Policarbonato P/Ventanas, Divisiones, Lamparas, Rotulos Y</v>
          </cell>
        </row>
        <row r="8067">
          <cell r="A8067" t="str">
            <v>20306 075 003400</v>
          </cell>
          <cell r="B8067" t="str">
            <v>Lamina De Nylon</v>
          </cell>
        </row>
        <row r="8068">
          <cell r="A8068" t="str">
            <v>20306 075 003640</v>
          </cell>
          <cell r="B8068" t="str">
            <v>Laminas Pvc</v>
          </cell>
        </row>
        <row r="8069">
          <cell r="A8069" t="str">
            <v>20306 075 080505</v>
          </cell>
          <cell r="B8069" t="str">
            <v>Lamina Plastico Reciclado Para Confeccion Señales 3M X 0.79M X 2.5Mm</v>
          </cell>
        </row>
        <row r="8070">
          <cell r="A8070" t="str">
            <v>20306 085 000000</v>
          </cell>
          <cell r="B8070" t="str">
            <v>Cedazo</v>
          </cell>
        </row>
        <row r="8071">
          <cell r="A8071" t="str">
            <v>20306 085 000020</v>
          </cell>
          <cell r="B8071" t="str">
            <v>Cedazo Plastico</v>
          </cell>
        </row>
        <row r="8072">
          <cell r="A8072" t="str">
            <v>20306 085 000080</v>
          </cell>
          <cell r="B8072" t="str">
            <v>Cedazo Plastico Para Mosquitos</v>
          </cell>
        </row>
        <row r="8073">
          <cell r="A8073" t="str">
            <v>20306 085 000100</v>
          </cell>
          <cell r="B8073" t="str">
            <v>Cedazo De Polietileno</v>
          </cell>
        </row>
        <row r="8074">
          <cell r="A8074" t="str">
            <v>20306 110 000000</v>
          </cell>
          <cell r="B8074" t="str">
            <v>Malla</v>
          </cell>
        </row>
        <row r="8075">
          <cell r="A8075" t="str">
            <v>20306 110 000350</v>
          </cell>
          <cell r="B8075" t="str">
            <v>Malla Ciclon Pvc</v>
          </cell>
        </row>
        <row r="8076">
          <cell r="A8076" t="str">
            <v>20306 120 000000</v>
          </cell>
          <cell r="B8076" t="str">
            <v>Guantes</v>
          </cell>
        </row>
        <row r="8077">
          <cell r="A8077" t="str">
            <v>20306 150 000000</v>
          </cell>
          <cell r="B8077" t="str">
            <v>Conectores</v>
          </cell>
        </row>
        <row r="8078">
          <cell r="A8078" t="str">
            <v>20306 150 000010</v>
          </cell>
          <cell r="B8078" t="str">
            <v>Conector Plastico Flextray</v>
          </cell>
        </row>
        <row r="8079">
          <cell r="A8079" t="str">
            <v>20306 150 000900</v>
          </cell>
          <cell r="B8079" t="str">
            <v>Conectores Conduit Pvc</v>
          </cell>
        </row>
        <row r="8080">
          <cell r="A8080" t="str">
            <v>20306 155 000000</v>
          </cell>
          <cell r="B8080" t="str">
            <v>Plásticos</v>
          </cell>
        </row>
        <row r="8081">
          <cell r="A8081" t="str">
            <v>20306 155 000001</v>
          </cell>
          <cell r="B8081" t="str">
            <v>Plastico</v>
          </cell>
        </row>
        <row r="8082">
          <cell r="A8082" t="str">
            <v>20306 155 000002</v>
          </cell>
          <cell r="B8082" t="str">
            <v>Plastico Adhesivo</v>
          </cell>
        </row>
        <row r="8083">
          <cell r="A8083" t="str">
            <v>20306 155 000006</v>
          </cell>
          <cell r="B8083" t="str">
            <v>Plastico Autoadherible Industrial (Para Paletizado)</v>
          </cell>
        </row>
        <row r="8084">
          <cell r="A8084" t="str">
            <v>20306 155 000010</v>
          </cell>
          <cell r="B8084" t="str">
            <v>Plastico Termoencogible</v>
          </cell>
        </row>
        <row r="8085">
          <cell r="A8085" t="str">
            <v>20306 155 000015</v>
          </cell>
          <cell r="B8085" t="str">
            <v>Lamina Plastica Para Cedula</v>
          </cell>
        </row>
        <row r="8086">
          <cell r="A8086" t="str">
            <v>20306 155 000020</v>
          </cell>
          <cell r="B8086" t="str">
            <v>Plastico P/Laminacion De Carnets</v>
          </cell>
        </row>
        <row r="8087">
          <cell r="A8087" t="str">
            <v>20306 155 000025</v>
          </cell>
          <cell r="B8087" t="str">
            <v>Plastico P/Laminacion De Carnets De Seguridad Inviolable</v>
          </cell>
        </row>
        <row r="8088">
          <cell r="A8088" t="str">
            <v>20306 155 000080</v>
          </cell>
          <cell r="B8088" t="str">
            <v>Plastico P/Laminacion De Carnets Con Banda Magnetica</v>
          </cell>
        </row>
        <row r="8089">
          <cell r="A8089" t="str">
            <v>20306 155 000200</v>
          </cell>
          <cell r="B8089" t="str">
            <v>Plastico Publicitario</v>
          </cell>
        </row>
        <row r="8090">
          <cell r="A8090" t="str">
            <v>20306 155 000500</v>
          </cell>
          <cell r="B8090" t="str">
            <v>Plastico P/Montar Negativos</v>
          </cell>
        </row>
        <row r="8091">
          <cell r="A8091" t="str">
            <v>20306 155 000506</v>
          </cell>
          <cell r="B8091" t="str">
            <v>Plastico P/Montar Negativos, Folio Montaje</v>
          </cell>
        </row>
        <row r="8092">
          <cell r="A8092" t="str">
            <v>20306 155 000585</v>
          </cell>
          <cell r="B8092" t="str">
            <v>Plastico P/Montar Negativos, Folio Lechoso</v>
          </cell>
        </row>
        <row r="8093">
          <cell r="A8093" t="str">
            <v>20306 155 001460</v>
          </cell>
          <cell r="B8093" t="str">
            <v>Plastico Transparente Grueso</v>
          </cell>
        </row>
        <row r="8094">
          <cell r="A8094" t="str">
            <v>20306 160 000000</v>
          </cell>
          <cell r="B8094" t="str">
            <v>Curvas</v>
          </cell>
        </row>
        <row r="8095">
          <cell r="A8095" t="str">
            <v>20306 160 000003</v>
          </cell>
          <cell r="B8095" t="str">
            <v>Curvas De Polietileno</v>
          </cell>
        </row>
        <row r="8096">
          <cell r="A8096" t="str">
            <v>20306 160 000179</v>
          </cell>
          <cell r="B8096" t="str">
            <v>Curvas Pvc</v>
          </cell>
        </row>
        <row r="8097">
          <cell r="A8097" t="str">
            <v>20306 160 000180</v>
          </cell>
          <cell r="B8097" t="str">
            <v>Curva P.V.C. De 1.27 Cms</v>
          </cell>
        </row>
        <row r="8098">
          <cell r="A8098" t="str">
            <v>20306 160 000200</v>
          </cell>
          <cell r="B8098" t="str">
            <v>Curva P.V.C. De 1.90 Cms</v>
          </cell>
        </row>
        <row r="8099">
          <cell r="A8099" t="str">
            <v>20306 160 000220</v>
          </cell>
          <cell r="B8099" t="str">
            <v>Curva P.V.C. De 2.54 Cms</v>
          </cell>
        </row>
        <row r="8100">
          <cell r="A8100" t="str">
            <v>20306 160 000260</v>
          </cell>
          <cell r="B8100" t="str">
            <v>Curva P.V.C. De 3.81 Cms</v>
          </cell>
        </row>
        <row r="8101">
          <cell r="A8101" t="str">
            <v>20306 160 000280</v>
          </cell>
          <cell r="B8101" t="str">
            <v>Curva P.V.C. De 5.08 Cms</v>
          </cell>
        </row>
        <row r="8102">
          <cell r="A8102" t="str">
            <v>20306 170 000000</v>
          </cell>
          <cell r="B8102" t="str">
            <v>Perfiles Plásticos</v>
          </cell>
        </row>
        <row r="8103">
          <cell r="A8103" t="str">
            <v>20306 170 000001</v>
          </cell>
          <cell r="B8103" t="str">
            <v>Perfiles ( Plasticos )</v>
          </cell>
        </row>
        <row r="8104">
          <cell r="A8104" t="str">
            <v>20306 170 000004</v>
          </cell>
          <cell r="B8104" t="str">
            <v>Perfil U Pvc</v>
          </cell>
        </row>
        <row r="8105">
          <cell r="A8105" t="str">
            <v>20306 170 000049</v>
          </cell>
          <cell r="B8105" t="str">
            <v>Perfil H Pvc</v>
          </cell>
        </row>
        <row r="8106">
          <cell r="A8106" t="str">
            <v>20306 175 000000</v>
          </cell>
          <cell r="B8106" t="str">
            <v>Mangueras</v>
          </cell>
        </row>
        <row r="8107">
          <cell r="A8107" t="str">
            <v>20306 175 000005</v>
          </cell>
          <cell r="B8107" t="str">
            <v>Manguera Con Boquilla</v>
          </cell>
        </row>
        <row r="8108">
          <cell r="A8108" t="str">
            <v>20306 175 000010</v>
          </cell>
          <cell r="B8108" t="str">
            <v>Manguera Para Echar Combustible</v>
          </cell>
        </row>
        <row r="8109">
          <cell r="A8109" t="str">
            <v>20306 175 000015</v>
          </cell>
          <cell r="B8109" t="str">
            <v>Manguera Para Aire De Alta Presion</v>
          </cell>
        </row>
        <row r="8110">
          <cell r="A8110" t="str">
            <v>20306 175 000110</v>
          </cell>
          <cell r="B8110" t="str">
            <v>Manguera De Hule</v>
          </cell>
        </row>
        <row r="8111">
          <cell r="A8111" t="str">
            <v>20306 175 000160</v>
          </cell>
          <cell r="B8111" t="str">
            <v>Manguera Plastica Para Uso En Tapiceria</v>
          </cell>
        </row>
        <row r="8112">
          <cell r="A8112" t="str">
            <v>20306 175 000220</v>
          </cell>
          <cell r="B8112" t="str">
            <v>Manguera Poliducto</v>
          </cell>
        </row>
        <row r="8113">
          <cell r="A8113" t="str">
            <v>20306 225 000000</v>
          </cell>
          <cell r="B8113" t="str">
            <v>Reducciones</v>
          </cell>
        </row>
        <row r="8114">
          <cell r="A8114" t="str">
            <v>20306 225 000001</v>
          </cell>
          <cell r="B8114" t="str">
            <v>Reducciones Pvc</v>
          </cell>
        </row>
        <row r="8115">
          <cell r="A8115" t="str">
            <v>20306 225 000020</v>
          </cell>
          <cell r="B8115" t="str">
            <v>Reduccion P.V.C.</v>
          </cell>
        </row>
        <row r="8116">
          <cell r="A8116" t="str">
            <v>20306 225 000060</v>
          </cell>
          <cell r="B8116" t="str">
            <v>Reduccion Lisa P.V.C.</v>
          </cell>
        </row>
        <row r="8117">
          <cell r="A8117" t="str">
            <v>20306 300 000000</v>
          </cell>
          <cell r="B8117" t="str">
            <v>Marcos Y Puertas</v>
          </cell>
        </row>
        <row r="8118">
          <cell r="A8118" t="str">
            <v>20306 300 000005</v>
          </cell>
          <cell r="B8118" t="str">
            <v>Marcos Y/O Puertas En Pvc</v>
          </cell>
        </row>
        <row r="8119">
          <cell r="A8119" t="str">
            <v>20306 300 000020</v>
          </cell>
          <cell r="B8119" t="str">
            <v>Puertas Plegables De Plastico</v>
          </cell>
        </row>
        <row r="8120">
          <cell r="A8120" t="str">
            <v>20306 325 000000</v>
          </cell>
          <cell r="B8120" t="str">
            <v>Yees</v>
          </cell>
        </row>
        <row r="8121">
          <cell r="A8121" t="str">
            <v>20306 325 000003</v>
          </cell>
          <cell r="B8121" t="str">
            <v>Yee De Polietileno</v>
          </cell>
        </row>
        <row r="8122">
          <cell r="A8122" t="str">
            <v>20306 325 000005</v>
          </cell>
          <cell r="B8122" t="str">
            <v>Yee De Pvc</v>
          </cell>
        </row>
        <row r="8123">
          <cell r="A8123" t="str">
            <v>20306 325 000020</v>
          </cell>
          <cell r="B8123" t="str">
            <v>Yee De P.V.C. De 10.16 X 15.24 Cms</v>
          </cell>
        </row>
        <row r="8124">
          <cell r="A8124" t="str">
            <v>20306 325 000120</v>
          </cell>
          <cell r="B8124" t="str">
            <v>Yee De P.V.C. De 15.24 X 15.24 Cms</v>
          </cell>
        </row>
        <row r="8125">
          <cell r="A8125" t="str">
            <v>20306 325 000200</v>
          </cell>
          <cell r="B8125" t="str">
            <v>Yee De P.V.C. De 20.32 X 10.16 Cms</v>
          </cell>
        </row>
        <row r="8126">
          <cell r="A8126" t="str">
            <v>20306 325 000220</v>
          </cell>
          <cell r="B8126" t="str">
            <v>Yee De P.V.C. De 20.32 X 15.24 Cms</v>
          </cell>
        </row>
        <row r="8127">
          <cell r="A8127" t="str">
            <v>20306 325 000240</v>
          </cell>
          <cell r="B8127" t="str">
            <v>Yee De P.V.C. De 20.32 X 20.32 Cms</v>
          </cell>
        </row>
        <row r="8128">
          <cell r="A8128" t="str">
            <v>20306 400 000000</v>
          </cell>
          <cell r="B8128" t="str">
            <v>Pisos</v>
          </cell>
        </row>
        <row r="8129">
          <cell r="A8129" t="str">
            <v>20306 400 000350</v>
          </cell>
          <cell r="B8129" t="str">
            <v>Piso Vinilico</v>
          </cell>
        </row>
        <row r="8130">
          <cell r="A8130" t="str">
            <v>20306 440 000000</v>
          </cell>
          <cell r="B8130" t="str">
            <v>Niples</v>
          </cell>
        </row>
        <row r="8131">
          <cell r="A8131" t="str">
            <v>20306 440 000001</v>
          </cell>
          <cell r="B8131" t="str">
            <v>Niples</v>
          </cell>
        </row>
        <row r="8132">
          <cell r="A8132" t="str">
            <v>20306 440 000020</v>
          </cell>
          <cell r="B8132" t="str">
            <v>Niples P.V.C.</v>
          </cell>
        </row>
        <row r="8133">
          <cell r="A8133" t="str">
            <v>20306 900 000000</v>
          </cell>
          <cell r="B8133" t="str">
            <v>Otros</v>
          </cell>
        </row>
        <row r="8134">
          <cell r="A8134" t="str">
            <v>20306 900 000005</v>
          </cell>
          <cell r="B8134" t="str">
            <v>Buzon Plastico O Acrilico</v>
          </cell>
        </row>
        <row r="8135">
          <cell r="A8135" t="str">
            <v>20306 900 000010</v>
          </cell>
          <cell r="B8135" t="str">
            <v>Gaza De Pvc Para Sujetar Canoas</v>
          </cell>
        </row>
        <row r="8136">
          <cell r="A8136" t="str">
            <v>20306 900 000015</v>
          </cell>
          <cell r="B8136" t="str">
            <v>Gaza Pvc Para Canoa</v>
          </cell>
        </row>
        <row r="8137">
          <cell r="A8137" t="str">
            <v>20306 900 000020</v>
          </cell>
          <cell r="B8137" t="str">
            <v>Espaciador Plastico Para Estante</v>
          </cell>
        </row>
        <row r="8138">
          <cell r="A8138" t="str">
            <v>20306 900 000025</v>
          </cell>
          <cell r="B8138" t="str">
            <v>Tablones De Plastico</v>
          </cell>
        </row>
        <row r="8139">
          <cell r="A8139" t="str">
            <v>20306 900 000030</v>
          </cell>
          <cell r="B8139" t="str">
            <v>Sonda Plastica</v>
          </cell>
        </row>
        <row r="8140">
          <cell r="A8140" t="str">
            <v>20306 900 000035</v>
          </cell>
          <cell r="B8140" t="str">
            <v>Paneleria En Acrilico</v>
          </cell>
        </row>
        <row r="8141">
          <cell r="A8141" t="str">
            <v>20306 900 000120</v>
          </cell>
          <cell r="B8141" t="str">
            <v>Spander Plastico Sin Tornillo</v>
          </cell>
        </row>
        <row r="8142">
          <cell r="A8142" t="str">
            <v>20306 900 000135</v>
          </cell>
          <cell r="B8142" t="str">
            <v>Teja En Pvc</v>
          </cell>
        </row>
        <row r="8143">
          <cell r="A8143" t="str">
            <v>20306 900 000140</v>
          </cell>
          <cell r="B8143" t="str">
            <v>Contramarco De Ventana De Pvc</v>
          </cell>
        </row>
        <row r="8144">
          <cell r="A8144" t="str">
            <v>20306 900 000150</v>
          </cell>
          <cell r="B8144" t="str">
            <v>Muros De Pvc</v>
          </cell>
        </row>
        <row r="8145">
          <cell r="A8145" t="str">
            <v>20306 900 000155</v>
          </cell>
          <cell r="B8145" t="str">
            <v>Techo En Pvc</v>
          </cell>
        </row>
        <row r="8146">
          <cell r="A8146" t="str">
            <v>20306 900 000300</v>
          </cell>
          <cell r="B8146" t="str">
            <v>Cruz P.V.C. Todo Tipo</v>
          </cell>
        </row>
        <row r="8147">
          <cell r="A8147" t="str">
            <v>20306 900 000305</v>
          </cell>
          <cell r="B8147" t="str">
            <v>Envase En Polipropileno</v>
          </cell>
        </row>
        <row r="8148">
          <cell r="A8148" t="str">
            <v>20306 900 000310</v>
          </cell>
          <cell r="B8148" t="str">
            <v>Envase De Polietileno</v>
          </cell>
        </row>
        <row r="8149">
          <cell r="A8149" t="str">
            <v>20306 900 000315</v>
          </cell>
          <cell r="B8149" t="str">
            <v>Envase En P.V.C.</v>
          </cell>
        </row>
        <row r="8150">
          <cell r="A8150" t="str">
            <v>20306 900 000399</v>
          </cell>
          <cell r="B8150" t="str">
            <v>Flanger</v>
          </cell>
        </row>
        <row r="8151">
          <cell r="A8151" t="str">
            <v>20306 900 000400</v>
          </cell>
          <cell r="B8151" t="str">
            <v>Flanger P.V.C.</v>
          </cell>
        </row>
        <row r="8152">
          <cell r="A8152" t="str">
            <v>20306 900 000700</v>
          </cell>
          <cell r="B8152" t="str">
            <v>Sifon P.V.C.</v>
          </cell>
        </row>
        <row r="8153">
          <cell r="A8153" t="str">
            <v>20306 900 001100</v>
          </cell>
          <cell r="B8153" t="str">
            <v>Angulos Plasticos Para Canaletas</v>
          </cell>
        </row>
        <row r="8154">
          <cell r="A8154" t="str">
            <v>20306 900 001200</v>
          </cell>
          <cell r="B8154" t="str">
            <v>Banda Plastica</v>
          </cell>
        </row>
        <row r="8155">
          <cell r="A8155" t="str">
            <v>20306 900 001500</v>
          </cell>
          <cell r="B8155" t="str">
            <v>Flexiducto</v>
          </cell>
        </row>
        <row r="8156">
          <cell r="A8156" t="str">
            <v>20306 900 001501</v>
          </cell>
          <cell r="B8156" t="str">
            <v>Tubo Pvc</v>
          </cell>
        </row>
        <row r="8157">
          <cell r="A8157" t="str">
            <v>20306 900 002800</v>
          </cell>
          <cell r="B8157" t="str">
            <v>Arandela Plastica Para Techo</v>
          </cell>
        </row>
        <row r="8158">
          <cell r="A8158" t="str">
            <v>20306 900 003199</v>
          </cell>
          <cell r="B8158" t="str">
            <v>Envase Plastico</v>
          </cell>
        </row>
        <row r="8159">
          <cell r="A8159" t="str">
            <v>20306 900 003200</v>
          </cell>
          <cell r="B8159" t="str">
            <v>Organizador Plástico</v>
          </cell>
        </row>
        <row r="8160">
          <cell r="A8160" t="str">
            <v>20306 900 003257</v>
          </cell>
          <cell r="B8160" t="str">
            <v>Empaque Plastico Rigido</v>
          </cell>
        </row>
        <row r="8161">
          <cell r="A8161" t="str">
            <v>20306 900 004300</v>
          </cell>
          <cell r="B8161" t="str">
            <v>Celosias De Pvc</v>
          </cell>
        </row>
        <row r="8162">
          <cell r="A8162" t="str">
            <v>20306 900 004420</v>
          </cell>
          <cell r="B8162" t="str">
            <v>Ventana Pvc</v>
          </cell>
        </row>
        <row r="8163">
          <cell r="A8163" t="str">
            <v>20306 900 004620</v>
          </cell>
          <cell r="B8163" t="str">
            <v>Tinas Plasticas</v>
          </cell>
        </row>
        <row r="8164">
          <cell r="A8164" t="str">
            <v>20306 900 005160</v>
          </cell>
          <cell r="B8164" t="str">
            <v>Placa Plastica</v>
          </cell>
        </row>
        <row r="8165">
          <cell r="A8165" t="str">
            <v>20306 900 006850</v>
          </cell>
          <cell r="B8165" t="str">
            <v>Tina Plastica</v>
          </cell>
        </row>
        <row r="8166">
          <cell r="A8166" t="str">
            <v>20306 900 006960</v>
          </cell>
          <cell r="B8166" t="str">
            <v>Aeroducto, Tee Pvc</v>
          </cell>
        </row>
        <row r="8167">
          <cell r="A8167" t="str">
            <v>20306 900 007200</v>
          </cell>
          <cell r="B8167" t="str">
            <v>Rociadores Plasticos</v>
          </cell>
        </row>
        <row r="8168">
          <cell r="A8168" t="str">
            <v>20306 900 007300</v>
          </cell>
          <cell r="B8168" t="str">
            <v>Contenedor De Plastico</v>
          </cell>
        </row>
        <row r="8169">
          <cell r="A8169" t="str">
            <v>20306 900 007305</v>
          </cell>
          <cell r="B8169" t="str">
            <v>Contenedor De Polipropileno</v>
          </cell>
        </row>
        <row r="8170">
          <cell r="A8170" t="str">
            <v>20306 900 007360</v>
          </cell>
          <cell r="B8170" t="str">
            <v>Soporte Pvc Para Canoa</v>
          </cell>
        </row>
        <row r="8171">
          <cell r="A8171" t="str">
            <v>20306 900 008400</v>
          </cell>
          <cell r="B8171" t="str">
            <v>Etiqueta Impresa En Material De Goma Removible Para Rotular</v>
          </cell>
        </row>
        <row r="8172">
          <cell r="A8172" t="str">
            <v>20306 900 009005</v>
          </cell>
          <cell r="B8172" t="str">
            <v>Reajuste De Precios</v>
          </cell>
        </row>
        <row r="8173">
          <cell r="A8173" t="str">
            <v>20306 900 010200</v>
          </cell>
          <cell r="B8173" t="str">
            <v>Amarra Plastica</v>
          </cell>
        </row>
        <row r="8174">
          <cell r="A8174" t="str">
            <v>20306 900 011760</v>
          </cell>
          <cell r="B8174" t="str">
            <v>Barra De Nylon</v>
          </cell>
        </row>
        <row r="8175">
          <cell r="A8175" t="str">
            <v>20306 900 011940</v>
          </cell>
          <cell r="B8175" t="str">
            <v>Valvulas Pvc</v>
          </cell>
        </row>
        <row r="8176">
          <cell r="A8176" t="str">
            <v>20306 900 011960</v>
          </cell>
          <cell r="B8176" t="str">
            <v>Tuercas Pvc</v>
          </cell>
        </row>
        <row r="8177">
          <cell r="A8177" t="str">
            <v>20306 900 080605</v>
          </cell>
          <cell r="B8177" t="str">
            <v>Deslizador Para Mueble</v>
          </cell>
        </row>
        <row r="8178">
          <cell r="A8178" t="str">
            <v>20306 900 081005</v>
          </cell>
          <cell r="B8178" t="str">
            <v>Chapeta De Hule Para Escritorio</v>
          </cell>
        </row>
        <row r="8179">
          <cell r="A8179" t="str">
            <v>20306 900 090501</v>
          </cell>
          <cell r="B8179" t="str">
            <v>Cable Ties</v>
          </cell>
        </row>
        <row r="8180">
          <cell r="A8180" t="str">
            <v>20306 900 110501</v>
          </cell>
          <cell r="B8180" t="str">
            <v>Poste De Plastico</v>
          </cell>
        </row>
        <row r="8181">
          <cell r="A8181" t="str">
            <v>20306 900 140201</v>
          </cell>
          <cell r="B8181" t="str">
            <v>Hablador Acrilico (Portanombre)</v>
          </cell>
        </row>
        <row r="8182">
          <cell r="A8182" t="str">
            <v>20399 000 000000</v>
          </cell>
          <cell r="B8182" t="str">
            <v>Otros Materiales Y Productos De Uso En La Construcción</v>
          </cell>
        </row>
        <row r="8183">
          <cell r="A8183" t="str">
            <v>20399 010 000000</v>
          </cell>
          <cell r="B8183" t="str">
            <v>Fregaderos</v>
          </cell>
        </row>
        <row r="8184">
          <cell r="A8184" t="str">
            <v>20399 010 000001</v>
          </cell>
          <cell r="B8184" t="str">
            <v>Fregaderos</v>
          </cell>
        </row>
        <row r="8185">
          <cell r="A8185" t="str">
            <v>20399 010 000005</v>
          </cell>
          <cell r="B8185" t="str">
            <v>Fregadero De Acero Inoxidable De Una Batea</v>
          </cell>
        </row>
        <row r="8186">
          <cell r="A8186" t="str">
            <v>20399 010 000010</v>
          </cell>
          <cell r="B8186" t="str">
            <v>Fregadero De Acer0 Inoxidable De Doble Batea</v>
          </cell>
        </row>
        <row r="8187">
          <cell r="A8187" t="str">
            <v>20399 010 000020</v>
          </cell>
          <cell r="B8187" t="str">
            <v>Fregadero En Fibra De Vidrio</v>
          </cell>
        </row>
        <row r="8188">
          <cell r="A8188" t="str">
            <v>20399 010 000040</v>
          </cell>
          <cell r="B8188" t="str">
            <v>Fregadero Plastico De Una Batea</v>
          </cell>
        </row>
        <row r="8189">
          <cell r="A8189" t="str">
            <v>20399 025 000000</v>
          </cell>
          <cell r="B8189" t="str">
            <v>Tubos</v>
          </cell>
        </row>
        <row r="8190">
          <cell r="A8190" t="str">
            <v>20399 025 001200</v>
          </cell>
          <cell r="B8190" t="str">
            <v>Tubo Para Canoa</v>
          </cell>
        </row>
        <row r="8191">
          <cell r="A8191" t="str">
            <v>20399 025 002400</v>
          </cell>
          <cell r="B8191" t="str">
            <v>Tubo Perforado De 61 Cms Para Fondo</v>
          </cell>
        </row>
        <row r="8192">
          <cell r="A8192" t="str">
            <v>20399 025 002420</v>
          </cell>
          <cell r="B8192" t="str">
            <v>Tubo Perforado De 61 Cms Para Tanque Septico</v>
          </cell>
        </row>
        <row r="8193">
          <cell r="A8193" t="str">
            <v>20399 025 002600</v>
          </cell>
          <cell r="B8193" t="str">
            <v>Tubos De Alta Presion</v>
          </cell>
        </row>
        <row r="8194">
          <cell r="A8194" t="str">
            <v>20399 025 003000</v>
          </cell>
          <cell r="B8194" t="str">
            <v>Tuberia Flexible</v>
          </cell>
        </row>
        <row r="8195">
          <cell r="A8195" t="str">
            <v>20399 025 003020</v>
          </cell>
          <cell r="B8195" t="str">
            <v>Tuberia Flexible Por 0.91 Mts De Diametro</v>
          </cell>
        </row>
        <row r="8196">
          <cell r="A8196" t="str">
            <v>20399 025 003040</v>
          </cell>
          <cell r="B8196" t="str">
            <v>Tuberia Flexible Por 1.07 Mts De Diametro</v>
          </cell>
        </row>
        <row r="8197">
          <cell r="A8197" t="str">
            <v>20399 025 003060</v>
          </cell>
          <cell r="B8197" t="str">
            <v>Tuberia Flexible Por 1.22 Mts De Diametro</v>
          </cell>
        </row>
        <row r="8198">
          <cell r="A8198" t="str">
            <v>20399 025 081005</v>
          </cell>
          <cell r="B8198" t="str">
            <v>Juego De Empaque Para Tubo</v>
          </cell>
        </row>
        <row r="8199">
          <cell r="A8199" t="str">
            <v>20399 035 000000</v>
          </cell>
          <cell r="B8199" t="str">
            <v>Aspersores</v>
          </cell>
        </row>
        <row r="8200">
          <cell r="A8200" t="str">
            <v>20399 035 000005</v>
          </cell>
          <cell r="B8200" t="str">
            <v>Microaspersor De Agua</v>
          </cell>
        </row>
        <row r="8201">
          <cell r="A8201" t="str">
            <v>20399 035 000100</v>
          </cell>
          <cell r="B8201" t="str">
            <v>Aspercion Para Baño (No Metalica)</v>
          </cell>
        </row>
        <row r="8202">
          <cell r="A8202" t="str">
            <v>20399 050 000000</v>
          </cell>
          <cell r="B8202" t="str">
            <v>Lija</v>
          </cell>
        </row>
        <row r="8203">
          <cell r="A8203" t="str">
            <v>20399 050 000002</v>
          </cell>
          <cell r="B8203" t="str">
            <v>Lija</v>
          </cell>
        </row>
        <row r="8204">
          <cell r="A8204" t="str">
            <v>20399 050 000035</v>
          </cell>
          <cell r="B8204" t="str">
            <v>Lija Para Agua No. 80</v>
          </cell>
        </row>
        <row r="8205">
          <cell r="A8205" t="str">
            <v>20399 050 000040</v>
          </cell>
          <cell r="B8205" t="str">
            <v>Lija Para Agua No. 100</v>
          </cell>
        </row>
        <row r="8206">
          <cell r="A8206" t="str">
            <v>20399 050 000060</v>
          </cell>
          <cell r="B8206" t="str">
            <v>Lija Para Agua No. 120</v>
          </cell>
        </row>
        <row r="8207">
          <cell r="A8207" t="str">
            <v>20399 050 000100</v>
          </cell>
          <cell r="B8207" t="str">
            <v>Lija Para Agua No. 180</v>
          </cell>
        </row>
        <row r="8208">
          <cell r="A8208" t="str">
            <v>20399 050 000120</v>
          </cell>
          <cell r="B8208" t="str">
            <v>Lija Para Agua No. 220</v>
          </cell>
        </row>
        <row r="8209">
          <cell r="A8209" t="str">
            <v>20399 050 000140</v>
          </cell>
          <cell r="B8209" t="str">
            <v>Lija Para Agua No. 320</v>
          </cell>
        </row>
        <row r="8210">
          <cell r="A8210" t="str">
            <v>20399 050 000160</v>
          </cell>
          <cell r="B8210" t="str">
            <v>Lija Para Agua No. 360</v>
          </cell>
        </row>
        <row r="8211">
          <cell r="A8211" t="str">
            <v>20399 050 000180</v>
          </cell>
          <cell r="B8211" t="str">
            <v>Lija Para Agua No. 400</v>
          </cell>
        </row>
        <row r="8212">
          <cell r="A8212" t="str">
            <v>20399 050 000200</v>
          </cell>
          <cell r="B8212" t="str">
            <v>Lija Para Esmeril No. 60</v>
          </cell>
        </row>
        <row r="8213">
          <cell r="A8213" t="str">
            <v>20399 050 000210</v>
          </cell>
          <cell r="B8213" t="str">
            <v>Lija De Agua No. 50</v>
          </cell>
        </row>
        <row r="8214">
          <cell r="A8214" t="str">
            <v>20399 050 000220</v>
          </cell>
          <cell r="B8214" t="str">
            <v>Lija Para Esmeril No. 80</v>
          </cell>
        </row>
        <row r="8215">
          <cell r="A8215" t="str">
            <v>20399 050 000260</v>
          </cell>
          <cell r="B8215" t="str">
            <v>Lija Para Madera No. 40</v>
          </cell>
        </row>
        <row r="8216">
          <cell r="A8216" t="str">
            <v>20399 050 000280</v>
          </cell>
          <cell r="B8216" t="str">
            <v>Lija Para Madera No. 50</v>
          </cell>
        </row>
        <row r="8217">
          <cell r="A8217" t="str">
            <v>20399 050 000300</v>
          </cell>
          <cell r="B8217" t="str">
            <v>Lija Para Madera No. 60</v>
          </cell>
        </row>
        <row r="8218">
          <cell r="A8218" t="str">
            <v>20399 050 000320</v>
          </cell>
          <cell r="B8218" t="str">
            <v>Lija Para Madera No. 80</v>
          </cell>
        </row>
        <row r="8219">
          <cell r="A8219" t="str">
            <v>20399 050 000340</v>
          </cell>
          <cell r="B8219" t="str">
            <v>Lija Para Madera No. 100</v>
          </cell>
        </row>
        <row r="8220">
          <cell r="A8220" t="str">
            <v>20399 050 000360</v>
          </cell>
          <cell r="B8220" t="str">
            <v>Lija Para Madera No. 120</v>
          </cell>
        </row>
        <row r="8221">
          <cell r="A8221" t="str">
            <v>20399 050 000380</v>
          </cell>
          <cell r="B8221" t="str">
            <v>Lija Para Madera No. 180</v>
          </cell>
        </row>
        <row r="8222">
          <cell r="A8222" t="str">
            <v>20399 050 000420</v>
          </cell>
          <cell r="B8222" t="str">
            <v>Lija Roja No. 120</v>
          </cell>
        </row>
        <row r="8223">
          <cell r="A8223" t="str">
            <v>20399 050 000600</v>
          </cell>
          <cell r="B8223" t="str">
            <v>Lija En Banda</v>
          </cell>
        </row>
        <row r="8224">
          <cell r="A8224" t="str">
            <v>20399 050 000800</v>
          </cell>
          <cell r="B8224" t="str">
            <v>Lija En Discos</v>
          </cell>
        </row>
        <row r="8225">
          <cell r="A8225" t="str">
            <v>20399 055 000000</v>
          </cell>
          <cell r="B8225" t="str">
            <v>Canaletas</v>
          </cell>
        </row>
        <row r="8226">
          <cell r="A8226" t="str">
            <v>20399 055 001000</v>
          </cell>
          <cell r="B8226" t="str">
            <v>Tapa De Extremos Para Canaleta</v>
          </cell>
        </row>
        <row r="8227">
          <cell r="A8227" t="str">
            <v>20399 055 001040</v>
          </cell>
          <cell r="B8227" t="str">
            <v>Angulo Para Canaleta</v>
          </cell>
        </row>
        <row r="8228">
          <cell r="A8228" t="str">
            <v>20399 055 001080</v>
          </cell>
          <cell r="B8228" t="str">
            <v>Tee Para Canaleta</v>
          </cell>
        </row>
        <row r="8229">
          <cell r="A8229" t="str">
            <v>20399 075 000000</v>
          </cell>
          <cell r="B8229" t="str">
            <v>Láminas</v>
          </cell>
        </row>
        <row r="8230">
          <cell r="A8230" t="str">
            <v>20399 075 000190</v>
          </cell>
          <cell r="B8230" t="str">
            <v>Laminas Termoplasticas</v>
          </cell>
        </row>
        <row r="8231">
          <cell r="A8231" t="str">
            <v>20399 075 000195</v>
          </cell>
          <cell r="B8231" t="str">
            <v>Laminas Termoacusticas</v>
          </cell>
        </row>
        <row r="8232">
          <cell r="A8232" t="str">
            <v>20399 075 001002</v>
          </cell>
          <cell r="B8232" t="str">
            <v>Paneles -Paredes Divisoras-</v>
          </cell>
        </row>
        <row r="8233">
          <cell r="A8233" t="str">
            <v>20399 075 001100</v>
          </cell>
          <cell r="B8233" t="str">
            <v>Lamina De Esterofon Revestido Con Plastica</v>
          </cell>
        </row>
        <row r="8234">
          <cell r="A8234" t="str">
            <v>20399 075 001450</v>
          </cell>
          <cell r="B8234" t="str">
            <v>Laminas Difusoras Para Lampara</v>
          </cell>
        </row>
        <row r="8235">
          <cell r="A8235" t="str">
            <v>20399 075 001500</v>
          </cell>
          <cell r="B8235" t="str">
            <v>Plastico Laminado -Formica-</v>
          </cell>
        </row>
        <row r="8236">
          <cell r="A8236" t="str">
            <v>20399 075 001700</v>
          </cell>
          <cell r="B8236" t="str">
            <v>Lamina Para Techo De Carton Ondulada</v>
          </cell>
        </row>
        <row r="8237">
          <cell r="A8237" t="str">
            <v>20399 075 001720</v>
          </cell>
          <cell r="B8237" t="str">
            <v>Lamina Para Techo De Carton Lisa</v>
          </cell>
        </row>
        <row r="8238">
          <cell r="A8238" t="str">
            <v>20399 075 003600</v>
          </cell>
          <cell r="B8238" t="str">
            <v>Laminas De Bellomoid</v>
          </cell>
        </row>
        <row r="8239">
          <cell r="A8239" t="str">
            <v>20399 090 000000</v>
          </cell>
          <cell r="B8239" t="str">
            <v>Válvulas</v>
          </cell>
        </row>
        <row r="8240">
          <cell r="A8240" t="str">
            <v>20399 090 000020</v>
          </cell>
          <cell r="B8240" t="str">
            <v>Valvula Para Inodoro</v>
          </cell>
        </row>
        <row r="8241">
          <cell r="A8241" t="str">
            <v>20399 130 000000</v>
          </cell>
          <cell r="B8241" t="str">
            <v>Remaches</v>
          </cell>
        </row>
        <row r="8242">
          <cell r="A8242" t="str">
            <v>20399 130 000005</v>
          </cell>
          <cell r="B8242" t="str">
            <v>Remache Galvanizado</v>
          </cell>
        </row>
        <row r="8243">
          <cell r="A8243" t="str">
            <v>20399 130 000015</v>
          </cell>
          <cell r="B8243" t="str">
            <v>Remache De 0.31 X 0.93 Mm</v>
          </cell>
        </row>
        <row r="8244">
          <cell r="A8244" t="str">
            <v>20399 130 000040</v>
          </cell>
          <cell r="B8244" t="str">
            <v>Remache De 0.31 X 0.63 Mm</v>
          </cell>
        </row>
        <row r="8245">
          <cell r="A8245" t="str">
            <v>20399 130 000080</v>
          </cell>
          <cell r="B8245" t="str">
            <v>Remache De 0.31 X 0.95 Mm</v>
          </cell>
        </row>
        <row r="8246">
          <cell r="A8246" t="str">
            <v>20399 130 000100</v>
          </cell>
          <cell r="B8246" t="str">
            <v>Remache De 0.79 X 1.27 Mm</v>
          </cell>
        </row>
        <row r="8247">
          <cell r="A8247" t="str">
            <v>20399 145 000000</v>
          </cell>
          <cell r="B8247" t="str">
            <v>Conduleta</v>
          </cell>
        </row>
        <row r="8248">
          <cell r="A8248" t="str">
            <v>20399 145 000001</v>
          </cell>
          <cell r="B8248" t="str">
            <v>Conduleta</v>
          </cell>
        </row>
        <row r="8249">
          <cell r="A8249" t="str">
            <v>20399 145 000005</v>
          </cell>
          <cell r="B8249" t="str">
            <v>Conduleta De 1.27 Ams</v>
          </cell>
        </row>
        <row r="8250">
          <cell r="A8250" t="str">
            <v>20399 145 000020</v>
          </cell>
          <cell r="B8250" t="str">
            <v>Conduleta De 1.90 Cms</v>
          </cell>
        </row>
        <row r="8251">
          <cell r="A8251" t="str">
            <v>20399 145 000040</v>
          </cell>
          <cell r="B8251" t="str">
            <v>Conduleta De 2.54 Cms</v>
          </cell>
        </row>
        <row r="8252">
          <cell r="A8252" t="str">
            <v>20399 145 000060</v>
          </cell>
          <cell r="B8252" t="str">
            <v>Conduleta De 3.17 Cms</v>
          </cell>
        </row>
        <row r="8253">
          <cell r="A8253" t="str">
            <v>20399 145 000080</v>
          </cell>
          <cell r="B8253" t="str">
            <v>Conduleta De 3.81 Cms</v>
          </cell>
        </row>
        <row r="8254">
          <cell r="A8254" t="str">
            <v>20399 145 000100</v>
          </cell>
          <cell r="B8254" t="str">
            <v>Conduleta De 5.08 Cms</v>
          </cell>
        </row>
        <row r="8255">
          <cell r="A8255" t="str">
            <v>20399 145 000120</v>
          </cell>
          <cell r="B8255" t="str">
            <v>Conduleta De 6.35 Cms</v>
          </cell>
        </row>
        <row r="8256">
          <cell r="A8256" t="str">
            <v>20399 145 000140</v>
          </cell>
          <cell r="B8256" t="str">
            <v>Conduleta De 7.62 Cms</v>
          </cell>
        </row>
        <row r="8257">
          <cell r="A8257" t="str">
            <v>20399 145 000160</v>
          </cell>
          <cell r="B8257" t="str">
            <v>Conduleta De 10.16 Cms</v>
          </cell>
        </row>
        <row r="8258">
          <cell r="A8258" t="str">
            <v>20399 145 000165</v>
          </cell>
          <cell r="B8258" t="str">
            <v>Conduleta Bota Aguas Para Tubo Emt 1/2" Para Semaforo Peatonal</v>
          </cell>
        </row>
        <row r="8259">
          <cell r="A8259" t="str">
            <v>20399 145 000200</v>
          </cell>
          <cell r="B8259" t="str">
            <v>Conduletas Bota Aguas Para Tubos Emt</v>
          </cell>
        </row>
        <row r="8260">
          <cell r="A8260" t="str">
            <v>20399 145 000300</v>
          </cell>
          <cell r="B8260" t="str">
            <v>Conduletas Con Tapa</v>
          </cell>
        </row>
        <row r="8261">
          <cell r="A8261" t="str">
            <v>20399 175 000000</v>
          </cell>
          <cell r="B8261" t="str">
            <v>Pastas</v>
          </cell>
        </row>
        <row r="8262">
          <cell r="A8262" t="str">
            <v>20399 175 000005</v>
          </cell>
          <cell r="B8262" t="str">
            <v>Pasta Para Sellar Fugas De Agua</v>
          </cell>
        </row>
        <row r="8263">
          <cell r="A8263" t="str">
            <v>20399 175 000010</v>
          </cell>
          <cell r="B8263" t="str">
            <v>Pasta Para Sellar</v>
          </cell>
        </row>
        <row r="8264">
          <cell r="A8264" t="str">
            <v>20399 175 000800</v>
          </cell>
          <cell r="B8264" t="str">
            <v>Pasta Para Goteras</v>
          </cell>
        </row>
        <row r="8265">
          <cell r="A8265" t="str">
            <v>20399 185 000000</v>
          </cell>
          <cell r="B8265" t="str">
            <v>Llaves De Cañería</v>
          </cell>
        </row>
        <row r="8266">
          <cell r="A8266" t="str">
            <v>20399 185 000001</v>
          </cell>
          <cell r="B8266" t="str">
            <v>Llaves</v>
          </cell>
        </row>
        <row r="8267">
          <cell r="A8267" t="str">
            <v>20399 185 000004</v>
          </cell>
          <cell r="B8267" t="str">
            <v>Llave Compuerta</v>
          </cell>
        </row>
        <row r="8268">
          <cell r="A8268" t="str">
            <v>20399 185 000005</v>
          </cell>
          <cell r="B8268" t="str">
            <v>Llave De Compuesta De 1.27 Cms</v>
          </cell>
        </row>
        <row r="8269">
          <cell r="A8269" t="str">
            <v>20399 185 000010</v>
          </cell>
          <cell r="B8269" t="str">
            <v>Llave De Compuerta De Bronce De 1.90 Cms</v>
          </cell>
        </row>
        <row r="8270">
          <cell r="A8270" t="str">
            <v>20399 185 000019</v>
          </cell>
          <cell r="B8270" t="str">
            <v>Llave De Compuerta De Bronce De 3.81 Cms</v>
          </cell>
        </row>
        <row r="8271">
          <cell r="A8271" t="str">
            <v>20399 185 000020</v>
          </cell>
          <cell r="B8271" t="str">
            <v>Llave De Compuerta De 3.81 Cms</v>
          </cell>
        </row>
        <row r="8272">
          <cell r="A8272" t="str">
            <v>20399 185 000030</v>
          </cell>
          <cell r="B8272" t="str">
            <v>Llave De Compuerta De 10.16 Cms</v>
          </cell>
        </row>
        <row r="8273">
          <cell r="A8273" t="str">
            <v>20399 185 000039</v>
          </cell>
          <cell r="B8273" t="str">
            <v>Llave De Chorro</v>
          </cell>
        </row>
        <row r="8274">
          <cell r="A8274" t="str">
            <v>20399 185 000040</v>
          </cell>
          <cell r="B8274" t="str">
            <v>Llave De Chorro De 1.27 Cms Con Rosca</v>
          </cell>
        </row>
        <row r="8275">
          <cell r="A8275" t="str">
            <v>20399 185 000080</v>
          </cell>
          <cell r="B8275" t="str">
            <v>Llave Para Lavatorio</v>
          </cell>
        </row>
        <row r="8276">
          <cell r="A8276" t="str">
            <v>20399 185 000099</v>
          </cell>
          <cell r="B8276" t="str">
            <v>Llave De Paso</v>
          </cell>
        </row>
        <row r="8277">
          <cell r="A8277" t="str">
            <v>20399 185 000100</v>
          </cell>
          <cell r="B8277" t="str">
            <v>Llave De Paso De 1.27 Cms</v>
          </cell>
        </row>
        <row r="8278">
          <cell r="A8278" t="str">
            <v>20399 185 000139</v>
          </cell>
          <cell r="B8278" t="str">
            <v>Llave Para Cañeria</v>
          </cell>
        </row>
        <row r="8279">
          <cell r="A8279" t="str">
            <v>20399 185 000145</v>
          </cell>
          <cell r="B8279" t="str">
            <v>Llave De Paso De 2.54 Cms</v>
          </cell>
        </row>
        <row r="8280">
          <cell r="A8280" t="str">
            <v>20399 185 000160</v>
          </cell>
          <cell r="B8280" t="str">
            <v>Llave Para Cañeria De 30.48 Cms</v>
          </cell>
        </row>
        <row r="8281">
          <cell r="A8281" t="str">
            <v>20399 185 000180</v>
          </cell>
          <cell r="B8281" t="str">
            <v>Llave Para Cañeria De 35.55 Cms</v>
          </cell>
        </row>
        <row r="8282">
          <cell r="A8282" t="str">
            <v>20399 185 000300</v>
          </cell>
          <cell r="B8282" t="str">
            <v>Llaves De Hidrante</v>
          </cell>
        </row>
        <row r="8283">
          <cell r="A8283" t="str">
            <v>20399 185 000350</v>
          </cell>
          <cell r="B8283" t="str">
            <v>Llaves Dobles Para Fregadero</v>
          </cell>
        </row>
        <row r="8284">
          <cell r="A8284" t="str">
            <v>20399 185 000400</v>
          </cell>
          <cell r="B8284" t="str">
            <v>Llaves De Tension</v>
          </cell>
        </row>
        <row r="8285">
          <cell r="A8285" t="str">
            <v>20399 185 000505</v>
          </cell>
          <cell r="B8285" t="str">
            <v>Llave De Globo</v>
          </cell>
        </row>
        <row r="8286">
          <cell r="A8286" t="str">
            <v>20399 185 000700</v>
          </cell>
          <cell r="B8286" t="str">
            <v>Llaves De Bola</v>
          </cell>
        </row>
        <row r="8287">
          <cell r="A8287" t="str">
            <v>20399 185 000720</v>
          </cell>
          <cell r="B8287" t="str">
            <v>Llave De Bola De 3.81 Cms</v>
          </cell>
        </row>
        <row r="8288">
          <cell r="A8288" t="str">
            <v>20399 185 000740</v>
          </cell>
          <cell r="B8288" t="str">
            <v>Llave De Bola De 5.08 Cms</v>
          </cell>
        </row>
        <row r="8289">
          <cell r="A8289" t="str">
            <v>20399 185 000780</v>
          </cell>
          <cell r="B8289" t="str">
            <v>Llave De Bola De 7.62 Cms</v>
          </cell>
        </row>
        <row r="8290">
          <cell r="A8290" t="str">
            <v>20399 185 000800</v>
          </cell>
          <cell r="B8290" t="str">
            <v>Llave De Bola De 10.16 Cms.</v>
          </cell>
        </row>
        <row r="8291">
          <cell r="A8291" t="str">
            <v>20399 185 000900</v>
          </cell>
          <cell r="B8291" t="str">
            <v>Llave Acero Inoxidable Sanitaria</v>
          </cell>
        </row>
        <row r="8292">
          <cell r="A8292" t="str">
            <v>20399 205 000000</v>
          </cell>
          <cell r="B8292" t="str">
            <v>Tanque</v>
          </cell>
        </row>
        <row r="8293">
          <cell r="A8293" t="str">
            <v>20399 205 000001</v>
          </cell>
          <cell r="B8293" t="str">
            <v>Tanque Para Agua</v>
          </cell>
        </row>
        <row r="8294">
          <cell r="A8294" t="str">
            <v>20399 255 000000</v>
          </cell>
          <cell r="B8294" t="str">
            <v>Expanders</v>
          </cell>
        </row>
        <row r="8295">
          <cell r="A8295" t="str">
            <v>20399 255 000001</v>
          </cell>
          <cell r="B8295" t="str">
            <v>Expanders</v>
          </cell>
        </row>
        <row r="8296">
          <cell r="A8296" t="str">
            <v>20399 280 000000</v>
          </cell>
          <cell r="B8296" t="str">
            <v>Cubiertas</v>
          </cell>
        </row>
        <row r="8297">
          <cell r="A8297" t="str">
            <v>20399 280 001000</v>
          </cell>
          <cell r="B8297" t="str">
            <v>Cubiertas</v>
          </cell>
        </row>
        <row r="8298">
          <cell r="A8298" t="str">
            <v>20399 300 000000</v>
          </cell>
          <cell r="B8298" t="str">
            <v>Cielos</v>
          </cell>
        </row>
        <row r="8299">
          <cell r="A8299" t="str">
            <v>20399 300 000040</v>
          </cell>
          <cell r="B8299" t="str">
            <v>Cielos Suspendidos En Aluminio</v>
          </cell>
        </row>
        <row r="8300">
          <cell r="A8300" t="str">
            <v>20399 310 000000</v>
          </cell>
          <cell r="B8300" t="str">
            <v>Repuestos Para Inodoros</v>
          </cell>
        </row>
        <row r="8301">
          <cell r="A8301" t="str">
            <v>20399 310 000001</v>
          </cell>
          <cell r="B8301" t="str">
            <v>Repuestos Para Orinal Y/O Inodoro</v>
          </cell>
        </row>
        <row r="8302">
          <cell r="A8302" t="str">
            <v>20399 310 000005</v>
          </cell>
          <cell r="B8302" t="str">
            <v>Asiento Para Inodoro</v>
          </cell>
        </row>
        <row r="8303">
          <cell r="A8303" t="str">
            <v>20399 310 000010</v>
          </cell>
          <cell r="B8303" t="str">
            <v>Bomba Para Sanitario</v>
          </cell>
        </row>
        <row r="8304">
          <cell r="A8304" t="str">
            <v>20399 310 110701</v>
          </cell>
          <cell r="B8304" t="str">
            <v>Pera Para Inodoro</v>
          </cell>
        </row>
        <row r="8305">
          <cell r="A8305" t="str">
            <v>20399 315 000000</v>
          </cell>
          <cell r="B8305" t="str">
            <v>Silletas</v>
          </cell>
        </row>
        <row r="8306">
          <cell r="A8306" t="str">
            <v>20399 315 000001</v>
          </cell>
          <cell r="B8306" t="str">
            <v>Silletas</v>
          </cell>
        </row>
        <row r="8307">
          <cell r="A8307" t="str">
            <v>20399 335 000000</v>
          </cell>
          <cell r="B8307" t="str">
            <v>Unitroles</v>
          </cell>
        </row>
        <row r="8308">
          <cell r="A8308" t="str">
            <v>20399 335 000001</v>
          </cell>
          <cell r="B8308" t="str">
            <v>Unitroles</v>
          </cell>
        </row>
        <row r="8309">
          <cell r="A8309" t="str">
            <v>20399 345 000000</v>
          </cell>
          <cell r="B8309" t="str">
            <v>Remates</v>
          </cell>
        </row>
        <row r="8310">
          <cell r="A8310" t="str">
            <v>20399 345 000001</v>
          </cell>
          <cell r="B8310" t="str">
            <v>Remates Construccion</v>
          </cell>
        </row>
        <row r="8311">
          <cell r="A8311" t="str">
            <v>20399 345 000020</v>
          </cell>
          <cell r="B8311" t="str">
            <v>Remates Preformados</v>
          </cell>
        </row>
        <row r="8312">
          <cell r="A8312" t="str">
            <v>20399 345 000100</v>
          </cell>
          <cell r="B8312" t="str">
            <v>Remates Para Ancla Construccion</v>
          </cell>
        </row>
        <row r="8313">
          <cell r="A8313" t="str">
            <v>20399 350 000000</v>
          </cell>
          <cell r="B8313" t="str">
            <v>Ductos</v>
          </cell>
        </row>
        <row r="8314">
          <cell r="A8314" t="str">
            <v>20399 350 000001</v>
          </cell>
          <cell r="B8314" t="str">
            <v>Ductos</v>
          </cell>
        </row>
        <row r="8315">
          <cell r="A8315" t="str">
            <v>20399 350 000020</v>
          </cell>
          <cell r="B8315" t="str">
            <v>Ducto De 1.27 Cms</v>
          </cell>
        </row>
        <row r="8316">
          <cell r="A8316" t="str">
            <v>20399 350 000040</v>
          </cell>
          <cell r="B8316" t="str">
            <v>Ducto De 2.54 Cms</v>
          </cell>
        </row>
        <row r="8317">
          <cell r="A8317" t="str">
            <v>20399 350 000060</v>
          </cell>
          <cell r="B8317" t="str">
            <v>Ducto De 3.81 Cms</v>
          </cell>
        </row>
        <row r="8318">
          <cell r="A8318" t="str">
            <v>20399 350 000080</v>
          </cell>
          <cell r="B8318" t="str">
            <v>Ducto De 5.08 Cms</v>
          </cell>
        </row>
        <row r="8319">
          <cell r="A8319" t="str">
            <v>20399 350 000100</v>
          </cell>
          <cell r="B8319" t="str">
            <v>Ducto De 6.35 Cms</v>
          </cell>
        </row>
        <row r="8320">
          <cell r="A8320" t="str">
            <v>20399 350 000120</v>
          </cell>
          <cell r="B8320" t="str">
            <v>Ducto De 7.62 Cms</v>
          </cell>
        </row>
        <row r="8321">
          <cell r="A8321" t="str">
            <v>20399 350 000140</v>
          </cell>
          <cell r="B8321" t="str">
            <v>Ducto De 8.89 Cms</v>
          </cell>
        </row>
        <row r="8322">
          <cell r="A8322" t="str">
            <v>20399 350 000160</v>
          </cell>
          <cell r="B8322" t="str">
            <v>Ducto De 10.16 Cms</v>
          </cell>
        </row>
        <row r="8323">
          <cell r="A8323" t="str">
            <v>20399 350 000180</v>
          </cell>
          <cell r="B8323" t="str">
            <v>Ducto De 11.43 Cms</v>
          </cell>
        </row>
        <row r="8324">
          <cell r="A8324" t="str">
            <v>20399 350 000200</v>
          </cell>
          <cell r="B8324" t="str">
            <v>Ducto De 12.70 Cms</v>
          </cell>
        </row>
        <row r="8325">
          <cell r="A8325" t="str">
            <v>20399 350 000220</v>
          </cell>
          <cell r="B8325" t="str">
            <v>Ducto De 13.97 Cms</v>
          </cell>
        </row>
        <row r="8326">
          <cell r="A8326" t="str">
            <v>20399 350 000240</v>
          </cell>
          <cell r="B8326" t="str">
            <v>Ducto De 15.24 Cms</v>
          </cell>
        </row>
        <row r="8327">
          <cell r="A8327" t="str">
            <v>20399 355 000000</v>
          </cell>
          <cell r="B8327" t="str">
            <v>Pertigas</v>
          </cell>
        </row>
        <row r="8328">
          <cell r="A8328" t="str">
            <v>20399 355 000001</v>
          </cell>
          <cell r="B8328" t="str">
            <v>Pertigas</v>
          </cell>
        </row>
        <row r="8329">
          <cell r="A8329" t="str">
            <v>20399 360 000000</v>
          </cell>
          <cell r="B8329" t="str">
            <v>Camalanes</v>
          </cell>
        </row>
        <row r="8330">
          <cell r="A8330" t="str">
            <v>20399 360 000001</v>
          </cell>
          <cell r="B8330" t="str">
            <v>Camalanes</v>
          </cell>
        </row>
        <row r="8331">
          <cell r="A8331" t="str">
            <v>20399 380 000000</v>
          </cell>
          <cell r="B8331" t="str">
            <v>Limitadores De Carreteras</v>
          </cell>
        </row>
        <row r="8332">
          <cell r="A8332" t="str">
            <v>20399 380 000001</v>
          </cell>
          <cell r="B8332" t="str">
            <v>Limitadores De Carretera</v>
          </cell>
        </row>
        <row r="8333">
          <cell r="A8333" t="str">
            <v>20399 395 000000</v>
          </cell>
          <cell r="B8333" t="str">
            <v>Loza Sanitaria</v>
          </cell>
        </row>
        <row r="8334">
          <cell r="A8334" t="str">
            <v>20399 395 000001</v>
          </cell>
          <cell r="B8334" t="str">
            <v>Loza Sanitaria</v>
          </cell>
        </row>
        <row r="8335">
          <cell r="A8335" t="str">
            <v>20399 395 000501</v>
          </cell>
          <cell r="B8335" t="str">
            <v>Lavatorio De Acero Inoxidable</v>
          </cell>
        </row>
        <row r="8336">
          <cell r="A8336" t="str">
            <v>20399 395 000505</v>
          </cell>
          <cell r="B8336" t="str">
            <v>Lavatorios, Color A Escoger</v>
          </cell>
        </row>
        <row r="8337">
          <cell r="A8337" t="str">
            <v>20399 395 000540</v>
          </cell>
          <cell r="B8337" t="str">
            <v>Orinales</v>
          </cell>
        </row>
        <row r="8338">
          <cell r="A8338" t="str">
            <v>20399 395 000720</v>
          </cell>
          <cell r="B8338" t="str">
            <v>Taza Para Inodoro</v>
          </cell>
        </row>
        <row r="8339">
          <cell r="A8339" t="str">
            <v>20399 395 000740</v>
          </cell>
          <cell r="B8339" t="str">
            <v>Tapa, Asientos Para Inodoro</v>
          </cell>
        </row>
        <row r="8340">
          <cell r="A8340" t="str">
            <v>20399 395 000800</v>
          </cell>
          <cell r="B8340" t="str">
            <v>Tinas Para Bano No Plastica</v>
          </cell>
        </row>
        <row r="8341">
          <cell r="A8341" t="str">
            <v>20399 395 000900</v>
          </cell>
          <cell r="B8341" t="str">
            <v>Inodoros</v>
          </cell>
        </row>
        <row r="8342">
          <cell r="A8342" t="str">
            <v>20399 395 001000</v>
          </cell>
          <cell r="B8342" t="str">
            <v>Bide</v>
          </cell>
        </row>
        <row r="8343">
          <cell r="A8343" t="str">
            <v>20399 400 000000</v>
          </cell>
          <cell r="B8343" t="str">
            <v>Pisos Aislantes</v>
          </cell>
        </row>
        <row r="8344">
          <cell r="A8344" t="str">
            <v>20399 400 000035</v>
          </cell>
          <cell r="B8344" t="str">
            <v>Piso Aislante</v>
          </cell>
        </row>
        <row r="8345">
          <cell r="A8345" t="str">
            <v>20399 410 000000</v>
          </cell>
          <cell r="B8345" t="str">
            <v>Mandriles</v>
          </cell>
        </row>
        <row r="8346">
          <cell r="A8346" t="str">
            <v>20399 410 000001</v>
          </cell>
          <cell r="B8346" t="str">
            <v>Mandriles</v>
          </cell>
        </row>
        <row r="8347">
          <cell r="A8347" t="str">
            <v>20399 450 000000</v>
          </cell>
          <cell r="B8347" t="str">
            <v>Agarraderas</v>
          </cell>
        </row>
        <row r="8348">
          <cell r="A8348" t="str">
            <v>20399 450 000020</v>
          </cell>
          <cell r="B8348" t="str">
            <v>Agarradera Para Puerta Niquelada</v>
          </cell>
        </row>
        <row r="8349">
          <cell r="A8349" t="str">
            <v>20399 450 000100</v>
          </cell>
          <cell r="B8349" t="str">
            <v>Agarraderas Uso En Construccion</v>
          </cell>
        </row>
        <row r="8350">
          <cell r="A8350" t="str">
            <v>20399 450 000200</v>
          </cell>
          <cell r="B8350" t="str">
            <v>Agarradera Con Huecos Para Llavin</v>
          </cell>
        </row>
        <row r="8351">
          <cell r="A8351" t="str">
            <v>20399 450 000400</v>
          </cell>
          <cell r="B8351" t="str">
            <v>Agarradera De Lujo</v>
          </cell>
        </row>
        <row r="8352">
          <cell r="A8352" t="str">
            <v>20399 900 000000</v>
          </cell>
          <cell r="B8352" t="str">
            <v xml:space="preserve">Otros </v>
          </cell>
        </row>
        <row r="8353">
          <cell r="A8353" t="str">
            <v>20399 900 000001</v>
          </cell>
          <cell r="B8353" t="str">
            <v>Caña Brava Uso Construccion</v>
          </cell>
        </row>
        <row r="8354">
          <cell r="A8354" t="str">
            <v>20399 900 000010</v>
          </cell>
          <cell r="B8354" t="str">
            <v>Diafragma Para Fluxometro</v>
          </cell>
        </row>
        <row r="8355">
          <cell r="A8355" t="str">
            <v>20399 900 000015</v>
          </cell>
          <cell r="B8355" t="str">
            <v>Disco Para Fluxometro</v>
          </cell>
        </row>
        <row r="8356">
          <cell r="A8356" t="str">
            <v>20399 900 000020</v>
          </cell>
          <cell r="B8356" t="str">
            <v>Difusores Para Lamparas Fluorescentes</v>
          </cell>
        </row>
        <row r="8357">
          <cell r="A8357" t="str">
            <v>20399 900 000025</v>
          </cell>
          <cell r="B8357" t="str">
            <v>Piso Laminado</v>
          </cell>
        </row>
        <row r="8358">
          <cell r="A8358" t="str">
            <v>20399 900 000030</v>
          </cell>
          <cell r="B8358" t="str">
            <v>Letrina</v>
          </cell>
        </row>
        <row r="8359">
          <cell r="A8359" t="str">
            <v>20399 900 000035</v>
          </cell>
          <cell r="B8359" t="str">
            <v>Almohadilla De Neopreno En 25.8 X 30 X 5 Cm Grado 60</v>
          </cell>
        </row>
        <row r="8360">
          <cell r="A8360" t="str">
            <v>20399 900 000040</v>
          </cell>
          <cell r="B8360" t="str">
            <v>Cinta Adhesiva Gris Para Ducto</v>
          </cell>
        </row>
        <row r="8361">
          <cell r="A8361" t="str">
            <v>20399 900 000085</v>
          </cell>
          <cell r="B8361" t="str">
            <v>Rondana</v>
          </cell>
        </row>
        <row r="8362">
          <cell r="A8362" t="str">
            <v>20399 900 000110</v>
          </cell>
          <cell r="B8362" t="str">
            <v>Cinta Velcro Utp</v>
          </cell>
        </row>
        <row r="8363">
          <cell r="A8363" t="str">
            <v>20399 900 000115</v>
          </cell>
          <cell r="B8363" t="str">
            <v>Cinta Para Canaleta</v>
          </cell>
        </row>
        <row r="8364">
          <cell r="A8364" t="str">
            <v>20399 900 000200</v>
          </cell>
          <cell r="B8364" t="str">
            <v>Vinil Para Piso</v>
          </cell>
        </row>
        <row r="8365">
          <cell r="A8365" t="str">
            <v>20399 900 000300</v>
          </cell>
          <cell r="B8365" t="str">
            <v>Tapiz Vinilico</v>
          </cell>
        </row>
        <row r="8366">
          <cell r="A8366" t="str">
            <v>20399 900 000320</v>
          </cell>
          <cell r="B8366" t="str">
            <v>Cruz Lisa Uso Construccion</v>
          </cell>
        </row>
        <row r="8367">
          <cell r="A8367" t="str">
            <v>20399 900 000900</v>
          </cell>
          <cell r="B8367" t="str">
            <v>Pila De Lavar, De Concreto, De Dos Bateas Y/O Enchapada</v>
          </cell>
        </row>
        <row r="8368">
          <cell r="A8368" t="str">
            <v>20399 900 001520</v>
          </cell>
          <cell r="B8368" t="str">
            <v>Rodapie De Hule</v>
          </cell>
        </row>
        <row r="8369">
          <cell r="A8369" t="str">
            <v>20399 900 001540</v>
          </cell>
          <cell r="B8369" t="str">
            <v>Rodapie Construccion</v>
          </cell>
        </row>
        <row r="8370">
          <cell r="A8370" t="str">
            <v>20399 900 001800</v>
          </cell>
          <cell r="B8370" t="str">
            <v>Terminal De Canoa Para Bajante</v>
          </cell>
        </row>
        <row r="8371">
          <cell r="A8371" t="str">
            <v>20399 900 001820</v>
          </cell>
          <cell r="B8371" t="str">
            <v>Terminal De Ojo</v>
          </cell>
        </row>
        <row r="8372">
          <cell r="A8372" t="str">
            <v>20399 900 001821</v>
          </cell>
          <cell r="B8372" t="str">
            <v>Terminal De Ojo P/Cable Electrico No. 8</v>
          </cell>
        </row>
        <row r="8373">
          <cell r="A8373" t="str">
            <v>20399 900 001822</v>
          </cell>
          <cell r="B8373" t="str">
            <v>Terminal De Ojo P/Cable Electrico No.10</v>
          </cell>
        </row>
        <row r="8374">
          <cell r="A8374" t="str">
            <v>20399 900 001823</v>
          </cell>
          <cell r="B8374" t="str">
            <v>Terminal De Ojo P/Cable Electrico No. 14</v>
          </cell>
        </row>
        <row r="8375">
          <cell r="A8375" t="str">
            <v>20399 900 001830</v>
          </cell>
          <cell r="B8375" t="str">
            <v>Terminal Modular</v>
          </cell>
        </row>
        <row r="8376">
          <cell r="A8376" t="str">
            <v>20399 900 002005</v>
          </cell>
          <cell r="B8376" t="str">
            <v>Corredera O Riel De Deslice</v>
          </cell>
        </row>
        <row r="8377">
          <cell r="A8377" t="str">
            <v>20399 900 002099</v>
          </cell>
          <cell r="B8377" t="str">
            <v>Mecha Para Dinamita</v>
          </cell>
        </row>
        <row r="8378">
          <cell r="A8378" t="str">
            <v>20399 900 002100</v>
          </cell>
          <cell r="B8378" t="str">
            <v>Mecha De Seguridad</v>
          </cell>
        </row>
        <row r="8379">
          <cell r="A8379" t="str">
            <v>20399 900 002220</v>
          </cell>
          <cell r="B8379" t="str">
            <v>Primacord, Cordon Detonante</v>
          </cell>
        </row>
        <row r="8380">
          <cell r="A8380" t="str">
            <v>20399 900 002400</v>
          </cell>
          <cell r="B8380" t="str">
            <v>Mecha Especial Para Fulminantes Corrientes</v>
          </cell>
        </row>
        <row r="8381">
          <cell r="A8381" t="str">
            <v>20399 900 003500</v>
          </cell>
          <cell r="B8381" t="str">
            <v>Cielos Suspendidos</v>
          </cell>
        </row>
        <row r="8382">
          <cell r="A8382" t="str">
            <v>20399 900 003501</v>
          </cell>
          <cell r="B8382" t="str">
            <v>Tanque De Fibra De Vidrio</v>
          </cell>
        </row>
        <row r="8383">
          <cell r="A8383" t="str">
            <v>20399 900 004000</v>
          </cell>
          <cell r="B8383" t="str">
            <v>Rodapie Vinilico</v>
          </cell>
        </row>
        <row r="8384">
          <cell r="A8384" t="str">
            <v>20399 900 004460</v>
          </cell>
          <cell r="B8384" t="str">
            <v>Cinta Para Tapar Goteras</v>
          </cell>
        </row>
        <row r="8385">
          <cell r="A8385" t="str">
            <v>20399 900 005010</v>
          </cell>
          <cell r="B8385" t="str">
            <v>Membrana Impermeabilizante Uso Construccion</v>
          </cell>
        </row>
        <row r="8386">
          <cell r="A8386" t="str">
            <v>20399 900 005015</v>
          </cell>
          <cell r="B8386" t="str">
            <v>Membrana De Refuerzo Uso Construccion</v>
          </cell>
        </row>
        <row r="8387">
          <cell r="A8387" t="str">
            <v>20399 900 005105</v>
          </cell>
          <cell r="B8387" t="str">
            <v>Fregadero De Acero Inoxidable, Una Batea Y Un Escurridero</v>
          </cell>
        </row>
        <row r="8388">
          <cell r="A8388" t="str">
            <v>20399 900 005110</v>
          </cell>
          <cell r="B8388" t="str">
            <v>Pileta Lavamanos De Acero Inoxidable</v>
          </cell>
        </row>
        <row r="8389">
          <cell r="A8389" t="str">
            <v>20399 900 006220</v>
          </cell>
          <cell r="B8389" t="str">
            <v>Balustre (Poste Torneado Para Barandas)</v>
          </cell>
        </row>
        <row r="8390">
          <cell r="A8390" t="str">
            <v>20399 900 006300</v>
          </cell>
          <cell r="B8390" t="str">
            <v>Viguetas Pretensadas</v>
          </cell>
        </row>
        <row r="8391">
          <cell r="A8391" t="str">
            <v>20399 900 006860</v>
          </cell>
          <cell r="B8391" t="str">
            <v>Tina Rectangular De Baño (No Metalica)</v>
          </cell>
        </row>
        <row r="8392">
          <cell r="A8392" t="str">
            <v>20399 900 006899</v>
          </cell>
          <cell r="B8392" t="str">
            <v>Tapas Construccion</v>
          </cell>
        </row>
        <row r="8393">
          <cell r="A8393" t="str">
            <v>20399 900 006900</v>
          </cell>
          <cell r="B8393" t="str">
            <v>Tapas Ciegas Para Cajas Alcantarillado</v>
          </cell>
        </row>
        <row r="8394">
          <cell r="A8394" t="str">
            <v>20399 900 006950</v>
          </cell>
          <cell r="B8394" t="str">
            <v>Aeroducto, Codo 90 Grados</v>
          </cell>
        </row>
        <row r="8395">
          <cell r="A8395" t="str">
            <v>20399 900 006955</v>
          </cell>
          <cell r="B8395" t="str">
            <v>Aeroducto, Tapa Final</v>
          </cell>
        </row>
        <row r="8396">
          <cell r="A8396" t="str">
            <v>20399 900 007500</v>
          </cell>
          <cell r="B8396" t="str">
            <v>Canastas Para Uso En Construccion</v>
          </cell>
        </row>
        <row r="8397">
          <cell r="A8397" t="str">
            <v>20399 900 007550</v>
          </cell>
          <cell r="B8397" t="str">
            <v>Paneles De Melamina</v>
          </cell>
        </row>
        <row r="8398">
          <cell r="A8398" t="str">
            <v>20399 900 007555</v>
          </cell>
          <cell r="B8398" t="str">
            <v>Paneleria Liviana Para Divisiones</v>
          </cell>
        </row>
        <row r="8399">
          <cell r="A8399" t="str">
            <v>20399 900 007560</v>
          </cell>
          <cell r="B8399" t="str">
            <v>Paneles Prefabricados Con Aislante Termico</v>
          </cell>
        </row>
        <row r="8400">
          <cell r="A8400" t="str">
            <v>20399 900 007565</v>
          </cell>
          <cell r="B8400" t="str">
            <v>Baranda Prefabricada</v>
          </cell>
        </row>
        <row r="8401">
          <cell r="A8401" t="str">
            <v>20399 900 007570</v>
          </cell>
          <cell r="B8401" t="str">
            <v>Paneles Prefabricados Con Aislante Acustico</v>
          </cell>
        </row>
        <row r="8402">
          <cell r="A8402" t="str">
            <v>20399 900 007575</v>
          </cell>
          <cell r="B8402" t="str">
            <v>Paneles Prefabricados</v>
          </cell>
        </row>
        <row r="8403">
          <cell r="A8403" t="str">
            <v>20399 900 007580</v>
          </cell>
          <cell r="B8403" t="str">
            <v>Paneles De Concreto</v>
          </cell>
        </row>
        <row r="8404">
          <cell r="A8404" t="str">
            <v>20399 900 007900</v>
          </cell>
          <cell r="B8404" t="str">
            <v>Mensulas</v>
          </cell>
        </row>
        <row r="8405">
          <cell r="A8405" t="str">
            <v>20399 900 008000</v>
          </cell>
          <cell r="B8405" t="str">
            <v>Perillas</v>
          </cell>
        </row>
        <row r="8406">
          <cell r="A8406" t="str">
            <v>20399 900 008200</v>
          </cell>
          <cell r="B8406" t="str">
            <v>Esquineros Metalicos</v>
          </cell>
        </row>
        <row r="8407">
          <cell r="A8407" t="str">
            <v>20399 900 008600</v>
          </cell>
          <cell r="B8407" t="str">
            <v>Molduras Planas</v>
          </cell>
        </row>
        <row r="8408">
          <cell r="A8408" t="str">
            <v>20399 900 008700</v>
          </cell>
          <cell r="B8408" t="str">
            <v>Molduras</v>
          </cell>
        </row>
        <row r="8409">
          <cell r="A8409" t="str">
            <v>20399 900 009000</v>
          </cell>
          <cell r="B8409" t="str">
            <v>Reajuste De Precios</v>
          </cell>
        </row>
        <row r="8410">
          <cell r="A8410" t="str">
            <v>20399 900 009120</v>
          </cell>
          <cell r="B8410" t="str">
            <v>Tanque Septico (Fosa Biologica Prefabricada)</v>
          </cell>
        </row>
        <row r="8411">
          <cell r="A8411" t="str">
            <v>20399 900 009900</v>
          </cell>
          <cell r="B8411" t="str">
            <v>Tanques Para Agua</v>
          </cell>
        </row>
        <row r="8412">
          <cell r="A8412" t="str">
            <v>20399 900 010400</v>
          </cell>
          <cell r="B8412" t="str">
            <v>Geotextil No Tejido De Poliester</v>
          </cell>
        </row>
        <row r="8413">
          <cell r="A8413" t="str">
            <v>20399 900 010420</v>
          </cell>
          <cell r="B8413" t="str">
            <v>Geotextil No Tejido De Polipropileno</v>
          </cell>
        </row>
        <row r="8414">
          <cell r="A8414" t="str">
            <v>20399 900 010440</v>
          </cell>
          <cell r="B8414" t="str">
            <v>Geotextil Tejido De Poliester</v>
          </cell>
        </row>
        <row r="8415">
          <cell r="A8415" t="str">
            <v>20399 900 010460</v>
          </cell>
          <cell r="B8415" t="str">
            <v>Geotextil Tejido De Polipropileno</v>
          </cell>
        </row>
        <row r="8416">
          <cell r="A8416" t="str">
            <v>20399 900 010470</v>
          </cell>
          <cell r="B8416" t="str">
            <v>Geotextil De Polietileno</v>
          </cell>
        </row>
        <row r="8417">
          <cell r="A8417" t="str">
            <v>20399 900 010480</v>
          </cell>
          <cell r="B8417" t="str">
            <v>Geomembrana De Polietileno De Alta Densidad</v>
          </cell>
        </row>
        <row r="8418">
          <cell r="A8418" t="str">
            <v>20399 900 010500</v>
          </cell>
          <cell r="B8418" t="str">
            <v>Geomallas De Polietileno De Alta Densidad</v>
          </cell>
        </row>
        <row r="8419">
          <cell r="A8419" t="str">
            <v>20399 900 010520</v>
          </cell>
          <cell r="B8419" t="str">
            <v>Georedes De Polietileno De Alta Densidad</v>
          </cell>
        </row>
        <row r="8420">
          <cell r="A8420" t="str">
            <v>20399 900 010540</v>
          </cell>
          <cell r="B8420" t="str">
            <v>Geomantas</v>
          </cell>
        </row>
        <row r="8421">
          <cell r="A8421" t="str">
            <v>20399 900 010560</v>
          </cell>
          <cell r="B8421" t="str">
            <v>Geogrillas</v>
          </cell>
        </row>
        <row r="8422">
          <cell r="A8422" t="str">
            <v>20399 900 010580</v>
          </cell>
          <cell r="B8422" t="str">
            <v>Geocompuestos</v>
          </cell>
        </row>
        <row r="8423">
          <cell r="A8423" t="str">
            <v>20399 900 010800</v>
          </cell>
          <cell r="B8423" t="str">
            <v>Campanola</v>
          </cell>
        </row>
        <row r="8424">
          <cell r="A8424" t="str">
            <v>20399 900 010900</v>
          </cell>
          <cell r="B8424" t="str">
            <v>Escuadras Colgados</v>
          </cell>
        </row>
        <row r="8425">
          <cell r="A8425" t="str">
            <v>20399 900 011120</v>
          </cell>
          <cell r="B8425" t="str">
            <v>Cintas Para Pegar Juntas</v>
          </cell>
        </row>
        <row r="8426">
          <cell r="A8426" t="str">
            <v>20399 900 011400</v>
          </cell>
          <cell r="B8426" t="str">
            <v>Timmer</v>
          </cell>
        </row>
        <row r="8427">
          <cell r="A8427" t="str">
            <v>20399 900 011700</v>
          </cell>
          <cell r="B8427" t="str">
            <v>Esquineros Plasticos</v>
          </cell>
        </row>
        <row r="8428">
          <cell r="A8428" t="str">
            <v>20399 900 012000</v>
          </cell>
          <cell r="B8428" t="str">
            <v>Epoxido</v>
          </cell>
        </row>
        <row r="8429">
          <cell r="A8429" t="str">
            <v>20399 900 012010</v>
          </cell>
          <cell r="B8429" t="str">
            <v>Incursor De Aire Para Concreto</v>
          </cell>
        </row>
        <row r="8430">
          <cell r="A8430" t="str">
            <v>20399 900 080005</v>
          </cell>
          <cell r="B8430" t="str">
            <v>Aislante Termico Para Techo</v>
          </cell>
        </row>
        <row r="8431">
          <cell r="A8431" t="str">
            <v>20399 900 080505</v>
          </cell>
          <cell r="B8431" t="str">
            <v>Recubrimiento De Hule Para Piso</v>
          </cell>
        </row>
        <row r="8432">
          <cell r="A8432" t="str">
            <v>20399 900 080705</v>
          </cell>
          <cell r="B8432" t="str">
            <v>Tapa Tornillo</v>
          </cell>
        </row>
        <row r="8433">
          <cell r="A8433" t="str">
            <v>20399 900 080905</v>
          </cell>
          <cell r="B8433" t="str">
            <v>Baranda Viga Flex, Doble Onda, Flex Beam 3.18 M</v>
          </cell>
        </row>
        <row r="8434">
          <cell r="A8434" t="str">
            <v>20399 900 080910</v>
          </cell>
          <cell r="B8434" t="str">
            <v>Poste Para Baranda Flex Beam</v>
          </cell>
        </row>
        <row r="8435">
          <cell r="A8435" t="str">
            <v>20399 900 080915</v>
          </cell>
          <cell r="B8435" t="str">
            <v>Terminal Tipo Cola Pato Para Baranda Flex Beam De 1.80M</v>
          </cell>
        </row>
        <row r="8436">
          <cell r="A8436" t="str">
            <v>20399 900 081005</v>
          </cell>
          <cell r="B8436" t="str">
            <v>Tiradera Plastica</v>
          </cell>
        </row>
        <row r="8437">
          <cell r="A8437" t="str">
            <v>20399 900 081010</v>
          </cell>
          <cell r="B8437" t="str">
            <v>Guia Plastica Para Fluxometro</v>
          </cell>
        </row>
        <row r="8438">
          <cell r="A8438" t="str">
            <v>20399 900 081015</v>
          </cell>
          <cell r="B8438" t="str">
            <v>Soporte Para Estante Plastico</v>
          </cell>
        </row>
        <row r="8439">
          <cell r="A8439" t="str">
            <v>20399 900 090501</v>
          </cell>
          <cell r="B8439" t="str">
            <v>Almohadilla De Neopreno</v>
          </cell>
        </row>
        <row r="8440">
          <cell r="A8440" t="str">
            <v>20399 900 101201</v>
          </cell>
          <cell r="B8440" t="str">
            <v>Accesorios Para Baños (No Metalicos)</v>
          </cell>
        </row>
        <row r="8441">
          <cell r="A8441" t="str">
            <v>20399 900 101205</v>
          </cell>
          <cell r="B8441" t="str">
            <v>Pañera Metalica</v>
          </cell>
        </row>
        <row r="8442">
          <cell r="A8442" t="str">
            <v>20399 900 101207</v>
          </cell>
          <cell r="B8442" t="str">
            <v>Repuestos Para Cacheras</v>
          </cell>
        </row>
        <row r="8443">
          <cell r="A8443" t="str">
            <v>20399 900 110401</v>
          </cell>
          <cell r="B8443" t="str">
            <v>Tapa O Rejilla Para Alcantarillado</v>
          </cell>
        </row>
        <row r="8444">
          <cell r="A8444" t="str">
            <v>20399 900 110701</v>
          </cell>
          <cell r="B8444" t="str">
            <v>Dimmers</v>
          </cell>
        </row>
        <row r="8445">
          <cell r="A8445" t="str">
            <v>20399 900 110702</v>
          </cell>
          <cell r="B8445" t="str">
            <v>Pañera No Metalica</v>
          </cell>
        </row>
        <row r="8446">
          <cell r="A8446" t="str">
            <v>20399 900 110901</v>
          </cell>
          <cell r="B8446" t="str">
            <v>Piso Antideslizante</v>
          </cell>
        </row>
        <row r="8447">
          <cell r="A8447" t="str">
            <v>20399 900 120020</v>
          </cell>
          <cell r="B8447" t="str">
            <v>Adaptador Para Aire Y/O Reduccion</v>
          </cell>
        </row>
        <row r="8448">
          <cell r="A8448" t="str">
            <v>20399 900 120201</v>
          </cell>
          <cell r="B8448" t="str">
            <v>Tiza Para Uso En Construccion</v>
          </cell>
        </row>
        <row r="8449">
          <cell r="A8449" t="str">
            <v>20399 900 130201</v>
          </cell>
          <cell r="B8449" t="str">
            <v>Aireador Inteligente</v>
          </cell>
        </row>
        <row r="8450">
          <cell r="A8450" t="str">
            <v>20399 900 150301</v>
          </cell>
          <cell r="B8450" t="str">
            <v>Cinta Para Refuerzo Similar Durock</v>
          </cell>
        </row>
        <row r="8451">
          <cell r="A8451" t="str">
            <v>20401 000 000000</v>
          </cell>
          <cell r="B8451" t="str">
            <v>Herramientas E Instrumentos</v>
          </cell>
        </row>
        <row r="8452">
          <cell r="A8452" t="str">
            <v>20401 001 000000</v>
          </cell>
          <cell r="B8452" t="str">
            <v>Llaves</v>
          </cell>
        </row>
        <row r="8453">
          <cell r="A8453" t="str">
            <v>20401 001 000005</v>
          </cell>
          <cell r="B8453" t="str">
            <v>Juego De Llaves</v>
          </cell>
        </row>
        <row r="8454">
          <cell r="A8454" t="str">
            <v>20401 001 000010</v>
          </cell>
          <cell r="B8454" t="str">
            <v>Llave Para Asiento De Valvula</v>
          </cell>
        </row>
        <row r="8455">
          <cell r="A8455" t="str">
            <v>20401 001 000060</v>
          </cell>
          <cell r="B8455" t="str">
            <v>Llave De Fontaneria</v>
          </cell>
        </row>
        <row r="8456">
          <cell r="A8456" t="str">
            <v>20401 001 000219</v>
          </cell>
          <cell r="B8456" t="str">
            <v>Llave Inglesa</v>
          </cell>
        </row>
        <row r="8457">
          <cell r="A8457" t="str">
            <v>20401 001 000300</v>
          </cell>
          <cell r="B8457" t="str">
            <v>Llave Francesa De 10,16 Cms</v>
          </cell>
        </row>
        <row r="8458">
          <cell r="A8458" t="str">
            <v>20401 001 000320</v>
          </cell>
          <cell r="B8458" t="str">
            <v>Llave De Cadena Para Extraer Filtros.</v>
          </cell>
        </row>
        <row r="8459">
          <cell r="A8459" t="str">
            <v>20401 001 000340</v>
          </cell>
          <cell r="B8459" t="str">
            <v>Llave Coro-Fija Vanadiun, Juego De 0.63 A 5.08 Cms</v>
          </cell>
        </row>
        <row r="8460">
          <cell r="A8460" t="str">
            <v>20401 001 000360</v>
          </cell>
          <cell r="B8460" t="str">
            <v>Llave Coro-Fija Vanadiun 10 Mm.</v>
          </cell>
        </row>
        <row r="8461">
          <cell r="A8461" t="str">
            <v>20401 001 000380</v>
          </cell>
          <cell r="B8461" t="str">
            <v>Llave Coro-Fija Vanadiun 11 Mm.</v>
          </cell>
        </row>
        <row r="8462">
          <cell r="A8462" t="str">
            <v>20401 001 000400</v>
          </cell>
          <cell r="B8462" t="str">
            <v>Llave Coro-Fija Vanadiun 12 Mm.</v>
          </cell>
        </row>
        <row r="8463">
          <cell r="A8463" t="str">
            <v>20401 001 000420</v>
          </cell>
          <cell r="B8463" t="str">
            <v>Llave Coro-Fija Vanadiun 13 Mm.</v>
          </cell>
        </row>
        <row r="8464">
          <cell r="A8464" t="str">
            <v>20401 001 000440</v>
          </cell>
          <cell r="B8464" t="str">
            <v>Llave Coro-Fija Vanadiun 14 Mm</v>
          </cell>
        </row>
        <row r="8465">
          <cell r="A8465" t="str">
            <v>20401 001 000460</v>
          </cell>
          <cell r="B8465" t="str">
            <v>Llave Coro-Fija Vanadiun 15 Mm.</v>
          </cell>
        </row>
        <row r="8466">
          <cell r="A8466" t="str">
            <v>20401 001 000480</v>
          </cell>
          <cell r="B8466" t="str">
            <v>Llave Coro-Fija Vanadiun 16 Mm</v>
          </cell>
        </row>
        <row r="8467">
          <cell r="A8467" t="str">
            <v>20401 001 000500</v>
          </cell>
          <cell r="B8467" t="str">
            <v>Llave Coro-Fija Vanadiun 17 Mm.</v>
          </cell>
        </row>
        <row r="8468">
          <cell r="A8468" t="str">
            <v>20401 001 000520</v>
          </cell>
          <cell r="B8468" t="str">
            <v>Llave Coro-Fija Vanadiun 18 Mm.</v>
          </cell>
        </row>
        <row r="8469">
          <cell r="A8469" t="str">
            <v>20401 001 000540</v>
          </cell>
          <cell r="B8469" t="str">
            <v>Llave Coro-Fija Vanadiun 19 Mm.</v>
          </cell>
        </row>
        <row r="8470">
          <cell r="A8470" t="str">
            <v>20401 001 000560</v>
          </cell>
          <cell r="B8470" t="str">
            <v>Llave Coro-Fija Vanadiun 20 Mm.</v>
          </cell>
        </row>
        <row r="8471">
          <cell r="A8471" t="str">
            <v>20401 001 000580</v>
          </cell>
          <cell r="B8471" t="str">
            <v>Llave De 0.75 Cms</v>
          </cell>
        </row>
        <row r="8472">
          <cell r="A8472" t="str">
            <v>20401 001 000600</v>
          </cell>
          <cell r="B8472" t="str">
            <v>Llave De 0.93 Cms.</v>
          </cell>
        </row>
        <row r="8473">
          <cell r="A8473" t="str">
            <v>20401 001 000620</v>
          </cell>
          <cell r="B8473" t="str">
            <v>Llave De 1.05 Cms.</v>
          </cell>
        </row>
        <row r="8474">
          <cell r="A8474" t="str">
            <v>20401 001 000680</v>
          </cell>
          <cell r="B8474" t="str">
            <v>Llave De 2.25 Cms.</v>
          </cell>
        </row>
        <row r="8475">
          <cell r="A8475" t="str">
            <v>20401 001 000700</v>
          </cell>
          <cell r="B8475" t="str">
            <v>Llave De 2.54 Cms.</v>
          </cell>
        </row>
        <row r="8476">
          <cell r="A8476" t="str">
            <v>20401 001 000720</v>
          </cell>
          <cell r="B8476" t="str">
            <v>Llave De 8 Mm.</v>
          </cell>
        </row>
        <row r="8477">
          <cell r="A8477" t="str">
            <v>20401 001 000740</v>
          </cell>
          <cell r="B8477" t="str">
            <v>Llave De 11 Mm.</v>
          </cell>
        </row>
        <row r="8478">
          <cell r="A8478" t="str">
            <v>20401 001 000860</v>
          </cell>
          <cell r="B8478" t="str">
            <v>Llave Coro Fija De 3.33 Cms.</v>
          </cell>
        </row>
        <row r="8479">
          <cell r="A8479" t="str">
            <v>20401 001 000880</v>
          </cell>
          <cell r="B8479" t="str">
            <v>Llave Coro Fija Juego De 0.63 A 1.90 Cms</v>
          </cell>
        </row>
        <row r="8480">
          <cell r="A8480" t="str">
            <v>20401 001 000900</v>
          </cell>
          <cell r="B8480" t="str">
            <v>Llave Coro Fija Juego De 0.63 A 2.54 Cms</v>
          </cell>
        </row>
        <row r="8481">
          <cell r="A8481" t="str">
            <v>20401 001 000920</v>
          </cell>
          <cell r="B8481" t="str">
            <v>Llave Coro Fija Juego De 0.63 A 2.40 Cms</v>
          </cell>
        </row>
        <row r="8482">
          <cell r="A8482" t="str">
            <v>20401 001 000940</v>
          </cell>
          <cell r="B8482" t="str">
            <v>Llave Coro Fija Juego De 0.79 Cms A 1.90 Cms</v>
          </cell>
        </row>
        <row r="8483">
          <cell r="A8483" t="str">
            <v>20401 001 000960</v>
          </cell>
          <cell r="B8483" t="str">
            <v>Llave Coro Fija Juego De 0.63 A 1.27 Cms</v>
          </cell>
        </row>
        <row r="8484">
          <cell r="A8484" t="str">
            <v>20401 001 000990</v>
          </cell>
          <cell r="B8484" t="str">
            <v>Llave Fija De 0.95 X 10.16 Cms</v>
          </cell>
        </row>
        <row r="8485">
          <cell r="A8485" t="str">
            <v>20401 001 000995</v>
          </cell>
          <cell r="B8485" t="str">
            <v>Llave Fija De 1.27 X 1.44 Cms</v>
          </cell>
        </row>
        <row r="8486">
          <cell r="A8486" t="str">
            <v>20401 001 000998</v>
          </cell>
          <cell r="B8486" t="str">
            <v>Llave Fija De 1.55 X 1.89 Cms</v>
          </cell>
        </row>
        <row r="8487">
          <cell r="A8487" t="str">
            <v>20401 001 000999</v>
          </cell>
          <cell r="B8487" t="str">
            <v>Llave Fija</v>
          </cell>
        </row>
        <row r="8488">
          <cell r="A8488" t="str">
            <v>20401 001 001000</v>
          </cell>
          <cell r="B8488" t="str">
            <v>Llave Coro Fija Juego De 0.95 A 22,2 Cms</v>
          </cell>
        </row>
        <row r="8489">
          <cell r="A8489" t="str">
            <v>20401 001 001010</v>
          </cell>
          <cell r="B8489" t="str">
            <v>Llave Corona Acodada Juego De 6X7, 8X9, 10X11, 12X13, 14X15, 16X17,</v>
          </cell>
        </row>
        <row r="8490">
          <cell r="A8490" t="str">
            <v>20401 001 001021</v>
          </cell>
          <cell r="B8490" t="str">
            <v>Llave Torque De 1.89 Cms.</v>
          </cell>
        </row>
        <row r="8491">
          <cell r="A8491" t="str">
            <v>20401 001 001026</v>
          </cell>
          <cell r="B8491" t="str">
            <v>Llave De Torque De 19.05 Mm A 400 Psi</v>
          </cell>
        </row>
        <row r="8492">
          <cell r="A8492" t="str">
            <v>20401 001 001028</v>
          </cell>
          <cell r="B8492" t="str">
            <v>Llave De Torque De 19.05 Mm A 600 Psc</v>
          </cell>
        </row>
        <row r="8493">
          <cell r="A8493" t="str">
            <v>20401 001 001030</v>
          </cell>
          <cell r="B8493" t="str">
            <v>Llave De Torque De 12.7 Mm A 200 Psi -1.27 Cms A 200 Libras De Presion-</v>
          </cell>
        </row>
        <row r="8494">
          <cell r="A8494" t="str">
            <v>20401 001 001180</v>
          </cell>
          <cell r="B8494" t="str">
            <v>Llave De Faja Para Extraer Filtro</v>
          </cell>
        </row>
        <row r="8495">
          <cell r="A8495" t="str">
            <v>20401 001 001220</v>
          </cell>
          <cell r="B8495" t="str">
            <v>Llave Francesa De 15,24 Cms</v>
          </cell>
        </row>
        <row r="8496">
          <cell r="A8496" t="str">
            <v>20401 001 001230</v>
          </cell>
          <cell r="B8496" t="str">
            <v>Llave Francesa</v>
          </cell>
        </row>
        <row r="8497">
          <cell r="A8497" t="str">
            <v>20401 001 001260</v>
          </cell>
          <cell r="B8497" t="str">
            <v>Llave Francesa De 20.32 Cms.</v>
          </cell>
        </row>
        <row r="8498">
          <cell r="A8498" t="str">
            <v>20401 001 001280</v>
          </cell>
          <cell r="B8498" t="str">
            <v>Llave Francesa De 25.40 Cms.</v>
          </cell>
        </row>
        <row r="8499">
          <cell r="A8499" t="str">
            <v>20401 001 001300</v>
          </cell>
          <cell r="B8499" t="str">
            <v>Llave Francesa De 27.94 Cms.</v>
          </cell>
        </row>
        <row r="8500">
          <cell r="A8500" t="str">
            <v>20401 001 001320</v>
          </cell>
          <cell r="B8500" t="str">
            <v>Llave Francesa De 30.48 Cms.</v>
          </cell>
        </row>
        <row r="8501">
          <cell r="A8501" t="str">
            <v>20401 001 001340</v>
          </cell>
          <cell r="B8501" t="str">
            <v>Llave Francesa De 40 Cms</v>
          </cell>
        </row>
        <row r="8502">
          <cell r="A8502" t="str">
            <v>20401 001 001380</v>
          </cell>
          <cell r="B8502" t="str">
            <v>Llave Francesa De 38.10 Cms</v>
          </cell>
        </row>
        <row r="8503">
          <cell r="A8503" t="str">
            <v>20401 001 001400</v>
          </cell>
          <cell r="B8503" t="str">
            <v>Llave Francesa De 45.72 Cms</v>
          </cell>
        </row>
        <row r="8504">
          <cell r="A8504" t="str">
            <v>20401 001 001520</v>
          </cell>
          <cell r="B8504" t="str">
            <v>Llave Para Reparacion De Maquina De Escribir</v>
          </cell>
        </row>
        <row r="8505">
          <cell r="A8505" t="str">
            <v>20401 001 001600</v>
          </cell>
          <cell r="B8505" t="str">
            <v>Llaves De Impacto</v>
          </cell>
        </row>
        <row r="8506">
          <cell r="A8506" t="str">
            <v>20401 001 001700</v>
          </cell>
          <cell r="B8506" t="str">
            <v>Llave Rana</v>
          </cell>
        </row>
        <row r="8507">
          <cell r="A8507" t="str">
            <v>20401 001 001900</v>
          </cell>
          <cell r="B8507" t="str">
            <v>Llave Allen Juego De 2 A 22 Mm</v>
          </cell>
        </row>
        <row r="8508">
          <cell r="A8508" t="str">
            <v>20401 001 002100</v>
          </cell>
          <cell r="B8508" t="str">
            <v>Llave Ratchet Especial 1.27 Cms</v>
          </cell>
        </row>
        <row r="8509">
          <cell r="A8509" t="str">
            <v>20401 001 002200</v>
          </cell>
          <cell r="B8509" t="str">
            <v>Llave Extension Especial 1.27 Cms</v>
          </cell>
        </row>
        <row r="8510">
          <cell r="A8510" t="str">
            <v>20401 001 002300</v>
          </cell>
          <cell r="B8510" t="str">
            <v>Llave Maneral Articulado 1.27 Cms</v>
          </cell>
        </row>
        <row r="8511">
          <cell r="A8511" t="str">
            <v>20401 005 000000</v>
          </cell>
          <cell r="B8511" t="str">
            <v>Baldes</v>
          </cell>
        </row>
        <row r="8512">
          <cell r="A8512" t="str">
            <v>20401 005 000001</v>
          </cell>
          <cell r="B8512" t="str">
            <v>Balde Metalico Para Construccion</v>
          </cell>
        </row>
        <row r="8513">
          <cell r="A8513" t="str">
            <v>20401 005 000002</v>
          </cell>
          <cell r="B8513" t="str">
            <v>Balde</v>
          </cell>
        </row>
        <row r="8514">
          <cell r="A8514" t="str">
            <v>20401 005 000005</v>
          </cell>
          <cell r="B8514" t="str">
            <v>Baldes Tipo Regadera, De Aluminio</v>
          </cell>
        </row>
        <row r="8515">
          <cell r="A8515" t="str">
            <v>20401 005 000010</v>
          </cell>
          <cell r="B8515" t="str">
            <v>Cubeta</v>
          </cell>
        </row>
        <row r="8516">
          <cell r="A8516" t="str">
            <v>20401 005 000015</v>
          </cell>
          <cell r="B8516" t="str">
            <v>Cubeta Para Profilaxis</v>
          </cell>
        </row>
        <row r="8517">
          <cell r="A8517" t="str">
            <v>20401 005 000020</v>
          </cell>
          <cell r="B8517" t="str">
            <v>Balde De Aluminio</v>
          </cell>
        </row>
        <row r="8518">
          <cell r="A8518" t="str">
            <v>20401 005 000025</v>
          </cell>
          <cell r="B8518" t="str">
            <v>Cubeta Redonda Para Fluorometro</v>
          </cell>
        </row>
        <row r="8519">
          <cell r="A8519" t="str">
            <v>20401 005 000040</v>
          </cell>
          <cell r="B8519" t="str">
            <v>Balde Metalico</v>
          </cell>
        </row>
        <row r="8520">
          <cell r="A8520" t="str">
            <v>20401 005 000060</v>
          </cell>
          <cell r="B8520" t="str">
            <v>Balde Metalico, Con Agarradera Metalica</v>
          </cell>
        </row>
        <row r="8521">
          <cell r="A8521" t="str">
            <v>20401 005 000080</v>
          </cell>
          <cell r="B8521" t="str">
            <v>Balde De Hule</v>
          </cell>
        </row>
        <row r="8522">
          <cell r="A8522" t="str">
            <v>20401 005 000100</v>
          </cell>
          <cell r="B8522" t="str">
            <v>Balde Escurridor</v>
          </cell>
        </row>
        <row r="8523">
          <cell r="A8523" t="str">
            <v>20401 005 000200</v>
          </cell>
          <cell r="B8523" t="str">
            <v>Balde P/Recoger Basura</v>
          </cell>
        </row>
        <row r="8524">
          <cell r="A8524" t="str">
            <v>20401 005 000300</v>
          </cell>
          <cell r="B8524" t="str">
            <v>Balde Plastico</v>
          </cell>
        </row>
        <row r="8525">
          <cell r="A8525" t="str">
            <v>20401 005 000320</v>
          </cell>
          <cell r="B8525" t="str">
            <v>Balde Plastico Con Rodines</v>
          </cell>
        </row>
        <row r="8526">
          <cell r="A8526" t="str">
            <v>20401 005 000400</v>
          </cell>
          <cell r="B8526" t="str">
            <v>Balde Para Ordeño</v>
          </cell>
        </row>
        <row r="8527">
          <cell r="A8527" t="str">
            <v>20401 005 110701</v>
          </cell>
          <cell r="B8527" t="str">
            <v>Microcubeta</v>
          </cell>
        </row>
        <row r="8528">
          <cell r="A8528" t="str">
            <v>20401 010 000000</v>
          </cell>
          <cell r="B8528" t="str">
            <v>Brocas</v>
          </cell>
        </row>
        <row r="8529">
          <cell r="A8529" t="str">
            <v>20401 010 000001</v>
          </cell>
          <cell r="B8529" t="str">
            <v>Broca</v>
          </cell>
        </row>
        <row r="8530">
          <cell r="A8530" t="str">
            <v>20401 010 000005</v>
          </cell>
          <cell r="B8530" t="str">
            <v>Broca De 4.76 Mm. Para Concreto Acero-Tugsteno</v>
          </cell>
        </row>
        <row r="8531">
          <cell r="A8531" t="str">
            <v>20401 010 000020</v>
          </cell>
          <cell r="B8531" t="str">
            <v>Broca De 6.35 Mm Para Concreto Acero-Tugsteno</v>
          </cell>
        </row>
        <row r="8532">
          <cell r="A8532" t="str">
            <v>20401 010 000025</v>
          </cell>
          <cell r="B8532" t="str">
            <v>Broca De Centro Bs3-Hss</v>
          </cell>
        </row>
        <row r="8533">
          <cell r="A8533" t="str">
            <v>20401 010 000030</v>
          </cell>
          <cell r="B8533" t="str">
            <v>Broca De Centro Bs4-Hss</v>
          </cell>
        </row>
        <row r="8534">
          <cell r="A8534" t="str">
            <v>20401 010 000035</v>
          </cell>
          <cell r="B8534" t="str">
            <v>Broca De Centro Bs5-Hss</v>
          </cell>
        </row>
        <row r="8535">
          <cell r="A8535" t="str">
            <v>20401 010 000040</v>
          </cell>
          <cell r="B8535" t="str">
            <v>Broca De Centro Bs6-Hss</v>
          </cell>
        </row>
        <row r="8536">
          <cell r="A8536" t="str">
            <v>20401 010 000045</v>
          </cell>
          <cell r="B8536" t="str">
            <v>Broca De Centro Bs7-Hss</v>
          </cell>
        </row>
        <row r="8537">
          <cell r="A8537" t="str">
            <v>20401 010 000060</v>
          </cell>
          <cell r="B8537" t="str">
            <v>Broca 10.92 Cms.</v>
          </cell>
        </row>
        <row r="8538">
          <cell r="A8538" t="str">
            <v>20401 010 000080</v>
          </cell>
          <cell r="B8538" t="str">
            <v>Broca 21.91 Mm.</v>
          </cell>
        </row>
        <row r="8539">
          <cell r="A8539" t="str">
            <v>20401 010 000100</v>
          </cell>
          <cell r="B8539" t="str">
            <v>Broca 18.75 Mm.</v>
          </cell>
        </row>
        <row r="8540">
          <cell r="A8540" t="str">
            <v>20401 010 000130</v>
          </cell>
          <cell r="B8540" t="str">
            <v>Broca Juego De 0.16 A 0.96 Cms</v>
          </cell>
        </row>
        <row r="8541">
          <cell r="A8541" t="str">
            <v>20401 010 000160</v>
          </cell>
          <cell r="B8541" t="str">
            <v>Broca Juego De 0.39 A 0.95 Cms</v>
          </cell>
        </row>
        <row r="8542">
          <cell r="A8542" t="str">
            <v>20401 010 000180</v>
          </cell>
          <cell r="B8542" t="str">
            <v>Broca Juego De 0.42 A 2.54 Cms</v>
          </cell>
        </row>
        <row r="8543">
          <cell r="A8543" t="str">
            <v>20401 010 000220</v>
          </cell>
          <cell r="B8543" t="str">
            <v>Broca Juego De 2 A 12 Mm</v>
          </cell>
        </row>
        <row r="8544">
          <cell r="A8544" t="str">
            <v>20401 010 000239</v>
          </cell>
          <cell r="B8544" t="str">
            <v>Broca Para Hierro De Alta Velocidad</v>
          </cell>
        </row>
        <row r="8545">
          <cell r="A8545" t="str">
            <v>20401 010 000240</v>
          </cell>
          <cell r="B8545" t="str">
            <v>Broca Para Hierro De Alta Velocidad, De 0.47 Mm.</v>
          </cell>
        </row>
        <row r="8546">
          <cell r="A8546" t="str">
            <v>20401 010 000260</v>
          </cell>
          <cell r="B8546" t="str">
            <v>Broca Para Hierro De Alta Velocidad, De 0.159 Mm.</v>
          </cell>
        </row>
        <row r="8547">
          <cell r="A8547" t="str">
            <v>20401 010 000280</v>
          </cell>
          <cell r="B8547" t="str">
            <v>Broca Para Hierro De Alta Velocidad, De 0.31 Mm.</v>
          </cell>
        </row>
        <row r="8548">
          <cell r="A8548" t="str">
            <v>20401 010 000300</v>
          </cell>
          <cell r="B8548" t="str">
            <v>Broca Para Hierro De Alta Velocidad, De 0.95 Mm.</v>
          </cell>
        </row>
        <row r="8549">
          <cell r="A8549" t="str">
            <v>20401 010 000320</v>
          </cell>
          <cell r="B8549" t="str">
            <v>Broca Para Hierro De Alta Velocidad, De 0.63 Mm.</v>
          </cell>
        </row>
        <row r="8550">
          <cell r="A8550" t="str">
            <v>20401 010 000340</v>
          </cell>
          <cell r="B8550" t="str">
            <v>Broca Para Hierro De Alta Velocidad, De 0.39 Mm.</v>
          </cell>
        </row>
        <row r="8551">
          <cell r="A8551" t="str">
            <v>20401 010 000360</v>
          </cell>
          <cell r="B8551" t="str">
            <v>Broca Para Hierro De Alta Velocidad, De 0.15 A 1.27 Cms.</v>
          </cell>
        </row>
        <row r="8552">
          <cell r="A8552" t="str">
            <v>20401 010 000400</v>
          </cell>
          <cell r="B8552" t="str">
            <v>Broca De Chispas De Carburo Tugsteno</v>
          </cell>
        </row>
        <row r="8553">
          <cell r="A8553" t="str">
            <v>20401 010 000420</v>
          </cell>
          <cell r="B8553" t="str">
            <v>Broca Para Metal Juego De 5 A 9 Mm</v>
          </cell>
        </row>
        <row r="8554">
          <cell r="A8554" t="str">
            <v>20401 010 000440</v>
          </cell>
          <cell r="B8554" t="str">
            <v>Broca Para Metal, Juego De 0.15 A 1.27 Cms</v>
          </cell>
        </row>
        <row r="8555">
          <cell r="A8555" t="str">
            <v>20401 010 000500</v>
          </cell>
          <cell r="B8555" t="str">
            <v>Broca Para Metal De 1.27 Cms.</v>
          </cell>
        </row>
        <row r="8556">
          <cell r="A8556" t="str">
            <v>20401 010 000520</v>
          </cell>
          <cell r="B8556" t="str">
            <v>Broca Para Metal De 0.92 Cms.</v>
          </cell>
        </row>
        <row r="8557">
          <cell r="A8557" t="str">
            <v>20401 010 000560</v>
          </cell>
          <cell r="B8557" t="str">
            <v>Broca Para Metal, Alta Velocidad, Juego De 1.58 A 2.54 Cms.</v>
          </cell>
        </row>
        <row r="8558">
          <cell r="A8558" t="str">
            <v>20401 010 000600</v>
          </cell>
          <cell r="B8558" t="str">
            <v>Broca De Diamante</v>
          </cell>
        </row>
        <row r="8559">
          <cell r="A8559" t="str">
            <v>20401 010 000605</v>
          </cell>
          <cell r="B8559" t="str">
            <v>Brocas Bxbw De Diamante</v>
          </cell>
        </row>
        <row r="8560">
          <cell r="A8560" t="str">
            <v>20401 010 000610</v>
          </cell>
          <cell r="B8560" t="str">
            <v>Brocas Bxbw De Chispa Tungsteno</v>
          </cell>
        </row>
        <row r="8561">
          <cell r="A8561" t="str">
            <v>20401 010 000900</v>
          </cell>
          <cell r="B8561" t="str">
            <v>Broca De Extension Para Birbiqui</v>
          </cell>
        </row>
        <row r="8562">
          <cell r="A8562" t="str">
            <v>20401 010 001000</v>
          </cell>
          <cell r="B8562" t="str">
            <v>Broca Para Birbiqui Juego De 12,7 X 6,35 Cms</v>
          </cell>
        </row>
        <row r="8563">
          <cell r="A8563" t="str">
            <v>20401 010 001020</v>
          </cell>
          <cell r="B8563" t="str">
            <v>Broca P/Birbiqui</v>
          </cell>
        </row>
        <row r="8564">
          <cell r="A8564" t="str">
            <v>20401 010 001040</v>
          </cell>
          <cell r="B8564" t="str">
            <v>Broca Para Birbiqui, Juego De 0.32 A 5.08 Cms</v>
          </cell>
        </row>
        <row r="8565">
          <cell r="A8565" t="str">
            <v>20401 010 001060</v>
          </cell>
          <cell r="B8565" t="str">
            <v>Broca Para Birbiqui De 19,85 Mm</v>
          </cell>
        </row>
        <row r="8566">
          <cell r="A8566" t="str">
            <v>20401 010 001080</v>
          </cell>
          <cell r="B8566" t="str">
            <v>Broca Para Birbiqui De 2,54 Cms</v>
          </cell>
        </row>
        <row r="8567">
          <cell r="A8567" t="str">
            <v>20401 010 001100</v>
          </cell>
          <cell r="B8567" t="str">
            <v>Broca Para Birbiqui De 6,35 Cms</v>
          </cell>
        </row>
        <row r="8568">
          <cell r="A8568" t="str">
            <v>20401 010 001140</v>
          </cell>
          <cell r="B8568" t="str">
            <v>Broca Paleta Para Madera</v>
          </cell>
        </row>
        <row r="8569">
          <cell r="A8569" t="str">
            <v>20401 010 001200</v>
          </cell>
          <cell r="B8569" t="str">
            <v>Broca De 3 Vias De Agua Reforzada, Con Pastillas De Carburo Tugsteno</v>
          </cell>
        </row>
        <row r="8570">
          <cell r="A8570" t="str">
            <v>20401 010 001240</v>
          </cell>
          <cell r="B8570" t="str">
            <v>Broca De Centro</v>
          </cell>
        </row>
        <row r="8571">
          <cell r="A8571" t="str">
            <v>20401 010 001400</v>
          </cell>
          <cell r="B8571" t="str">
            <v>Broca Sierra</v>
          </cell>
        </row>
        <row r="8572">
          <cell r="A8572" t="str">
            <v>20401 010 001500</v>
          </cell>
          <cell r="B8572" t="str">
            <v>Broca Para Taladro De Papel</v>
          </cell>
        </row>
        <row r="8573">
          <cell r="A8573" t="str">
            <v>20401 010 002000</v>
          </cell>
          <cell r="B8573" t="str">
            <v>Guias Para Brocas</v>
          </cell>
        </row>
        <row r="8574">
          <cell r="A8574" t="str">
            <v>20401 015 000000</v>
          </cell>
          <cell r="B8574" t="str">
            <v>Cinceles Metálicos</v>
          </cell>
        </row>
        <row r="8575">
          <cell r="A8575" t="str">
            <v>20401 015 000002</v>
          </cell>
          <cell r="B8575" t="str">
            <v>Cincel</v>
          </cell>
        </row>
        <row r="8576">
          <cell r="A8576" t="str">
            <v>20401 015 000005</v>
          </cell>
          <cell r="B8576" t="str">
            <v>Juego De Puntas Desatornillador</v>
          </cell>
        </row>
        <row r="8577">
          <cell r="A8577" t="str">
            <v>20401 015 000020</v>
          </cell>
          <cell r="B8577" t="str">
            <v>Cincel De 0.63 X 10.16 Cms.</v>
          </cell>
        </row>
        <row r="8578">
          <cell r="A8578" t="str">
            <v>20401 015 000060</v>
          </cell>
          <cell r="B8578" t="str">
            <v>Cincel De 1.27 Cms. X 15.24 Cms.</v>
          </cell>
        </row>
        <row r="8579">
          <cell r="A8579" t="str">
            <v>20401 015 000061</v>
          </cell>
          <cell r="B8579" t="str">
            <v>Juego De Centro De Puntas</v>
          </cell>
        </row>
        <row r="8580">
          <cell r="A8580" t="str">
            <v>20401 015 000062</v>
          </cell>
          <cell r="B8580" t="str">
            <v>Juego De Centro De Puntas</v>
          </cell>
        </row>
        <row r="8581">
          <cell r="A8581" t="str">
            <v>20401 015 000070</v>
          </cell>
          <cell r="B8581" t="str">
            <v>Cincel De Acero 1.11 Cm X 20.32 Cm</v>
          </cell>
        </row>
        <row r="8582">
          <cell r="A8582" t="str">
            <v>20401 015 000075</v>
          </cell>
          <cell r="B8582" t="str">
            <v>Cincel De Acero 2.22 Cm X 20.32 Cm</v>
          </cell>
        </row>
        <row r="8583">
          <cell r="A8583" t="str">
            <v>20401 015 000080</v>
          </cell>
          <cell r="B8583" t="str">
            <v>Cincel De 1.27 X 20.32 Cms.</v>
          </cell>
        </row>
        <row r="8584">
          <cell r="A8584" t="str">
            <v>20401 015 000090</v>
          </cell>
          <cell r="B8584" t="str">
            <v>Cincel De 1.55 X 20.32 Cms</v>
          </cell>
        </row>
        <row r="8585">
          <cell r="A8585" t="str">
            <v>20401 015 000100</v>
          </cell>
          <cell r="B8585" t="str">
            <v>Cincel De 1.90 X 20.32 Cms.</v>
          </cell>
        </row>
        <row r="8586">
          <cell r="A8586" t="str">
            <v>20401 015 000140</v>
          </cell>
          <cell r="B8586" t="str">
            <v>Cincel De 2.54 X 30 Cms.</v>
          </cell>
        </row>
        <row r="8587">
          <cell r="A8587" t="str">
            <v>20401 015 000160</v>
          </cell>
          <cell r="B8587" t="str">
            <v>Cincel De 1.55 X 25.4 Cms.</v>
          </cell>
        </row>
        <row r="8588">
          <cell r="A8588" t="str">
            <v>20401 015 000200</v>
          </cell>
          <cell r="B8588" t="str">
            <v>Cincel De 1.55 X 17.78 Cms.</v>
          </cell>
        </row>
        <row r="8589">
          <cell r="A8589" t="str">
            <v>20401 015 000220</v>
          </cell>
          <cell r="B8589" t="str">
            <v>Cincel De 1.90 X 30.48 Cms.</v>
          </cell>
        </row>
        <row r="8590">
          <cell r="A8590" t="str">
            <v>20401 015 000240</v>
          </cell>
          <cell r="B8590" t="str">
            <v>Cincel De 1.90 X 17.78 Cms.</v>
          </cell>
        </row>
        <row r="8591">
          <cell r="A8591" t="str">
            <v>20401 015 000260</v>
          </cell>
          <cell r="B8591" t="str">
            <v>Cincel De 1.90 X 25.4 Cms.</v>
          </cell>
        </row>
        <row r="8592">
          <cell r="A8592" t="str">
            <v>20401 015 000280</v>
          </cell>
          <cell r="B8592" t="str">
            <v>Cincel De 2.54 X 25.4 Cms. X 25.4 Cms.</v>
          </cell>
        </row>
        <row r="8593">
          <cell r="A8593" t="str">
            <v>20401 015 000300</v>
          </cell>
          <cell r="B8593" t="str">
            <v>Cincel De 1.27 Cms. X 25.4 Cms.</v>
          </cell>
        </row>
        <row r="8594">
          <cell r="A8594" t="str">
            <v>20401 015 000400</v>
          </cell>
          <cell r="B8594" t="str">
            <v>Cincel De Puntas</v>
          </cell>
        </row>
        <row r="8595">
          <cell r="A8595" t="str">
            <v>20401 015 000410</v>
          </cell>
          <cell r="B8595" t="str">
            <v>Cincel De 0.6 Cms</v>
          </cell>
        </row>
        <row r="8596">
          <cell r="A8596" t="str">
            <v>20401 015 000415</v>
          </cell>
          <cell r="B8596" t="str">
            <v>Cincel De 1.27 Cms</v>
          </cell>
        </row>
        <row r="8597">
          <cell r="A8597" t="str">
            <v>20401 015 000420</v>
          </cell>
          <cell r="B8597" t="str">
            <v>Cincel De 1.90 Cms</v>
          </cell>
        </row>
        <row r="8598">
          <cell r="A8598" t="str">
            <v>20401 015 000425</v>
          </cell>
          <cell r="B8598" t="str">
            <v>Cincel De 2.54 Cms</v>
          </cell>
        </row>
        <row r="8599">
          <cell r="A8599" t="str">
            <v>20401 015 000605</v>
          </cell>
          <cell r="B8599" t="str">
            <v>Centro Puntas 100 Mm Juego De 3 Uds</v>
          </cell>
        </row>
        <row r="8600">
          <cell r="A8600" t="str">
            <v>20401 015 000620</v>
          </cell>
          <cell r="B8600" t="str">
            <v>Centro Puntas Juego De 5 Uds</v>
          </cell>
        </row>
        <row r="8601">
          <cell r="A8601" t="str">
            <v>20401 015 000640</v>
          </cell>
          <cell r="B8601" t="str">
            <v>Centro Puntas De 125 Mm</v>
          </cell>
        </row>
        <row r="8602">
          <cell r="A8602" t="str">
            <v>20401 020 000000</v>
          </cell>
          <cell r="B8602" t="str">
            <v>Discos</v>
          </cell>
        </row>
        <row r="8603">
          <cell r="A8603" t="str">
            <v>20401 020 000002</v>
          </cell>
          <cell r="B8603" t="str">
            <v>Disco Abrasivo Para Esmerilar Y Cortar</v>
          </cell>
        </row>
        <row r="8604">
          <cell r="A8604" t="str">
            <v>20401 020 000005</v>
          </cell>
          <cell r="B8604" t="str">
            <v>Disco Esmerilador Para Cortar Metal</v>
          </cell>
        </row>
        <row r="8605">
          <cell r="A8605" t="str">
            <v>20401 020 000020</v>
          </cell>
          <cell r="B8605" t="str">
            <v>Disco Para Cortar</v>
          </cell>
        </row>
        <row r="8606">
          <cell r="A8606" t="str">
            <v>20401 020 000040</v>
          </cell>
          <cell r="B8606" t="str">
            <v>Disco Sierra, Con Hueco</v>
          </cell>
        </row>
        <row r="8607">
          <cell r="A8607" t="str">
            <v>20401 020 000060</v>
          </cell>
          <cell r="B8607" t="str">
            <v>Discos Sierra De Calzada Tugsteno</v>
          </cell>
        </row>
        <row r="8608">
          <cell r="A8608" t="str">
            <v>20401 020 000080</v>
          </cell>
          <cell r="B8608" t="str">
            <v>Disco Abrasivo Para Metal</v>
          </cell>
        </row>
        <row r="8609">
          <cell r="A8609" t="str">
            <v>20401 020 000140</v>
          </cell>
          <cell r="B8609" t="str">
            <v>Disco Abrasivo Para Cortar Terrazo</v>
          </cell>
        </row>
        <row r="8610">
          <cell r="A8610" t="str">
            <v>20401 020 000160</v>
          </cell>
          <cell r="B8610" t="str">
            <v>Disco P/Desbaste Y Corte De Metal, Acero, Piedra Y Marmol</v>
          </cell>
        </row>
        <row r="8611">
          <cell r="A8611" t="str">
            <v>20401 020 000180</v>
          </cell>
          <cell r="B8611" t="str">
            <v>Disco Para Lijar</v>
          </cell>
        </row>
        <row r="8612">
          <cell r="A8612" t="str">
            <v>20401 025 000000</v>
          </cell>
          <cell r="B8612" t="str">
            <v>Escaleras</v>
          </cell>
        </row>
        <row r="8613">
          <cell r="A8613" t="str">
            <v>20401 025 000001</v>
          </cell>
          <cell r="B8613" t="str">
            <v>Escalera De Aluminio De Abrir</v>
          </cell>
        </row>
        <row r="8614">
          <cell r="A8614" t="str">
            <v>20401 025 000030</v>
          </cell>
          <cell r="B8614" t="str">
            <v>Escalera Plegable</v>
          </cell>
        </row>
        <row r="8615">
          <cell r="A8615" t="str">
            <v>20401 025 000040</v>
          </cell>
          <cell r="B8615" t="str">
            <v>Escalera De Aluminio, Plegable</v>
          </cell>
        </row>
        <row r="8616">
          <cell r="A8616" t="str">
            <v>20401 025 000050</v>
          </cell>
          <cell r="B8616" t="str">
            <v>Escalera De Extension</v>
          </cell>
        </row>
        <row r="8617">
          <cell r="A8617" t="str">
            <v>20401 025 000080</v>
          </cell>
          <cell r="B8617" t="str">
            <v>Escalera Doble Cuerpo, De Fibra De Vidrio O Aluminio, Con Extension De</v>
          </cell>
        </row>
        <row r="8618">
          <cell r="A8618" t="str">
            <v>20401 025 000150</v>
          </cell>
          <cell r="B8618" t="str">
            <v>Escalera Metalica Arrollable</v>
          </cell>
        </row>
        <row r="8619">
          <cell r="A8619" t="str">
            <v>20401 025 000180</v>
          </cell>
          <cell r="B8619" t="str">
            <v>Escalera Fibra De Vidrio</v>
          </cell>
        </row>
        <row r="8620">
          <cell r="A8620" t="str">
            <v>20401 025 000200</v>
          </cell>
          <cell r="B8620" t="str">
            <v>Escalera De Madera</v>
          </cell>
        </row>
        <row r="8621">
          <cell r="A8621" t="str">
            <v>20401 030 000000</v>
          </cell>
          <cell r="B8621" t="str">
            <v>Mazos</v>
          </cell>
        </row>
        <row r="8622">
          <cell r="A8622" t="str">
            <v>20401 030 000001</v>
          </cell>
          <cell r="B8622" t="str">
            <v>Mazo Cuadrado, De 3.62 Kgs. Con Cabo</v>
          </cell>
        </row>
        <row r="8623">
          <cell r="A8623" t="str">
            <v>20401 030 000002</v>
          </cell>
          <cell r="B8623" t="str">
            <v>Mazo</v>
          </cell>
        </row>
        <row r="8624">
          <cell r="A8624" t="str">
            <v>20401 030 000035</v>
          </cell>
          <cell r="B8624" t="str">
            <v>Mazo De Bola 1/2 Kg</v>
          </cell>
        </row>
        <row r="8625">
          <cell r="A8625" t="str">
            <v>20401 030 000040</v>
          </cell>
          <cell r="B8625" t="str">
            <v>Mazo De Bola De 1 Kilo</v>
          </cell>
        </row>
        <row r="8626">
          <cell r="A8626" t="str">
            <v>20401 030 000060</v>
          </cell>
          <cell r="B8626" t="str">
            <v>Mazo De Bola De 1 1/2 Kilo</v>
          </cell>
        </row>
        <row r="8627">
          <cell r="A8627" t="str">
            <v>20401 030 000080</v>
          </cell>
          <cell r="B8627" t="str">
            <v>Mazo De Bola De 3 Kilos Con Cabo.</v>
          </cell>
        </row>
        <row r="8628">
          <cell r="A8628" t="str">
            <v>20401 030 000100</v>
          </cell>
          <cell r="B8628" t="str">
            <v>Mazo 4 Kilos Con Cabo.</v>
          </cell>
        </row>
        <row r="8629">
          <cell r="A8629" t="str">
            <v>20401 030 000120</v>
          </cell>
          <cell r="B8629" t="str">
            <v>Mazo 4.5 Kilos</v>
          </cell>
        </row>
        <row r="8630">
          <cell r="A8630" t="str">
            <v>20401 030 000140</v>
          </cell>
          <cell r="B8630" t="str">
            <v>Mazo 4.62 Kilos</v>
          </cell>
        </row>
        <row r="8631">
          <cell r="A8631" t="str">
            <v>20401 030 000160</v>
          </cell>
          <cell r="B8631" t="str">
            <v>Mazo 2 Kilos, Con Cabo.</v>
          </cell>
        </row>
        <row r="8632">
          <cell r="A8632" t="str">
            <v>20401 030 000180</v>
          </cell>
          <cell r="B8632" t="str">
            <v>Mazo 7 Kilos, Con Cabo.</v>
          </cell>
        </row>
        <row r="8633">
          <cell r="A8633" t="str">
            <v>20401 030 000200</v>
          </cell>
          <cell r="B8633" t="str">
            <v>Mazo 6 Kilos, Con Cabo.</v>
          </cell>
        </row>
        <row r="8634">
          <cell r="A8634" t="str">
            <v>20401 030 000220</v>
          </cell>
          <cell r="B8634" t="str">
            <v>Mazo 9 Kilos</v>
          </cell>
        </row>
        <row r="8635">
          <cell r="A8635" t="str">
            <v>20401 030 000240</v>
          </cell>
          <cell r="B8635" t="str">
            <v>Mazo 2.5 Kilos</v>
          </cell>
        </row>
        <row r="8636">
          <cell r="A8636" t="str">
            <v>20401 030 000260</v>
          </cell>
          <cell r="B8636" t="str">
            <v>Mazo 2.77 Kilos (Mediano)</v>
          </cell>
        </row>
        <row r="8637">
          <cell r="A8637" t="str">
            <v>20401 030 000280</v>
          </cell>
          <cell r="B8637" t="str">
            <v>Mazo 400 Grs., Con Cabo.</v>
          </cell>
        </row>
        <row r="8638">
          <cell r="A8638" t="str">
            <v>20401 030 000300</v>
          </cell>
          <cell r="B8638" t="str">
            <v>Mazo 460 Grs., Con Cabo.</v>
          </cell>
        </row>
        <row r="8639">
          <cell r="A8639" t="str">
            <v>20401 030 000320</v>
          </cell>
          <cell r="B8639" t="str">
            <v>Mazo 500 Grs., Con Cabo.</v>
          </cell>
        </row>
        <row r="8640">
          <cell r="A8640" t="str">
            <v>20401 030 000340</v>
          </cell>
          <cell r="B8640" t="str">
            <v>Mazo 600 Grs., Con Cabo.</v>
          </cell>
        </row>
        <row r="8641">
          <cell r="A8641" t="str">
            <v>20401 030 000380</v>
          </cell>
          <cell r="B8641" t="str">
            <v>Mazo 690 Grs, Con Cabo De Madera</v>
          </cell>
        </row>
        <row r="8642">
          <cell r="A8642" t="str">
            <v>20401 035 000000</v>
          </cell>
          <cell r="B8642" t="str">
            <v>Palas Y Palines</v>
          </cell>
        </row>
        <row r="8643">
          <cell r="A8643" t="str">
            <v>20401 035 000002</v>
          </cell>
          <cell r="B8643" t="str">
            <v>Pala</v>
          </cell>
        </row>
        <row r="8644">
          <cell r="A8644" t="str">
            <v>20401 035 000005</v>
          </cell>
          <cell r="B8644" t="str">
            <v>Pala Transplantadora</v>
          </cell>
        </row>
        <row r="8645">
          <cell r="A8645" t="str">
            <v>20401 035 000010</v>
          </cell>
          <cell r="B8645" t="str">
            <v>Palita Larga Metalica</v>
          </cell>
        </row>
        <row r="8646">
          <cell r="A8646" t="str">
            <v>20401 035 000020</v>
          </cell>
          <cell r="B8646" t="str">
            <v>Pala Carrilera Numero 2</v>
          </cell>
        </row>
        <row r="8647">
          <cell r="A8647" t="str">
            <v>20401 035 000060</v>
          </cell>
          <cell r="B8647" t="str">
            <v>Pala Cafetalera Numero 6</v>
          </cell>
        </row>
        <row r="8648">
          <cell r="A8648" t="str">
            <v>20401 035 000140</v>
          </cell>
          <cell r="B8648" t="str">
            <v>Pala Carrilera De Cabo Largo</v>
          </cell>
        </row>
        <row r="8649">
          <cell r="A8649" t="str">
            <v>20401 035 000205</v>
          </cell>
          <cell r="B8649" t="str">
            <v>Pala De Aluminio No. 14 Para Granos.</v>
          </cell>
        </row>
        <row r="8650">
          <cell r="A8650" t="str">
            <v>20401 035 000305</v>
          </cell>
          <cell r="B8650" t="str">
            <v>Pala Cafetalera No. 0 Ancha</v>
          </cell>
        </row>
        <row r="8651">
          <cell r="A8651" t="str">
            <v>20401 035 000505</v>
          </cell>
          <cell r="B8651" t="str">
            <v>Palin Tamaño Standard</v>
          </cell>
        </row>
        <row r="8652">
          <cell r="A8652" t="str">
            <v>20401 040 000000</v>
          </cell>
          <cell r="B8652" t="str">
            <v>Platinas</v>
          </cell>
        </row>
        <row r="8653">
          <cell r="A8653" t="str">
            <v>20401 040 000001</v>
          </cell>
          <cell r="B8653" t="str">
            <v>Platina De 0.3175 X 0.476 X 6 Mts.</v>
          </cell>
        </row>
        <row r="8654">
          <cell r="A8654" t="str">
            <v>20401 040 000005</v>
          </cell>
          <cell r="B8654" t="str">
            <v>Platina Para Colgantes De Semaforo</v>
          </cell>
        </row>
        <row r="8655">
          <cell r="A8655" t="str">
            <v>20401 040 000020</v>
          </cell>
          <cell r="B8655" t="str">
            <v>Platina De 0.3175 X 1.27 Cms. X 6 Mts.</v>
          </cell>
        </row>
        <row r="8656">
          <cell r="A8656" t="str">
            <v>20401 040 000040</v>
          </cell>
          <cell r="B8656" t="str">
            <v>Platina De 0.3175 X 2.54 Cms. X 6 Mts.</v>
          </cell>
        </row>
        <row r="8657">
          <cell r="A8657" t="str">
            <v>20401 040 000060</v>
          </cell>
          <cell r="B8657" t="str">
            <v>Platina De 0.476 X 1.905 Cms. X 6 Mts.</v>
          </cell>
        </row>
        <row r="8658">
          <cell r="A8658" t="str">
            <v>20401 040 000080</v>
          </cell>
          <cell r="B8658" t="str">
            <v>Platina De 0.476 X 1.27 Cms. X 6 Mts.</v>
          </cell>
        </row>
        <row r="8659">
          <cell r="A8659" t="str">
            <v>20401 040 000100</v>
          </cell>
          <cell r="B8659" t="str">
            <v>Platina De 0.476 X 2.54 Cms. X 6 Mts.</v>
          </cell>
        </row>
        <row r="8660">
          <cell r="A8660" t="str">
            <v>20401 040 000120</v>
          </cell>
          <cell r="B8660" t="str">
            <v>Platina De 0.476 X 3.91 Cms. X 6 Mts.</v>
          </cell>
        </row>
        <row r="8661">
          <cell r="A8661" t="str">
            <v>20401 040 000140</v>
          </cell>
          <cell r="B8661" t="str">
            <v>Platinas De 0.476 X 5.08 Cms. X 6 Mts.</v>
          </cell>
        </row>
        <row r="8662">
          <cell r="A8662" t="str">
            <v>20401 040 000160</v>
          </cell>
          <cell r="B8662" t="str">
            <v>Platina De 0.476 X 6.35 Cms. X 6 Mts.</v>
          </cell>
        </row>
        <row r="8663">
          <cell r="A8663" t="str">
            <v>20401 040 000180</v>
          </cell>
          <cell r="B8663" t="str">
            <v>Platina De 0.31 X 1.27 Cms X 6 Mts.</v>
          </cell>
        </row>
        <row r="8664">
          <cell r="A8664" t="str">
            <v>20401 040 000200</v>
          </cell>
          <cell r="B8664" t="str">
            <v>Platina De 0.47 X 7.62 Cms. X 6 Mts.</v>
          </cell>
        </row>
        <row r="8665">
          <cell r="A8665" t="str">
            <v>20401 040 000220</v>
          </cell>
          <cell r="B8665" t="str">
            <v>Platina De 0.47 X 10.16 Cms. X 6 Mts.</v>
          </cell>
        </row>
        <row r="8666">
          <cell r="A8666" t="str">
            <v>20401 040 000240</v>
          </cell>
          <cell r="B8666" t="str">
            <v>Platina De 0.635 X 1.905 Cms. X 6 Mts.</v>
          </cell>
        </row>
        <row r="8667">
          <cell r="A8667" t="str">
            <v>20401 040 000260</v>
          </cell>
          <cell r="B8667" t="str">
            <v>Platina De 0.635 X 2.54 Cms. X 6 Mts.</v>
          </cell>
        </row>
        <row r="8668">
          <cell r="A8668" t="str">
            <v>20401 040 000280</v>
          </cell>
          <cell r="B8668" t="str">
            <v>Platina De 0.635 X 3.17 Cm. X 6 Mts.</v>
          </cell>
        </row>
        <row r="8669">
          <cell r="A8669" t="str">
            <v>20401 040 000300</v>
          </cell>
          <cell r="B8669" t="str">
            <v>Platina De 0.635 X 6.35 Cms. X 6 Mts.</v>
          </cell>
        </row>
        <row r="8670">
          <cell r="A8670" t="str">
            <v>20401 040 000320</v>
          </cell>
          <cell r="B8670" t="str">
            <v>Platina De 0.635 X 7.62 Cms. X 6 Mts.</v>
          </cell>
        </row>
        <row r="8671">
          <cell r="A8671" t="str">
            <v>20401 040 000340</v>
          </cell>
          <cell r="B8671" t="str">
            <v>Platina De 0.635 X 10.16 Cm. X 6 Mts.</v>
          </cell>
        </row>
        <row r="8672">
          <cell r="A8672" t="str">
            <v>20401 040 000360</v>
          </cell>
          <cell r="B8672" t="str">
            <v>Platina De 0.9525 X 3.81 Cm. X 6 Mts.</v>
          </cell>
        </row>
        <row r="8673">
          <cell r="A8673" t="str">
            <v>20401 040 000380</v>
          </cell>
          <cell r="B8673" t="str">
            <v>Platina De 0.9525 X 5.08 Cm. X 6 Mts.</v>
          </cell>
        </row>
        <row r="8674">
          <cell r="A8674" t="str">
            <v>20401 040 000400</v>
          </cell>
          <cell r="B8674" t="str">
            <v>Platina De 0.9525 X 7.62 Cm. X 6 Mts.</v>
          </cell>
        </row>
        <row r="8675">
          <cell r="A8675" t="str">
            <v>20401 040 000420</v>
          </cell>
          <cell r="B8675" t="str">
            <v>Platina De 1.27 X 2.54 Cms. X 6 Mts.</v>
          </cell>
        </row>
        <row r="8676">
          <cell r="A8676" t="str">
            <v>20401 040 000440</v>
          </cell>
          <cell r="B8676" t="str">
            <v>Platina De 1.27 X 5.08 Cms. X 6 Mts.</v>
          </cell>
        </row>
        <row r="8677">
          <cell r="A8677" t="str">
            <v>20401 040 000480</v>
          </cell>
          <cell r="B8677" t="str">
            <v>Platina De 1.27 X 7.62 Cms. X 6 Mts.</v>
          </cell>
        </row>
        <row r="8678">
          <cell r="A8678" t="str">
            <v>20401 045 000000</v>
          </cell>
          <cell r="B8678" t="str">
            <v>Martillos</v>
          </cell>
        </row>
        <row r="8679">
          <cell r="A8679" t="str">
            <v>20401 045 000001</v>
          </cell>
          <cell r="B8679" t="str">
            <v>Martillo Piqueta, Con Cabo De Madera.</v>
          </cell>
        </row>
        <row r="8680">
          <cell r="A8680" t="str">
            <v>20401 045 000002</v>
          </cell>
          <cell r="B8680" t="str">
            <v>Martillo Todo Tipo</v>
          </cell>
        </row>
        <row r="8681">
          <cell r="A8681" t="str">
            <v>20401 045 000005</v>
          </cell>
          <cell r="B8681" t="str">
            <v>Martillo De Uña, Con Mango</v>
          </cell>
        </row>
        <row r="8682">
          <cell r="A8682" t="str">
            <v>20401 045 000040</v>
          </cell>
          <cell r="B8682" t="str">
            <v>Martillo Con Cabo En Acero Inoxidable Cubierto En Hule.</v>
          </cell>
        </row>
        <row r="8683">
          <cell r="A8683" t="str">
            <v>20401 050 000000</v>
          </cell>
          <cell r="B8683" t="str">
            <v>Alicates</v>
          </cell>
        </row>
        <row r="8684">
          <cell r="A8684" t="str">
            <v>20401 050 000002</v>
          </cell>
          <cell r="B8684" t="str">
            <v>Alicate,Todo Tipo</v>
          </cell>
        </row>
        <row r="8685">
          <cell r="A8685" t="str">
            <v>20401 050 000020</v>
          </cell>
          <cell r="B8685" t="str">
            <v>Alicate Corriente De 17, 20.32 Y 25.4 Cms, Juego</v>
          </cell>
        </row>
        <row r="8686">
          <cell r="A8686" t="str">
            <v>20401 050 000040</v>
          </cell>
          <cell r="B8686" t="str">
            <v>Alicate Corriente, De 17.78 Cms. De Largo</v>
          </cell>
        </row>
        <row r="8687">
          <cell r="A8687" t="str">
            <v>20401 050 000060</v>
          </cell>
          <cell r="B8687" t="str">
            <v>Alicate Corriente, De 20.32 Cms. X 6 Mm.</v>
          </cell>
        </row>
        <row r="8688">
          <cell r="A8688" t="str">
            <v>20401 050 000080</v>
          </cell>
          <cell r="B8688" t="str">
            <v>Alicate Corriente, De 25.40 Cms. X 6 Mm.</v>
          </cell>
        </row>
        <row r="8689">
          <cell r="A8689" t="str">
            <v>20401 050 000120</v>
          </cell>
          <cell r="B8689" t="str">
            <v>Alicate Corriente, De 22.86 Cms.</v>
          </cell>
        </row>
        <row r="8690">
          <cell r="A8690" t="str">
            <v>20401 050 000160</v>
          </cell>
          <cell r="B8690" t="str">
            <v>Alicate, Con Cortadora, De 20.32 Cms.</v>
          </cell>
        </row>
        <row r="8691">
          <cell r="A8691" t="str">
            <v>20401 050 000240</v>
          </cell>
          <cell r="B8691" t="str">
            <v>Alicate Ajustable De 3.98 Cms De Largo, Con Pu¤O Forrado</v>
          </cell>
        </row>
        <row r="8692">
          <cell r="A8692" t="str">
            <v>20401 050 000260</v>
          </cell>
          <cell r="B8692" t="str">
            <v>Alicate Ajustable De 20.32 Cms De Largo, Con Pu¤O Forrado</v>
          </cell>
        </row>
        <row r="8693">
          <cell r="A8693" t="str">
            <v>20401 050 000280</v>
          </cell>
          <cell r="B8693" t="str">
            <v>Alicate Ajustable De 25.40 Cms De Largo, Con Pu¤O Forrado</v>
          </cell>
        </row>
        <row r="8694">
          <cell r="A8694" t="str">
            <v>20401 050 000320</v>
          </cell>
          <cell r="B8694" t="str">
            <v>Alicate De Extension Cromado Con Aislamiento</v>
          </cell>
        </row>
        <row r="8695">
          <cell r="A8695" t="str">
            <v>20401 050 000339</v>
          </cell>
          <cell r="B8695" t="str">
            <v>Alicate De Punta</v>
          </cell>
        </row>
        <row r="8696">
          <cell r="A8696" t="str">
            <v>20401 050 000340</v>
          </cell>
          <cell r="B8696" t="str">
            <v>Alicate De Punta, De 15.25 Cms.</v>
          </cell>
        </row>
        <row r="8697">
          <cell r="A8697" t="str">
            <v>20401 050 000360</v>
          </cell>
          <cell r="B8697" t="str">
            <v>Alicate De Punta De 14.0 Cms</v>
          </cell>
        </row>
        <row r="8698">
          <cell r="A8698" t="str">
            <v>20401 050 000380</v>
          </cell>
          <cell r="B8698" t="str">
            <v>Alicate De Punta De 16.5 Cms</v>
          </cell>
        </row>
        <row r="8699">
          <cell r="A8699" t="str">
            <v>20401 050 000400</v>
          </cell>
          <cell r="B8699" t="str">
            <v>Alicate De Punta De 18.0 Cms</v>
          </cell>
        </row>
        <row r="8700">
          <cell r="A8700" t="str">
            <v>20401 050 000420</v>
          </cell>
          <cell r="B8700" t="str">
            <v>Alicate De Punta Mediano</v>
          </cell>
        </row>
        <row r="8701">
          <cell r="A8701" t="str">
            <v>20401 050 000440</v>
          </cell>
          <cell r="B8701" t="str">
            <v>Alicate De Punta Para Reparacion De Maquinas De Escribir</v>
          </cell>
        </row>
        <row r="8702">
          <cell r="A8702" t="str">
            <v>20401 050 000480</v>
          </cell>
          <cell r="B8702" t="str">
            <v>Alicate De Punta Fina</v>
          </cell>
        </row>
        <row r="8703">
          <cell r="A8703" t="str">
            <v>20401 050 000500</v>
          </cell>
          <cell r="B8703" t="str">
            <v>Alicate De Punta Fina, De 12.5 Cms</v>
          </cell>
        </row>
        <row r="8704">
          <cell r="A8704" t="str">
            <v>20401 050 000519</v>
          </cell>
          <cell r="B8704" t="str">
            <v>Alicate Cortador, Punta Fina</v>
          </cell>
        </row>
        <row r="8705">
          <cell r="A8705" t="str">
            <v>20401 050 000520</v>
          </cell>
          <cell r="B8705" t="str">
            <v>Alicate Cortadora, Punta Fina, De 11.5 Cms</v>
          </cell>
        </row>
        <row r="8706">
          <cell r="A8706" t="str">
            <v>20401 050 000560</v>
          </cell>
          <cell r="B8706" t="str">
            <v>Alicate De Presion, Quijada Curva</v>
          </cell>
        </row>
        <row r="8707">
          <cell r="A8707" t="str">
            <v>20401 050 000580</v>
          </cell>
          <cell r="B8707" t="str">
            <v>Alicate De Presion</v>
          </cell>
        </row>
        <row r="8708">
          <cell r="A8708" t="str">
            <v>20401 050 000600</v>
          </cell>
          <cell r="B8708" t="str">
            <v>Alicate De Presion, 17.70 Cms.</v>
          </cell>
        </row>
        <row r="8709">
          <cell r="A8709" t="str">
            <v>20401 050 000620</v>
          </cell>
          <cell r="B8709" t="str">
            <v>Alicate De Presion, 20.32 Cms.</v>
          </cell>
        </row>
        <row r="8710">
          <cell r="A8710" t="str">
            <v>20401 050 000660</v>
          </cell>
          <cell r="B8710" t="str">
            <v>Alicate De Presion, 25.40 Cms.</v>
          </cell>
        </row>
        <row r="8711">
          <cell r="A8711" t="str">
            <v>20401 050 000680</v>
          </cell>
          <cell r="B8711" t="str">
            <v>Alicate De Presion, De 30.48 Cms.</v>
          </cell>
        </row>
        <row r="8712">
          <cell r="A8712" t="str">
            <v>20401 050 000700</v>
          </cell>
          <cell r="B8712" t="str">
            <v>Alicate De Presion, De Punta Fina, 15.0 Cms</v>
          </cell>
        </row>
        <row r="8713">
          <cell r="A8713" t="str">
            <v>20401 050 000720</v>
          </cell>
          <cell r="B8713" t="str">
            <v>Alicate De Presion, 12.5 Cms</v>
          </cell>
        </row>
        <row r="8714">
          <cell r="A8714" t="str">
            <v>20401 050 000740</v>
          </cell>
          <cell r="B8714" t="str">
            <v>Alicate De Presion De Cadena</v>
          </cell>
        </row>
        <row r="8715">
          <cell r="A8715" t="str">
            <v>20401 050 000800</v>
          </cell>
          <cell r="B8715" t="str">
            <v>Alicate De Presion, De 45.72 Cms.</v>
          </cell>
        </row>
        <row r="8716">
          <cell r="A8716" t="str">
            <v>20401 050 000820</v>
          </cell>
          <cell r="B8716" t="str">
            <v>Alicate De Punta Fina Con Cortadora, De 20.32 Cms.</v>
          </cell>
        </row>
        <row r="8717">
          <cell r="A8717" t="str">
            <v>20401 050 000860</v>
          </cell>
          <cell r="B8717" t="str">
            <v>Alicate De Puntas Para Sacar Seguros, De 19.5 Cms</v>
          </cell>
        </row>
        <row r="8718">
          <cell r="A8718" t="str">
            <v>20401 050 000880</v>
          </cell>
          <cell r="B8718" t="str">
            <v>Alicate De Puntas Para Sacar Seguros, De 22.0 Cms</v>
          </cell>
        </row>
        <row r="8719">
          <cell r="A8719" t="str">
            <v>20401 050 000920</v>
          </cell>
          <cell r="B8719" t="str">
            <v>Alicate De Puntas Para Sacar Seguros, 17.7 Cms</v>
          </cell>
        </row>
        <row r="8720">
          <cell r="A8720" t="str">
            <v>20401 050 000940</v>
          </cell>
          <cell r="B8720" t="str">
            <v>Alicate Plano</v>
          </cell>
        </row>
        <row r="8721">
          <cell r="A8721" t="str">
            <v>20401 050 001000</v>
          </cell>
          <cell r="B8721" t="str">
            <v>Tenaza</v>
          </cell>
        </row>
        <row r="8722">
          <cell r="A8722" t="str">
            <v>20401 050 001300</v>
          </cell>
          <cell r="B8722" t="str">
            <v>Alicate Conector De Fitting Coaxial</v>
          </cell>
        </row>
        <row r="8723">
          <cell r="A8723" t="str">
            <v>20401 050 001320</v>
          </cell>
          <cell r="B8723" t="str">
            <v>Alicate Para Conector Rj45</v>
          </cell>
        </row>
        <row r="8724">
          <cell r="A8724" t="str">
            <v>20401 050 001400</v>
          </cell>
          <cell r="B8724" t="str">
            <v>Alicate Para Cerca</v>
          </cell>
        </row>
        <row r="8725">
          <cell r="A8725" t="str">
            <v>20401 055 000000</v>
          </cell>
          <cell r="B8725" t="str">
            <v>Cortadoras</v>
          </cell>
        </row>
        <row r="8726">
          <cell r="A8726" t="str">
            <v>20401 055 000001</v>
          </cell>
          <cell r="B8726" t="str">
            <v>Cortadora De Cable.</v>
          </cell>
        </row>
        <row r="8727">
          <cell r="A8727" t="str">
            <v>20401 055 000002</v>
          </cell>
          <cell r="B8727" t="str">
            <v>Cortador De Anillos.</v>
          </cell>
        </row>
        <row r="8728">
          <cell r="A8728" t="str">
            <v>20401 055 000060</v>
          </cell>
          <cell r="B8728" t="str">
            <v>Cortadora Punta Fina</v>
          </cell>
        </row>
        <row r="8729">
          <cell r="A8729" t="str">
            <v>20401 055 000080</v>
          </cell>
          <cell r="B8729" t="str">
            <v>Cortadora Punta Fina, De 10.16 Cms</v>
          </cell>
        </row>
        <row r="8730">
          <cell r="A8730" t="str">
            <v>20401 055 000120</v>
          </cell>
          <cell r="B8730" t="str">
            <v>Cortadora Punta Fina, De 12.72 Cms</v>
          </cell>
        </row>
        <row r="8731">
          <cell r="A8731" t="str">
            <v>20401 055 000160</v>
          </cell>
          <cell r="B8731" t="str">
            <v>Cortadora Punta Fina, De 15.24 Cms</v>
          </cell>
        </row>
        <row r="8732">
          <cell r="A8732" t="str">
            <v>20401 055 000480</v>
          </cell>
          <cell r="B8732" t="str">
            <v>Cortadora Manual Para Metal</v>
          </cell>
        </row>
        <row r="8733">
          <cell r="A8733" t="str">
            <v>20401 055 000500</v>
          </cell>
          <cell r="B8733" t="str">
            <v>Cortadora De Azulejos</v>
          </cell>
        </row>
        <row r="8734">
          <cell r="A8734" t="str">
            <v>20401 055 000520</v>
          </cell>
          <cell r="B8734" t="str">
            <v>Cortadora De Tubos</v>
          </cell>
        </row>
        <row r="8735">
          <cell r="A8735" t="str">
            <v>20401 060 000000</v>
          </cell>
          <cell r="B8735" t="str">
            <v>Probadores</v>
          </cell>
        </row>
        <row r="8736">
          <cell r="A8736" t="str">
            <v>20401 060 000001</v>
          </cell>
          <cell r="B8736" t="str">
            <v>Probador De Corriente.</v>
          </cell>
        </row>
        <row r="8737">
          <cell r="A8737" t="str">
            <v>20401 060 000002</v>
          </cell>
          <cell r="B8737" t="str">
            <v>Probadores.</v>
          </cell>
        </row>
        <row r="8738">
          <cell r="A8738" t="str">
            <v>20401 060 000020</v>
          </cell>
          <cell r="B8738" t="str">
            <v>Probador De Corriente, De Atornillador.</v>
          </cell>
        </row>
        <row r="8739">
          <cell r="A8739" t="str">
            <v>20401 060 000040</v>
          </cell>
          <cell r="B8739" t="str">
            <v>Probador De Voltaje, Para Pilas De 1.5 Voltios.</v>
          </cell>
        </row>
        <row r="8740">
          <cell r="A8740" t="str">
            <v>20401 065 000000</v>
          </cell>
          <cell r="B8740" t="str">
            <v>Calibradores</v>
          </cell>
        </row>
        <row r="8741">
          <cell r="A8741" t="str">
            <v>20401 065 000001</v>
          </cell>
          <cell r="B8741" t="str">
            <v>Calibrador</v>
          </cell>
        </row>
        <row r="8742">
          <cell r="A8742" t="str">
            <v>20401 065 000005</v>
          </cell>
          <cell r="B8742" t="str">
            <v>Calibrador De Lamina Para Bujias</v>
          </cell>
        </row>
        <row r="8743">
          <cell r="A8743" t="str">
            <v>20401 065 000010</v>
          </cell>
          <cell r="B8743" t="str">
            <v>Calibrador De Proceso Temperatura Y Presion</v>
          </cell>
        </row>
        <row r="8744">
          <cell r="A8744" t="str">
            <v>20401 065 000040</v>
          </cell>
          <cell r="B8744" t="str">
            <v>Calibrador De Rosca</v>
          </cell>
        </row>
        <row r="8745">
          <cell r="A8745" t="str">
            <v>20401 065 000045</v>
          </cell>
          <cell r="B8745" t="str">
            <v>Calibrador De Rosca De 30 Hojas</v>
          </cell>
        </row>
        <row r="8746">
          <cell r="A8746" t="str">
            <v>20401 065 000060</v>
          </cell>
          <cell r="B8746" t="str">
            <v>Calibrador De Electrodos</v>
          </cell>
        </row>
        <row r="8747">
          <cell r="A8747" t="str">
            <v>20401 070 000000</v>
          </cell>
          <cell r="B8747" t="str">
            <v>Cepillos</v>
          </cell>
        </row>
        <row r="8748">
          <cell r="A8748" t="str">
            <v>20401 070 000001</v>
          </cell>
          <cell r="B8748" t="str">
            <v>Cepillo De 200 X 28 X 16 Mm. De Acero</v>
          </cell>
        </row>
        <row r="8749">
          <cell r="A8749" t="str">
            <v>20401 070 000019</v>
          </cell>
          <cell r="B8749" t="str">
            <v>Cepillos De Acero</v>
          </cell>
        </row>
        <row r="8750">
          <cell r="A8750" t="str">
            <v>20401 070 000020</v>
          </cell>
          <cell r="B8750" t="str">
            <v>Cepillo De Acero De 3 X 15 Hileras</v>
          </cell>
        </row>
        <row r="8751">
          <cell r="A8751" t="str">
            <v>20401 070 000040</v>
          </cell>
          <cell r="B8751" t="str">
            <v>Cepillo De Acero De 4 X 10 Hileras.</v>
          </cell>
        </row>
        <row r="8752">
          <cell r="A8752" t="str">
            <v>20401 070 000080</v>
          </cell>
          <cell r="B8752" t="str">
            <v>Cepillo De Acero De 4 X 13 Hileras</v>
          </cell>
        </row>
        <row r="8753">
          <cell r="A8753" t="str">
            <v>20401 070 000100</v>
          </cell>
          <cell r="B8753" t="str">
            <v>Cepillo De Acero, De 4 X 14 Hileras.</v>
          </cell>
        </row>
        <row r="8754">
          <cell r="A8754" t="str">
            <v>20401 070 000160</v>
          </cell>
          <cell r="B8754" t="str">
            <v>Cepillo Circular De Acero, De Doble Trenzado</v>
          </cell>
        </row>
        <row r="8755">
          <cell r="A8755" t="str">
            <v>20401 070 000180</v>
          </cell>
          <cell r="B8755" t="str">
            <v>Cepillo De Bronce</v>
          </cell>
        </row>
        <row r="8756">
          <cell r="A8756" t="str">
            <v>20401 070 000240</v>
          </cell>
          <cell r="B8756" t="str">
            <v>Cepillo Para Esmeril</v>
          </cell>
        </row>
        <row r="8757">
          <cell r="A8757" t="str">
            <v>20401 070 000260</v>
          </cell>
          <cell r="B8757" t="str">
            <v>Cepillo Fino Para Esmeril</v>
          </cell>
        </row>
        <row r="8758">
          <cell r="A8758" t="str">
            <v>20401 070 000280</v>
          </cell>
          <cell r="B8758" t="str">
            <v>Cepillo Ordinario Para Esmeril</v>
          </cell>
        </row>
        <row r="8759">
          <cell r="A8759" t="str">
            <v>20401 070 000400</v>
          </cell>
          <cell r="B8759" t="str">
            <v>Cepillo Para Madera</v>
          </cell>
        </row>
        <row r="8760">
          <cell r="A8760" t="str">
            <v>20401 070 000410</v>
          </cell>
          <cell r="B8760" t="str">
            <v>Garlopas Acanaladas</v>
          </cell>
        </row>
        <row r="8761">
          <cell r="A8761" t="str">
            <v>20401 070 000420</v>
          </cell>
          <cell r="B8761" t="str">
            <v>Cepillo Para Madera No. 3.</v>
          </cell>
        </row>
        <row r="8762">
          <cell r="A8762" t="str">
            <v>20401 070 000440</v>
          </cell>
          <cell r="B8762" t="str">
            <v>Cepillo Para Madera No. 4</v>
          </cell>
        </row>
        <row r="8763">
          <cell r="A8763" t="str">
            <v>20401 070 000445</v>
          </cell>
          <cell r="B8763" t="str">
            <v>Cepillo Para Madera No. 5</v>
          </cell>
        </row>
        <row r="8764">
          <cell r="A8764" t="str">
            <v>20401 070 000450</v>
          </cell>
          <cell r="B8764" t="str">
            <v>Cepillo Para Madera No. 6</v>
          </cell>
        </row>
        <row r="8765">
          <cell r="A8765" t="str">
            <v>20401 075 000000</v>
          </cell>
          <cell r="B8765" t="str">
            <v>Juegos De Cubos</v>
          </cell>
        </row>
        <row r="8766">
          <cell r="A8766" t="str">
            <v>20401 075 000005</v>
          </cell>
          <cell r="B8766" t="str">
            <v>Cubos Impacto De Profundidad (12 Al 32 Mm)</v>
          </cell>
        </row>
        <row r="8767">
          <cell r="A8767" t="str">
            <v>20401 075 000020</v>
          </cell>
          <cell r="B8767" t="str">
            <v>Cubo De 0.63 A 2.54 Cms, Juego</v>
          </cell>
        </row>
        <row r="8768">
          <cell r="A8768" t="str">
            <v>20401 075 000040</v>
          </cell>
          <cell r="B8768" t="str">
            <v>Cubo De 0.63 X 6.35 Cms, Juego</v>
          </cell>
        </row>
        <row r="8769">
          <cell r="A8769" t="str">
            <v>20401 075 000060</v>
          </cell>
          <cell r="B8769" t="str">
            <v>Cubo Con Espiga De 0.95 Cms, Juegos De 6Mm A 22 Mm</v>
          </cell>
        </row>
        <row r="8770">
          <cell r="A8770" t="str">
            <v>20401 075 000080</v>
          </cell>
          <cell r="B8770" t="str">
            <v>Cubo Con Espiga De 1.27 Cms., Con Cubos De 0.95 Cms. A 3.18 Cms</v>
          </cell>
        </row>
        <row r="8771">
          <cell r="A8771" t="str">
            <v>20401 075 000100</v>
          </cell>
          <cell r="B8771" t="str">
            <v>Cubo Con Espiga De 1.91 Cms., Con Cubos De 33 Mm. A 80 Mm.</v>
          </cell>
        </row>
        <row r="8772">
          <cell r="A8772" t="str">
            <v>20401 075 000160</v>
          </cell>
          <cell r="B8772" t="str">
            <v>Cubo De 10 Mm. A 32 Mm, Juego</v>
          </cell>
        </row>
        <row r="8773">
          <cell r="A8773" t="str">
            <v>20401 075 000220</v>
          </cell>
          <cell r="B8773" t="str">
            <v>Cubo De Acero Cromado, Espiga De 1.27 Cms.</v>
          </cell>
        </row>
        <row r="8774">
          <cell r="A8774" t="str">
            <v>20401 075 000259</v>
          </cell>
          <cell r="B8774" t="str">
            <v>Cubo</v>
          </cell>
        </row>
        <row r="8775">
          <cell r="A8775" t="str">
            <v>20401 075 000275</v>
          </cell>
          <cell r="B8775" t="str">
            <v>Cubo Especial De 1.27 Cms, 10 Mm</v>
          </cell>
        </row>
        <row r="8776">
          <cell r="A8776" t="str">
            <v>20401 075 000276</v>
          </cell>
          <cell r="B8776" t="str">
            <v>Cubo Especial De 1.27 Cms, 11 Mm</v>
          </cell>
        </row>
        <row r="8777">
          <cell r="A8777" t="str">
            <v>20401 075 000277</v>
          </cell>
          <cell r="B8777" t="str">
            <v>Cubo Especial De 1.27 Cms, 12 Mm</v>
          </cell>
        </row>
        <row r="8778">
          <cell r="A8778" t="str">
            <v>20401 075 000278</v>
          </cell>
          <cell r="B8778" t="str">
            <v>Cubo Especial De 1.27 Cms, 13 Mm</v>
          </cell>
        </row>
        <row r="8779">
          <cell r="A8779" t="str">
            <v>20401 075 000280</v>
          </cell>
          <cell r="B8779" t="str">
            <v>Cubo Para Usar Con Maneral</v>
          </cell>
        </row>
        <row r="8780">
          <cell r="A8780" t="str">
            <v>20401 075 000285</v>
          </cell>
          <cell r="B8780" t="str">
            <v>Cubo Especial De 1.27 Cms, 14 Mm</v>
          </cell>
        </row>
        <row r="8781">
          <cell r="A8781" t="str">
            <v>20401 075 000286</v>
          </cell>
          <cell r="B8781" t="str">
            <v>Cubo Especial De 1.27 Cms, 15 Mm</v>
          </cell>
        </row>
        <row r="8782">
          <cell r="A8782" t="str">
            <v>20401 075 000287</v>
          </cell>
          <cell r="B8782" t="str">
            <v>Cubo Especial De 1.27 Cms, 16 Mm</v>
          </cell>
        </row>
        <row r="8783">
          <cell r="A8783" t="str">
            <v>20401 075 000290</v>
          </cell>
          <cell r="B8783" t="str">
            <v>Cubo Especial De 1.27 Cms, 18 Mm</v>
          </cell>
        </row>
        <row r="8784">
          <cell r="A8784" t="str">
            <v>20401 075 000310</v>
          </cell>
          <cell r="B8784" t="str">
            <v>Cubo Especial De 1.27 Cms, 20 Mm</v>
          </cell>
        </row>
        <row r="8785">
          <cell r="A8785" t="str">
            <v>20401 075 000315</v>
          </cell>
          <cell r="B8785" t="str">
            <v>Cubo Especial De 1.27 Cms, 22 Mm</v>
          </cell>
        </row>
        <row r="8786">
          <cell r="A8786" t="str">
            <v>20401 075 000318</v>
          </cell>
          <cell r="B8786" t="str">
            <v>Cubo Especial De 1.27 Cms, 21 Mm</v>
          </cell>
        </row>
        <row r="8787">
          <cell r="A8787" t="str">
            <v>20401 075 000320</v>
          </cell>
          <cell r="B8787" t="str">
            <v>Cubo De 1,27 Cms, 24 Mm</v>
          </cell>
        </row>
        <row r="8788">
          <cell r="A8788" t="str">
            <v>20401 075 000405</v>
          </cell>
          <cell r="B8788" t="str">
            <v>Maneral Con Trinquete (Ratchet) De Cromo Para Cubo, Con Espiga De</v>
          </cell>
        </row>
        <row r="8789">
          <cell r="A8789" t="str">
            <v>20401 075 000420</v>
          </cell>
          <cell r="B8789" t="str">
            <v>Maneral De Espiga De 1.90 Cms. X 26 Mm. De Diametro, De 50 Cms. De</v>
          </cell>
        </row>
        <row r="8790">
          <cell r="A8790" t="str">
            <v>20401 075 000440</v>
          </cell>
          <cell r="B8790" t="str">
            <v>Maneral De Espiga De 1.90 Cms. Con Extension</v>
          </cell>
        </row>
        <row r="8791">
          <cell r="A8791" t="str">
            <v>20401 075 000460</v>
          </cell>
          <cell r="B8791" t="str">
            <v>Maneral De Espiga De 25.40 Mm. Con Extension De 203 Mm.</v>
          </cell>
        </row>
        <row r="8792">
          <cell r="A8792" t="str">
            <v>20401 080 000000</v>
          </cell>
          <cell r="B8792" t="str">
            <v>Cuchillas</v>
          </cell>
        </row>
        <row r="8793">
          <cell r="A8793" t="str">
            <v>20401 080 000005</v>
          </cell>
          <cell r="B8793" t="str">
            <v>Cuchilla De Hoja Ancha</v>
          </cell>
        </row>
        <row r="8794">
          <cell r="A8794" t="str">
            <v>20401 080 000006</v>
          </cell>
          <cell r="B8794" t="str">
            <v>Cuchilla De Acero Inoxidable</v>
          </cell>
        </row>
        <row r="8795">
          <cell r="A8795" t="str">
            <v>20401 080 000020</v>
          </cell>
          <cell r="B8795" t="str">
            <v>Cuchilla Para Guillotina De Cortar Papel</v>
          </cell>
        </row>
        <row r="8796">
          <cell r="A8796" t="str">
            <v>20401 080 000065</v>
          </cell>
          <cell r="B8796" t="str">
            <v>Cuchilla Para Torno De Corte Derecho</v>
          </cell>
        </row>
        <row r="8797">
          <cell r="A8797" t="str">
            <v>20401 080 000080</v>
          </cell>
          <cell r="B8797" t="str">
            <v>Cuchilla Para Torno De 0.63 X 10-16 Cms</v>
          </cell>
        </row>
        <row r="8798">
          <cell r="A8798" t="str">
            <v>20401 080 000100</v>
          </cell>
          <cell r="B8798" t="str">
            <v>Cuchilla Para Torno</v>
          </cell>
        </row>
        <row r="8799">
          <cell r="A8799" t="str">
            <v>20401 080 000120</v>
          </cell>
          <cell r="B8799" t="str">
            <v>Cuchilla Para Torno Y Rectificadora De Cilindros</v>
          </cell>
        </row>
        <row r="8800">
          <cell r="A8800" t="str">
            <v>20401 080 000140</v>
          </cell>
          <cell r="B8800" t="str">
            <v>Cuchilla Para Torno, De 11.33 X 10.16 Cms</v>
          </cell>
        </row>
        <row r="8801">
          <cell r="A8801" t="str">
            <v>20401 080 000160</v>
          </cell>
          <cell r="B8801" t="str">
            <v>Cuchilla Cuadrada Para Torno De 0.63 Cms X 12.5 Cms</v>
          </cell>
        </row>
        <row r="8802">
          <cell r="A8802" t="str">
            <v>20401 080 000180</v>
          </cell>
          <cell r="B8802" t="str">
            <v>Cuchilla Cuadrada Para Torno De 0.95 Cms X 10.16 Cms</v>
          </cell>
        </row>
        <row r="8803">
          <cell r="A8803" t="str">
            <v>20401 080 000200</v>
          </cell>
          <cell r="B8803" t="str">
            <v>Cuchilla Cuadrada Para Torno, Corte Izquierdo De 0.63 Cms</v>
          </cell>
        </row>
        <row r="8804">
          <cell r="A8804" t="str">
            <v>20401 080 000220</v>
          </cell>
          <cell r="B8804" t="str">
            <v>Cuchilla Trapezoidal</v>
          </cell>
        </row>
        <row r="8805">
          <cell r="A8805" t="str">
            <v>20401 080 000300</v>
          </cell>
          <cell r="B8805" t="str">
            <v>Cuchilla Calzada</v>
          </cell>
        </row>
        <row r="8806">
          <cell r="A8806" t="str">
            <v>20401 080 000400</v>
          </cell>
          <cell r="B8806" t="str">
            <v>Puñal</v>
          </cell>
        </row>
        <row r="8807">
          <cell r="A8807" t="str">
            <v>20401 080 000500</v>
          </cell>
          <cell r="B8807" t="str">
            <v>Navaja Para Pelar Cable</v>
          </cell>
        </row>
        <row r="8808">
          <cell r="A8808" t="str">
            <v>20401 080 140501</v>
          </cell>
          <cell r="B8808" t="str">
            <v>Cuchilla Circular Para Maquina Cortadora De Tela</v>
          </cell>
        </row>
        <row r="8809">
          <cell r="A8809" t="str">
            <v>20401 085 000000</v>
          </cell>
          <cell r="B8809" t="str">
            <v>Destornillador/Desarmado</v>
          </cell>
        </row>
        <row r="8810">
          <cell r="A8810" t="str">
            <v>20401 085 000001</v>
          </cell>
          <cell r="B8810" t="str">
            <v>Desatornillador Vanadium Cromo Hoja Plana</v>
          </cell>
        </row>
        <row r="8811">
          <cell r="A8811" t="str">
            <v>20401 085 000020</v>
          </cell>
          <cell r="B8811" t="str">
            <v>Desatornillador Vanadium Cromo Hoja Plana 1.2 X 128 Mm</v>
          </cell>
        </row>
        <row r="8812">
          <cell r="A8812" t="str">
            <v>20401 085 000040</v>
          </cell>
          <cell r="B8812" t="str">
            <v>Desatornillador Vanadium Cromo Hoja Plana 0.4 X 75 Mm.</v>
          </cell>
        </row>
        <row r="8813">
          <cell r="A8813" t="str">
            <v>20401 085 000060</v>
          </cell>
          <cell r="B8813" t="str">
            <v>Desatornillador Vanadiun Cromo Hoja Plana 0.5 X 80 Mm.</v>
          </cell>
        </row>
        <row r="8814">
          <cell r="A8814" t="str">
            <v>20401 085 000080</v>
          </cell>
          <cell r="B8814" t="str">
            <v>Desatornillador Vanadiun Cromo Hoja Plana 0.6 X 100 Mm.</v>
          </cell>
        </row>
        <row r="8815">
          <cell r="A8815" t="str">
            <v>20401 085 000100</v>
          </cell>
          <cell r="B8815" t="str">
            <v>Desatornillador Vanadiun Cromo Hoja Plana 0.8 X 103 Mm.</v>
          </cell>
        </row>
        <row r="8816">
          <cell r="A8816" t="str">
            <v>20401 085 000120</v>
          </cell>
          <cell r="B8816" t="str">
            <v>Desatornillador Vanadiun Cromo Phillips 0.1 X 140 Mm</v>
          </cell>
        </row>
        <row r="8817">
          <cell r="A8817" t="str">
            <v>20401 085 000140</v>
          </cell>
          <cell r="B8817" t="str">
            <v>Desatornillador Vanadiun Cromo Phillips 2.4 X 170 Mm.</v>
          </cell>
        </row>
        <row r="8818">
          <cell r="A8818" t="str">
            <v>20401 085 000160</v>
          </cell>
          <cell r="B8818" t="str">
            <v>Desatornillador Vanadiun Cromo Phillps 5.10 X 200 Mm.</v>
          </cell>
        </row>
        <row r="8819">
          <cell r="A8819" t="str">
            <v>20401 085 000180</v>
          </cell>
          <cell r="B8819" t="str">
            <v>Desatornillador Vanadiun Cromo Phillps 12.16 X 265 Mm.</v>
          </cell>
        </row>
        <row r="8820">
          <cell r="A8820" t="str">
            <v>20401 085 000199</v>
          </cell>
          <cell r="B8820" t="str">
            <v>Destornilladores Y Desarmadores</v>
          </cell>
        </row>
        <row r="8821">
          <cell r="A8821" t="str">
            <v>20401 085 000300</v>
          </cell>
          <cell r="B8821" t="str">
            <v>Destornillador Corriente, De 3.2 A 11.11, Juego</v>
          </cell>
        </row>
        <row r="8822">
          <cell r="A8822" t="str">
            <v>20401 085 000310</v>
          </cell>
          <cell r="B8822" t="str">
            <v>Destornillador Electrico</v>
          </cell>
        </row>
        <row r="8823">
          <cell r="A8823" t="str">
            <v>20401 085 000320</v>
          </cell>
          <cell r="B8823" t="str">
            <v>Destornillador Corriente, De 7.62 Cms.</v>
          </cell>
        </row>
        <row r="8824">
          <cell r="A8824" t="str">
            <v>20401 085 000340</v>
          </cell>
          <cell r="B8824" t="str">
            <v>Destornillador Corriente, De 15.24 Cms.</v>
          </cell>
        </row>
        <row r="8825">
          <cell r="A8825" t="str">
            <v>20401 085 000360</v>
          </cell>
          <cell r="B8825" t="str">
            <v>Destornillador Hoja Cuadrada, De 10.16 A 30.48 Cms, Juego</v>
          </cell>
        </row>
        <row r="8826">
          <cell r="A8826" t="str">
            <v>20401 085 000400</v>
          </cell>
          <cell r="B8826" t="str">
            <v>Destornillador: Phillips De 19.5 Cms. Y Corrientes De 24.50 Cms, Juego</v>
          </cell>
        </row>
        <row r="8827">
          <cell r="A8827" t="str">
            <v>20401 085 000440</v>
          </cell>
          <cell r="B8827" t="str">
            <v>Destornillador Phillips De 7.62 Cms.</v>
          </cell>
        </row>
        <row r="8828">
          <cell r="A8828" t="str">
            <v>20401 085 000460</v>
          </cell>
          <cell r="B8828" t="str">
            <v>Destornillador Phillips De 10.16 Cms. De Largo X 4 Mm.</v>
          </cell>
        </row>
        <row r="8829">
          <cell r="A8829" t="str">
            <v>20401 085 000480</v>
          </cell>
          <cell r="B8829" t="str">
            <v>Destornillador Phillips De 10.16 Cms. De Largo X 6 Mm.</v>
          </cell>
        </row>
        <row r="8830">
          <cell r="A8830" t="str">
            <v>20401 085 000500</v>
          </cell>
          <cell r="B8830" t="str">
            <v>Destornillador Phillips De 10.16 Cms. X 20.32</v>
          </cell>
        </row>
        <row r="8831">
          <cell r="A8831" t="str">
            <v>20401 085 000520</v>
          </cell>
          <cell r="B8831" t="str">
            <v>Destornillador Phillips</v>
          </cell>
        </row>
        <row r="8832">
          <cell r="A8832" t="str">
            <v>20401 085 000540</v>
          </cell>
          <cell r="B8832" t="str">
            <v>Destornillador Phillips, De 10.16 Cms. A 30.48 Cms, Juego</v>
          </cell>
        </row>
        <row r="8833">
          <cell r="A8833" t="str">
            <v>20401 085 000560</v>
          </cell>
          <cell r="B8833" t="str">
            <v>Destornillador Phillips De 15.25 Cms. X 6 Mm.</v>
          </cell>
        </row>
        <row r="8834">
          <cell r="A8834" t="str">
            <v>20401 085 000620</v>
          </cell>
          <cell r="B8834" t="str">
            <v>Destornillador Phillips De 10, 14, Y 19 Cms, Hoja Acero Cromado, Juego</v>
          </cell>
        </row>
        <row r="8835">
          <cell r="A8835" t="str">
            <v>20401 085 000640</v>
          </cell>
          <cell r="B8835" t="str">
            <v>Destornillador Plano</v>
          </cell>
        </row>
        <row r="8836">
          <cell r="A8836" t="str">
            <v>20401 085 000680</v>
          </cell>
          <cell r="B8836" t="str">
            <v>Destornillador Plano De 10.16 Cms.</v>
          </cell>
        </row>
        <row r="8837">
          <cell r="A8837" t="str">
            <v>20401 085 000700</v>
          </cell>
          <cell r="B8837" t="str">
            <v>Destornillador Plano De 12.70 Cms.</v>
          </cell>
        </row>
        <row r="8838">
          <cell r="A8838" t="str">
            <v>20401 085 000740</v>
          </cell>
          <cell r="B8838" t="str">
            <v>Destornillador Plano De 20.32 Cms.</v>
          </cell>
        </row>
        <row r="8839">
          <cell r="A8839" t="str">
            <v>20401 085 000760</v>
          </cell>
          <cell r="B8839" t="str">
            <v>Destornillador Plano De 25.40 Cms.</v>
          </cell>
        </row>
        <row r="8840">
          <cell r="A8840" t="str">
            <v>20401 085 000780</v>
          </cell>
          <cell r="B8840" t="str">
            <v>Destornillador Plano De 30.48 Cms.</v>
          </cell>
        </row>
        <row r="8841">
          <cell r="A8841" t="str">
            <v>20401 085 090901</v>
          </cell>
          <cell r="B8841" t="str">
            <v>Juego De Puntas Desatornilladoras Para Taladro</v>
          </cell>
        </row>
        <row r="8842">
          <cell r="A8842" t="str">
            <v>20401 085 100501</v>
          </cell>
          <cell r="B8842" t="str">
            <v>Juego De Desatornilladores</v>
          </cell>
        </row>
        <row r="8843">
          <cell r="A8843" t="str">
            <v>20401 090 000000</v>
          </cell>
          <cell r="B8843" t="str">
            <v>Reglas</v>
          </cell>
        </row>
        <row r="8844">
          <cell r="A8844" t="str">
            <v>20401 090 001500</v>
          </cell>
          <cell r="B8844" t="str">
            <v>Regla T Metalica De 107 Cms.</v>
          </cell>
        </row>
        <row r="8845">
          <cell r="A8845" t="str">
            <v>20401 090 001520</v>
          </cell>
          <cell r="B8845" t="str">
            <v>Regla Paralela</v>
          </cell>
        </row>
        <row r="8846">
          <cell r="A8846" t="str">
            <v>20401 090 002200</v>
          </cell>
          <cell r="B8846" t="str">
            <v>Regla Plegable (Metro)</v>
          </cell>
        </row>
        <row r="8847">
          <cell r="A8847" t="str">
            <v>20401 090 101201</v>
          </cell>
          <cell r="B8847" t="str">
            <v>Escalimetro</v>
          </cell>
        </row>
        <row r="8848">
          <cell r="A8848" t="str">
            <v>20401 090 101202</v>
          </cell>
          <cell r="B8848" t="str">
            <v>Escalimetro De 30 Cms, Con Escala 1:10, 1:20, 1:50</v>
          </cell>
        </row>
        <row r="8849">
          <cell r="A8849" t="str">
            <v>20401 090 101203</v>
          </cell>
          <cell r="B8849" t="str">
            <v>Escalimetro, Escala 1:200, 1:400, 1:500, De 30 Cms</v>
          </cell>
        </row>
        <row r="8850">
          <cell r="A8850" t="str">
            <v>20401 090 101204</v>
          </cell>
          <cell r="B8850" t="str">
            <v>Escalimetro, Tipo Abanico</v>
          </cell>
        </row>
        <row r="8851">
          <cell r="A8851" t="str">
            <v>20401 095 000000</v>
          </cell>
          <cell r="B8851" t="str">
            <v>Limas Y Limatones</v>
          </cell>
        </row>
        <row r="8852">
          <cell r="A8852" t="str">
            <v>20401 095 000001</v>
          </cell>
          <cell r="B8852" t="str">
            <v>Lima Cuadrada Grano Ordinario</v>
          </cell>
        </row>
        <row r="8853">
          <cell r="A8853" t="str">
            <v>20401 095 000002</v>
          </cell>
          <cell r="B8853" t="str">
            <v>Lima Para Madera O Metal, Todo Tipo</v>
          </cell>
        </row>
        <row r="8854">
          <cell r="A8854" t="str">
            <v>20401 095 000020</v>
          </cell>
          <cell r="B8854" t="str">
            <v>Lima Para Afilar Machetes</v>
          </cell>
        </row>
        <row r="8855">
          <cell r="A8855" t="str">
            <v>20401 095 000040</v>
          </cell>
          <cell r="B8855" t="str">
            <v>Lima Tipo Cuchillo</v>
          </cell>
        </row>
        <row r="8856">
          <cell r="A8856" t="str">
            <v>20401 095 000045</v>
          </cell>
          <cell r="B8856" t="str">
            <v>Lima Desbastada Para Afilar Cuchillos</v>
          </cell>
        </row>
        <row r="8857">
          <cell r="A8857" t="str">
            <v>20401 095 000060</v>
          </cell>
          <cell r="B8857" t="str">
            <v>Lima Media Ca¤A</v>
          </cell>
        </row>
        <row r="8858">
          <cell r="A8858" t="str">
            <v>20401 095 000120</v>
          </cell>
          <cell r="B8858" t="str">
            <v>Lima Plana Grano Fino De 15.24 Cms</v>
          </cell>
        </row>
        <row r="8859">
          <cell r="A8859" t="str">
            <v>20401 095 000160</v>
          </cell>
          <cell r="B8859" t="str">
            <v>Lima Plana Grano Fino, De 20.32 Cms De Largo</v>
          </cell>
        </row>
        <row r="8860">
          <cell r="A8860" t="str">
            <v>20401 095 000180</v>
          </cell>
          <cell r="B8860" t="str">
            <v>Lima Plana Grano Fino, De 25.4 Cms.</v>
          </cell>
        </row>
        <row r="8861">
          <cell r="A8861" t="str">
            <v>20401 095 000200</v>
          </cell>
          <cell r="B8861" t="str">
            <v>Lima Plana Grano Fino, De 35.56 Cms.</v>
          </cell>
        </row>
        <row r="8862">
          <cell r="A8862" t="str">
            <v>20401 095 000220</v>
          </cell>
          <cell r="B8862" t="str">
            <v>Lima Plana Grano Mediano, De 25 Cms.</v>
          </cell>
        </row>
        <row r="8863">
          <cell r="A8863" t="str">
            <v>20401 095 000240</v>
          </cell>
          <cell r="B8863" t="str">
            <v>Lima Plana Grano Mediano, De 35.56 Cms.</v>
          </cell>
        </row>
        <row r="8864">
          <cell r="A8864" t="str">
            <v>20401 095 000260</v>
          </cell>
          <cell r="B8864" t="str">
            <v>Lima Plana Grano Ordinario, De 30.48 Cms</v>
          </cell>
        </row>
        <row r="8865">
          <cell r="A8865" t="str">
            <v>20401 095 000280</v>
          </cell>
          <cell r="B8865" t="str">
            <v>Lima Plana Grano Ordinario, De 15.26 Cms.</v>
          </cell>
        </row>
        <row r="8866">
          <cell r="A8866" t="str">
            <v>20401 095 000300</v>
          </cell>
          <cell r="B8866" t="str">
            <v>Lima Plana Grano Ordinario, De 25.40 Cms</v>
          </cell>
        </row>
        <row r="8867">
          <cell r="A8867" t="str">
            <v>20401 095 000350</v>
          </cell>
          <cell r="B8867" t="str">
            <v>Limas Tipo Cuchillo, De 20.32 Cms</v>
          </cell>
        </row>
        <row r="8868">
          <cell r="A8868" t="str">
            <v>20401 095 000380</v>
          </cell>
          <cell r="B8868" t="str">
            <v>Limaton Redondo Grano Fino, De 30.48 Cms.</v>
          </cell>
        </row>
        <row r="8869">
          <cell r="A8869" t="str">
            <v>20401 095 000400</v>
          </cell>
          <cell r="B8869" t="str">
            <v>Limaton Redondo Grano Mediano, De 20.32 Cms</v>
          </cell>
        </row>
        <row r="8870">
          <cell r="A8870" t="str">
            <v>20401 095 000420</v>
          </cell>
          <cell r="B8870" t="str">
            <v>Limaton Redondo Grano Ordinario, De 20.32 Cms</v>
          </cell>
        </row>
        <row r="8871">
          <cell r="A8871" t="str">
            <v>20401 095 000440</v>
          </cell>
          <cell r="B8871" t="str">
            <v>Limaton Redondo Grano Ordinario De 25 Cms.</v>
          </cell>
        </row>
        <row r="8872">
          <cell r="A8872" t="str">
            <v>20401 095 000460</v>
          </cell>
          <cell r="B8872" t="str">
            <v>Limaton Redondo Grano Ordinario, 30.48 Cms</v>
          </cell>
        </row>
        <row r="8873">
          <cell r="A8873" t="str">
            <v>20401 095 000530</v>
          </cell>
          <cell r="B8873" t="str">
            <v>Lima Triangular</v>
          </cell>
        </row>
        <row r="8874">
          <cell r="A8874" t="str">
            <v>20401 095 000540</v>
          </cell>
          <cell r="B8874" t="str">
            <v>Lima Triangular Grano Fino, De 15.24 Cms.</v>
          </cell>
        </row>
        <row r="8875">
          <cell r="A8875" t="str">
            <v>20401 095 000560</v>
          </cell>
          <cell r="B8875" t="str">
            <v>Lima Triangular Grano Fino, De 17.80 Cms.</v>
          </cell>
        </row>
        <row r="8876">
          <cell r="A8876" t="str">
            <v>20401 095 000580</v>
          </cell>
          <cell r="B8876" t="str">
            <v>Lima Triangular Grano Mediano, De 25.4 Cms.</v>
          </cell>
        </row>
        <row r="8877">
          <cell r="A8877" t="str">
            <v>20401 095 000600</v>
          </cell>
          <cell r="B8877" t="str">
            <v>Lima Triangular Grano Ordinario, De 16.24 Cms.</v>
          </cell>
        </row>
        <row r="8878">
          <cell r="A8878" t="str">
            <v>20401 095 000620</v>
          </cell>
          <cell r="B8878" t="str">
            <v>Lima Triangular Grano Ordinario, De 30.48 Cms.</v>
          </cell>
        </row>
        <row r="8879">
          <cell r="A8879" t="str">
            <v>20401 095 000640</v>
          </cell>
          <cell r="B8879" t="str">
            <v>Limaton Redondo Grano Mediano, De 15.24 Cms.</v>
          </cell>
        </row>
        <row r="8880">
          <cell r="A8880" t="str">
            <v>20401 095 000660</v>
          </cell>
          <cell r="B8880" t="str">
            <v>Limaton Redondo Grano Ordinario, De 12.24 Cms.</v>
          </cell>
        </row>
        <row r="8881">
          <cell r="A8881" t="str">
            <v>20401 095 000680</v>
          </cell>
          <cell r="B8881" t="str">
            <v>Limaton Redondo Grano Ordinario, De 15.24 Cms.</v>
          </cell>
        </row>
        <row r="8882">
          <cell r="A8882" t="str">
            <v>20401 095 000700</v>
          </cell>
          <cell r="B8882" t="str">
            <v>Limaton Redondo, Grano Fino, De 15.24 Cms.</v>
          </cell>
        </row>
        <row r="8883">
          <cell r="A8883" t="str">
            <v>20401 100 000000</v>
          </cell>
          <cell r="B8883" t="str">
            <v>Marcos Para Seguetas</v>
          </cell>
        </row>
        <row r="8884">
          <cell r="A8884" t="str">
            <v>20401 100 000001</v>
          </cell>
          <cell r="B8884" t="str">
            <v>Marcos Para Segueta</v>
          </cell>
        </row>
        <row r="8885">
          <cell r="A8885" t="str">
            <v>20401 100 000020</v>
          </cell>
          <cell r="B8885" t="str">
            <v>Marcos Para Segueta, De 1.27 X 30.48 Cms.</v>
          </cell>
        </row>
        <row r="8886">
          <cell r="A8886" t="str">
            <v>20401 100 000040</v>
          </cell>
          <cell r="B8886" t="str">
            <v>Marcos Para Segueta, De 2.54 X 30.48 Cms.</v>
          </cell>
        </row>
        <row r="8887">
          <cell r="A8887" t="str">
            <v>20401 100 000060</v>
          </cell>
          <cell r="B8887" t="str">
            <v>Marco Para Segueta De 45.72 Cms</v>
          </cell>
        </row>
        <row r="8888">
          <cell r="A8888" t="str">
            <v>20401 105 000000</v>
          </cell>
          <cell r="B8888" t="str">
            <v>Instrumentos De Medición</v>
          </cell>
        </row>
        <row r="8889">
          <cell r="A8889" t="str">
            <v>20401 105 000001</v>
          </cell>
          <cell r="B8889" t="str">
            <v>Instrumento De Medicion</v>
          </cell>
        </row>
        <row r="8890">
          <cell r="A8890" t="str">
            <v>20401 105 000003</v>
          </cell>
          <cell r="B8890" t="str">
            <v>Goniometro De Paso Automatico</v>
          </cell>
        </row>
        <row r="8891">
          <cell r="A8891" t="str">
            <v>20401 105 000005</v>
          </cell>
          <cell r="B8891" t="str">
            <v>Retatyler O Carretillo Para Medicion</v>
          </cell>
        </row>
        <row r="8892">
          <cell r="A8892" t="str">
            <v>20401 105 000010</v>
          </cell>
          <cell r="B8892" t="str">
            <v>Vectorscopio</v>
          </cell>
        </row>
        <row r="8893">
          <cell r="A8893" t="str">
            <v>20401 105 000015</v>
          </cell>
          <cell r="B8893" t="str">
            <v>Ruedas De Medicion</v>
          </cell>
        </row>
        <row r="8894">
          <cell r="A8894" t="str">
            <v>20401 105 000025</v>
          </cell>
          <cell r="B8894" t="str">
            <v>Termo Anemometro</v>
          </cell>
        </row>
        <row r="8895">
          <cell r="A8895" t="str">
            <v>20401 105 000030</v>
          </cell>
          <cell r="B8895" t="str">
            <v>Repuesto Para Graficador Equipo Metereologico</v>
          </cell>
        </row>
        <row r="8896">
          <cell r="A8896" t="str">
            <v>20401 105 000035</v>
          </cell>
          <cell r="B8896" t="str">
            <v>Contador Manual</v>
          </cell>
        </row>
        <row r="8897">
          <cell r="A8897" t="str">
            <v>20401 105 000040</v>
          </cell>
          <cell r="B8897" t="str">
            <v>Forcipula</v>
          </cell>
        </row>
        <row r="8898">
          <cell r="A8898" t="str">
            <v>20401 105 000100</v>
          </cell>
          <cell r="B8898" t="str">
            <v>Micrometro Exterior</v>
          </cell>
        </row>
        <row r="8899">
          <cell r="A8899" t="str">
            <v>20401 105 000105</v>
          </cell>
          <cell r="B8899" t="str">
            <v>Micrometro Con Capacidad De 7.62 A 10.16 Cms, Juego</v>
          </cell>
        </row>
        <row r="8900">
          <cell r="A8900" t="str">
            <v>20401 105 000120</v>
          </cell>
          <cell r="B8900" t="str">
            <v>Micrometro Con Capacidad De 5.08 A 7.62 Cms, Juego</v>
          </cell>
        </row>
        <row r="8901">
          <cell r="A8901" t="str">
            <v>20401 105 000140</v>
          </cell>
          <cell r="B8901" t="str">
            <v>Micrometro Con Capacidad De 2.54 A 5.08 Cms, Juego</v>
          </cell>
        </row>
        <row r="8902">
          <cell r="A8902" t="str">
            <v>20401 105 000160</v>
          </cell>
          <cell r="B8902" t="str">
            <v>Micrometro Con Capacidad De 7.62 Cms, Juego</v>
          </cell>
        </row>
        <row r="8903">
          <cell r="A8903" t="str">
            <v>20401 105 000180</v>
          </cell>
          <cell r="B8903" t="str">
            <v>Micrometro De 2.54 A 5.08 Cms, Llave De Ajuste Y Graduacion, Juego</v>
          </cell>
        </row>
        <row r="8904">
          <cell r="A8904" t="str">
            <v>20401 105 000220</v>
          </cell>
          <cell r="B8904" t="str">
            <v>Micrometro Con Capacidad De 0 A 2.54 Cms. Juego</v>
          </cell>
        </row>
        <row r="8905">
          <cell r="A8905" t="str">
            <v>20401 105 000300</v>
          </cell>
          <cell r="B8905" t="str">
            <v>Micrometro Interior</v>
          </cell>
        </row>
        <row r="8906">
          <cell r="A8906" t="str">
            <v>20401 105 000400</v>
          </cell>
          <cell r="B8906" t="str">
            <v>Clinometro, Para Topografia, Graduaciones 90-0</v>
          </cell>
        </row>
        <row r="8907">
          <cell r="A8907" t="str">
            <v>20401 105 000420</v>
          </cell>
          <cell r="B8907" t="str">
            <v>Clinometro</v>
          </cell>
        </row>
        <row r="8908">
          <cell r="A8908" t="str">
            <v>20401 105 000700</v>
          </cell>
          <cell r="B8908" t="str">
            <v>Cronometro</v>
          </cell>
        </row>
        <row r="8909">
          <cell r="A8909" t="str">
            <v>20401 105 000780</v>
          </cell>
          <cell r="B8909" t="str">
            <v>Reloj Para Buceo</v>
          </cell>
        </row>
        <row r="8910">
          <cell r="A8910" t="str">
            <v>20401 105 000800</v>
          </cell>
          <cell r="B8910" t="str">
            <v>Curvimetro De Doble Cara, Lectura En Cms.</v>
          </cell>
        </row>
        <row r="8911">
          <cell r="A8911" t="str">
            <v>20401 105 000890</v>
          </cell>
          <cell r="B8911" t="str">
            <v>Hidrotermografo</v>
          </cell>
        </row>
        <row r="8912">
          <cell r="A8912" t="str">
            <v>20401 105 000900</v>
          </cell>
          <cell r="B8912" t="str">
            <v>Hidrometro Para Medir Concentracion De Acidos En El Electrolito De</v>
          </cell>
        </row>
        <row r="8913">
          <cell r="A8913" t="str">
            <v>20401 105 001000</v>
          </cell>
          <cell r="B8913" t="str">
            <v>Havometro</v>
          </cell>
        </row>
        <row r="8914">
          <cell r="A8914" t="str">
            <v>20401 105 001020</v>
          </cell>
          <cell r="B8914" t="str">
            <v>Havometro No.110 P/Reparacion De Maquinas De Escribir</v>
          </cell>
        </row>
        <row r="8915">
          <cell r="A8915" t="str">
            <v>20401 105 001200</v>
          </cell>
          <cell r="B8915" t="str">
            <v>Medidor</v>
          </cell>
        </row>
        <row r="8916">
          <cell r="A8916" t="str">
            <v>20401 105 001220</v>
          </cell>
          <cell r="B8916" t="str">
            <v>Medidores De Combustible</v>
          </cell>
        </row>
        <row r="8917">
          <cell r="A8917" t="str">
            <v>20401 105 001240</v>
          </cell>
          <cell r="B8917" t="str">
            <v>Medidor De Celdas De Baterias Humedas Por Densidades, De Hule</v>
          </cell>
        </row>
        <row r="8918">
          <cell r="A8918" t="str">
            <v>20401 105 001260</v>
          </cell>
          <cell r="B8918" t="str">
            <v>Medidor De Presion Para Llantas</v>
          </cell>
        </row>
        <row r="8919">
          <cell r="A8919" t="str">
            <v>20401 105 001290</v>
          </cell>
          <cell r="B8919" t="str">
            <v>Medidor De Compactacion</v>
          </cell>
        </row>
        <row r="8920">
          <cell r="A8920" t="str">
            <v>20401 105 001300</v>
          </cell>
          <cell r="B8920" t="str">
            <v>Medidor De Aislamiento</v>
          </cell>
        </row>
        <row r="8921">
          <cell r="A8921" t="str">
            <v>20401 105 001320</v>
          </cell>
          <cell r="B8921" t="str">
            <v>Medidor De Profundidad</v>
          </cell>
        </row>
        <row r="8922">
          <cell r="A8922" t="str">
            <v>20401 105 001350</v>
          </cell>
          <cell r="B8922" t="str">
            <v>Punta De Prueba Logica</v>
          </cell>
        </row>
        <row r="8923">
          <cell r="A8923" t="str">
            <v>20401 105 001420</v>
          </cell>
          <cell r="B8923" t="str">
            <v>Planimetro Manual, Brazo Ajustable, En Solida Caja De Metal</v>
          </cell>
        </row>
        <row r="8924">
          <cell r="A8924" t="str">
            <v>20401 105 001800</v>
          </cell>
          <cell r="B8924" t="str">
            <v>Pirometro</v>
          </cell>
        </row>
        <row r="8925">
          <cell r="A8925" t="str">
            <v>20401 105 001900</v>
          </cell>
          <cell r="B8925" t="str">
            <v>Vatimetro O Medidor De Potencia</v>
          </cell>
        </row>
        <row r="8926">
          <cell r="A8926" t="str">
            <v>20401 105 002000</v>
          </cell>
          <cell r="B8926" t="str">
            <v>Desintometro</v>
          </cell>
        </row>
        <row r="8927">
          <cell r="A8927" t="str">
            <v>20401 105 002200</v>
          </cell>
          <cell r="B8927" t="str">
            <v>Pie De Rey</v>
          </cell>
        </row>
        <row r="8928">
          <cell r="A8928" t="str">
            <v>20401 105 002304</v>
          </cell>
          <cell r="B8928" t="str">
            <v>Multimetro.</v>
          </cell>
        </row>
        <row r="8929">
          <cell r="A8929" t="str">
            <v>20401 105 002305</v>
          </cell>
          <cell r="B8929" t="str">
            <v>Multimetro Digital</v>
          </cell>
        </row>
        <row r="8930">
          <cell r="A8930" t="str">
            <v>20401 105 002320</v>
          </cell>
          <cell r="B8930" t="str">
            <v>Multimetro Analogico</v>
          </cell>
        </row>
        <row r="8931">
          <cell r="A8931" t="str">
            <v>20401 105 002330</v>
          </cell>
          <cell r="B8931" t="str">
            <v>Multimetros Electronicos</v>
          </cell>
        </row>
        <row r="8932">
          <cell r="A8932" t="str">
            <v>20401 105 002340</v>
          </cell>
          <cell r="B8932" t="str">
            <v>Multimetro Portatil</v>
          </cell>
        </row>
        <row r="8933">
          <cell r="A8933" t="str">
            <v>20401 105 002500</v>
          </cell>
          <cell r="B8933" t="str">
            <v>Frecuencimetro</v>
          </cell>
        </row>
        <row r="8934">
          <cell r="A8934" t="str">
            <v>20401 105 002600</v>
          </cell>
          <cell r="B8934" t="str">
            <v>Fotometro (Parte De Repuesto)</v>
          </cell>
        </row>
        <row r="8935">
          <cell r="A8935" t="str">
            <v>20401 105 002700</v>
          </cell>
          <cell r="B8935" t="str">
            <v>Reloj Electronico Computarizado</v>
          </cell>
        </row>
        <row r="8936">
          <cell r="A8936" t="str">
            <v>20401 105 002720</v>
          </cell>
          <cell r="B8936" t="str">
            <v>Reloj O Indicador De Caratula</v>
          </cell>
        </row>
        <row r="8937">
          <cell r="A8937" t="str">
            <v>20401 105 002740</v>
          </cell>
          <cell r="B8937" t="str">
            <v>Reloj Comparador De Caratula De Medicion, Juego</v>
          </cell>
        </row>
        <row r="8938">
          <cell r="A8938" t="str">
            <v>20401 105 002750</v>
          </cell>
          <cell r="B8938" t="str">
            <v>Reloj Comparador De Base Magnetica</v>
          </cell>
        </row>
        <row r="8939">
          <cell r="A8939" t="str">
            <v>20401 105 002760</v>
          </cell>
          <cell r="B8939" t="str">
            <v>Reloj Bajo Voltaje</v>
          </cell>
        </row>
        <row r="8940">
          <cell r="A8940" t="str">
            <v>20401 105 002900</v>
          </cell>
          <cell r="B8940" t="str">
            <v>Transito</v>
          </cell>
        </row>
        <row r="8941">
          <cell r="A8941" t="str">
            <v>20401 105 003100</v>
          </cell>
          <cell r="B8941" t="str">
            <v>Esfignonometro</v>
          </cell>
        </row>
        <row r="8942">
          <cell r="A8942" t="str">
            <v>20401 105 003110</v>
          </cell>
          <cell r="B8942" t="str">
            <v>Esfigmomanometro De Aire</v>
          </cell>
        </row>
        <row r="8943">
          <cell r="A8943" t="str">
            <v>20401 105 003120</v>
          </cell>
          <cell r="B8943" t="str">
            <v>Esfigmomanometro De Aire Aneroide</v>
          </cell>
        </row>
        <row r="8944">
          <cell r="A8944" t="str">
            <v>20401 105 003249</v>
          </cell>
          <cell r="B8944" t="str">
            <v>Osciloscopio</v>
          </cell>
        </row>
        <row r="8945">
          <cell r="A8945" t="str">
            <v>20401 105 003250</v>
          </cell>
          <cell r="B8945" t="str">
            <v>Osciloscopio De Precision</v>
          </cell>
        </row>
        <row r="8946">
          <cell r="A8946" t="str">
            <v>20401 105 003350</v>
          </cell>
          <cell r="B8946" t="str">
            <v>Contador De Frecuencia Inteligente Y Universal</v>
          </cell>
        </row>
        <row r="8947">
          <cell r="A8947" t="str">
            <v>20401 105 003400</v>
          </cell>
          <cell r="B8947" t="str">
            <v>Generador De Frecuencia</v>
          </cell>
        </row>
        <row r="8948">
          <cell r="A8948" t="str">
            <v>20401 105 003450</v>
          </cell>
          <cell r="B8948" t="str">
            <v>Densitometro</v>
          </cell>
        </row>
        <row r="8949">
          <cell r="A8949" t="str">
            <v>20401 105 003500</v>
          </cell>
          <cell r="B8949" t="str">
            <v>Tipometro</v>
          </cell>
        </row>
        <row r="8950">
          <cell r="A8950" t="str">
            <v>20401 105 003600</v>
          </cell>
          <cell r="B8950" t="str">
            <v>Multitester</v>
          </cell>
        </row>
        <row r="8951">
          <cell r="A8951" t="str">
            <v>20401 105 003605</v>
          </cell>
          <cell r="B8951" t="str">
            <v>Tester</v>
          </cell>
        </row>
        <row r="8952">
          <cell r="A8952" t="str">
            <v>20401 105 003610</v>
          </cell>
          <cell r="B8952" t="str">
            <v>Tester Analogico De Gancho</v>
          </cell>
        </row>
        <row r="8953">
          <cell r="A8953" t="str">
            <v>20401 105 003620</v>
          </cell>
          <cell r="B8953" t="str">
            <v>Tester Con Resistencia Ajustable</v>
          </cell>
        </row>
        <row r="8954">
          <cell r="A8954" t="str">
            <v>20401 105 003630</v>
          </cell>
          <cell r="B8954" t="str">
            <v>Tester De Voltaje De Perforacion</v>
          </cell>
        </row>
        <row r="8955">
          <cell r="A8955" t="str">
            <v>20401 105 003770</v>
          </cell>
          <cell r="B8955" t="str">
            <v>Analizador Para Cableado</v>
          </cell>
        </row>
        <row r="8956">
          <cell r="A8956" t="str">
            <v>20401 105 003780</v>
          </cell>
          <cell r="B8956" t="str">
            <v>Oftalmoscopio</v>
          </cell>
        </row>
        <row r="8957">
          <cell r="A8957" t="str">
            <v>20401 105 003800</v>
          </cell>
          <cell r="B8957" t="str">
            <v>Otoscopio</v>
          </cell>
        </row>
        <row r="8958">
          <cell r="A8958" t="str">
            <v>20401 105 004020</v>
          </cell>
          <cell r="B8958" t="str">
            <v>Tornometro Para Oftalmologia</v>
          </cell>
        </row>
        <row r="8959">
          <cell r="A8959" t="str">
            <v>20401 105 004060</v>
          </cell>
          <cell r="B8959" t="str">
            <v>Pelvimetro Para Medicina Ginecologica</v>
          </cell>
        </row>
        <row r="8960">
          <cell r="A8960" t="str">
            <v>20401 105 004080</v>
          </cell>
          <cell r="B8960" t="str">
            <v>Pulsimetro</v>
          </cell>
        </row>
        <row r="8961">
          <cell r="A8961" t="str">
            <v>20401 105 004100</v>
          </cell>
          <cell r="B8961" t="str">
            <v>Estadia</v>
          </cell>
        </row>
        <row r="8962">
          <cell r="A8962" t="str">
            <v>20401 105 004120</v>
          </cell>
          <cell r="B8962" t="str">
            <v>Oximetro</v>
          </cell>
        </row>
        <row r="8963">
          <cell r="A8963" t="str">
            <v>20401 105 004140</v>
          </cell>
          <cell r="B8963" t="str">
            <v>Estadia Metrica Para Topografia</v>
          </cell>
        </row>
        <row r="8964">
          <cell r="A8964" t="str">
            <v>20401 105 004160</v>
          </cell>
          <cell r="B8964" t="str">
            <v>Estadia Para Topografia</v>
          </cell>
        </row>
        <row r="8965">
          <cell r="A8965" t="str">
            <v>20401 105 004250</v>
          </cell>
          <cell r="B8965" t="str">
            <v>Instrumentos De Medicion Opticos</v>
          </cell>
        </row>
        <row r="8966">
          <cell r="A8966" t="str">
            <v>20401 105 004300</v>
          </cell>
          <cell r="B8966" t="str">
            <v>Teodolito Digital</v>
          </cell>
        </row>
        <row r="8967">
          <cell r="A8967" t="str">
            <v>20401 105 004350</v>
          </cell>
          <cell r="B8967" t="str">
            <v>Cinta Para Medir Combustible</v>
          </cell>
        </row>
        <row r="8968">
          <cell r="A8968" t="str">
            <v>20401 105 004400</v>
          </cell>
          <cell r="B8968" t="str">
            <v>Monitor De Radio</v>
          </cell>
        </row>
        <row r="8969">
          <cell r="A8969" t="str">
            <v>20401 105 004500</v>
          </cell>
          <cell r="B8969" t="str">
            <v>Serafin Es</v>
          </cell>
        </row>
        <row r="8970">
          <cell r="A8970" t="str">
            <v>20401 105 004600</v>
          </cell>
          <cell r="B8970" t="str">
            <v>Colorimetrico</v>
          </cell>
        </row>
        <row r="8971">
          <cell r="A8971" t="str">
            <v>20401 105 004900</v>
          </cell>
          <cell r="B8971" t="str">
            <v>Rugosimetro</v>
          </cell>
        </row>
        <row r="8972">
          <cell r="A8972" t="str">
            <v>20401 105 005020</v>
          </cell>
          <cell r="B8972" t="str">
            <v>Medidor De Aire</v>
          </cell>
        </row>
        <row r="8973">
          <cell r="A8973" t="str">
            <v>20401 105 005030</v>
          </cell>
          <cell r="B8973" t="str">
            <v>Extensometro</v>
          </cell>
        </row>
        <row r="8974">
          <cell r="A8974" t="str">
            <v>20401 105 005035</v>
          </cell>
          <cell r="B8974" t="str">
            <v>Instrumentos De Medicion Para Telecomunicaciones</v>
          </cell>
        </row>
        <row r="8975">
          <cell r="A8975" t="str">
            <v>20401 105 005040</v>
          </cell>
          <cell r="B8975" t="str">
            <v>Fluxometro</v>
          </cell>
        </row>
        <row r="8976">
          <cell r="A8976" t="str">
            <v>20401 105 005050</v>
          </cell>
          <cell r="B8976" t="str">
            <v>Velocimetro</v>
          </cell>
        </row>
        <row r="8977">
          <cell r="A8977" t="str">
            <v>20401 105 005060</v>
          </cell>
          <cell r="B8977" t="str">
            <v>Fluometro</v>
          </cell>
        </row>
        <row r="8978">
          <cell r="A8978" t="str">
            <v>20401 105 005070</v>
          </cell>
          <cell r="B8978" t="str">
            <v>Medidor De Trim</v>
          </cell>
        </row>
        <row r="8979">
          <cell r="A8979" t="str">
            <v>20401 105 080505</v>
          </cell>
          <cell r="B8979" t="str">
            <v>Medidor De Distanca</v>
          </cell>
        </row>
        <row r="8980">
          <cell r="A8980" t="str">
            <v>20401 105 080510</v>
          </cell>
          <cell r="B8980" t="str">
            <v>Radiosondas</v>
          </cell>
        </row>
        <row r="8981">
          <cell r="A8981" t="str">
            <v>20401 105 090501</v>
          </cell>
          <cell r="B8981" t="str">
            <v>Medidor De Potencia De Fibras Opticas Y Fuente Luminosa De Fibras</v>
          </cell>
        </row>
        <row r="8982">
          <cell r="A8982" t="str">
            <v>20401 105 100501</v>
          </cell>
          <cell r="B8982" t="str">
            <v>Medidor De Conductividad Electrica Y Temperatura</v>
          </cell>
        </row>
        <row r="8983">
          <cell r="A8983" t="str">
            <v>20401 110 000000</v>
          </cell>
          <cell r="B8983" t="str">
            <v>Rimas</v>
          </cell>
        </row>
        <row r="8984">
          <cell r="A8984" t="str">
            <v>20401 110 000001</v>
          </cell>
          <cell r="B8984" t="str">
            <v>Rima</v>
          </cell>
        </row>
        <row r="8985">
          <cell r="A8985" t="str">
            <v>20401 110 000005</v>
          </cell>
          <cell r="B8985" t="str">
            <v>Rima Ajustable, Capacidad De 8.0 A 9.0 Mm, Juego</v>
          </cell>
        </row>
        <row r="8986">
          <cell r="A8986" t="str">
            <v>20401 110 000020</v>
          </cell>
          <cell r="B8986" t="str">
            <v>Rima Ajustable, Capacidad De 8.75 A 9.5 Mm, Juego</v>
          </cell>
        </row>
        <row r="8987">
          <cell r="A8987" t="str">
            <v>20401 110 000040</v>
          </cell>
          <cell r="B8987" t="str">
            <v>Rima Ajustable, Capacidad De 9.0 A 10.0, Juego</v>
          </cell>
        </row>
        <row r="8988">
          <cell r="A8988" t="str">
            <v>20401 110 000060</v>
          </cell>
          <cell r="B8988" t="str">
            <v>Rima Ajustable, Capacidad De 10.0 A 11.0 Mm, Juego</v>
          </cell>
        </row>
        <row r="8989">
          <cell r="A8989" t="str">
            <v>20401 110 000080</v>
          </cell>
          <cell r="B8989" t="str">
            <v>Rima Ajustable, De 7.9 Mm. A 8.5 Mm, Juego</v>
          </cell>
        </row>
        <row r="8990">
          <cell r="A8990" t="str">
            <v>20401 110 000100</v>
          </cell>
          <cell r="B8990" t="str">
            <v>Rima De Expansion Con Cuchillas De Acero, De 7.9 A 8.75 Mm, Juego</v>
          </cell>
        </row>
        <row r="8991">
          <cell r="A8991" t="str">
            <v>20401 110 000121</v>
          </cell>
          <cell r="B8991" t="str">
            <v>Rima De Expansion De 8 A 8.75 Mm, Juego</v>
          </cell>
        </row>
        <row r="8992">
          <cell r="A8992" t="str">
            <v>20401 110 000141</v>
          </cell>
          <cell r="B8992" t="str">
            <v>Rima De Expansion De 8.75 A 9.52 Mm, Juego</v>
          </cell>
        </row>
        <row r="8993">
          <cell r="A8993" t="str">
            <v>20401 110 000160</v>
          </cell>
          <cell r="B8993" t="str">
            <v>Rima De Expansion, De 9.5 A 10.25 Mm, Juego</v>
          </cell>
        </row>
        <row r="8994">
          <cell r="A8994" t="str">
            <v>20401 110 000180</v>
          </cell>
          <cell r="B8994" t="str">
            <v>Rima De Expansion, De 10.25 A 11 Mm, Juego</v>
          </cell>
        </row>
        <row r="8995">
          <cell r="A8995" t="str">
            <v>20401 110 000201</v>
          </cell>
          <cell r="B8995" t="str">
            <v>Rima De Expansion, De 11 A 12 Mm, Juego</v>
          </cell>
        </row>
        <row r="8996">
          <cell r="A8996" t="str">
            <v>20401 115 000000</v>
          </cell>
          <cell r="B8996" t="str">
            <v>Instrumentos Médicos</v>
          </cell>
        </row>
        <row r="8997">
          <cell r="A8997" t="str">
            <v>20401 115 000001</v>
          </cell>
          <cell r="B8997" t="str">
            <v>Instrumentos Medicos</v>
          </cell>
        </row>
        <row r="8998">
          <cell r="A8998" t="str">
            <v>20401 115 000002</v>
          </cell>
          <cell r="B8998" t="str">
            <v>Instrumentos Para Cirugia Dental</v>
          </cell>
        </row>
        <row r="8999">
          <cell r="A8999" t="str">
            <v>20401 115 000003</v>
          </cell>
          <cell r="B8999" t="str">
            <v>Instrumentos Quirurgicos De Acero Inoxidable</v>
          </cell>
        </row>
        <row r="9000">
          <cell r="A9000" t="str">
            <v>20401 115 000004</v>
          </cell>
          <cell r="B9000" t="str">
            <v>Instrumental Veterinario</v>
          </cell>
        </row>
        <row r="9001">
          <cell r="A9001" t="str">
            <v>20401 115 000005</v>
          </cell>
          <cell r="B9001" t="str">
            <v>Atacador Doble Extremo (Empacador)</v>
          </cell>
        </row>
        <row r="9002">
          <cell r="A9002" t="str">
            <v>20401 115 000010</v>
          </cell>
          <cell r="B9002" t="str">
            <v>Atacador De Un Extremo</v>
          </cell>
        </row>
        <row r="9003">
          <cell r="A9003" t="str">
            <v>20401 115 000015</v>
          </cell>
          <cell r="B9003" t="str">
            <v>Atacador De Doble Extremo Fino</v>
          </cell>
        </row>
        <row r="9004">
          <cell r="A9004" t="str">
            <v>20401 115 000020</v>
          </cell>
          <cell r="B9004" t="str">
            <v>Atacador De Doble Extremo Grueso</v>
          </cell>
        </row>
        <row r="9005">
          <cell r="A9005" t="str">
            <v>20401 115 000025</v>
          </cell>
          <cell r="B9005" t="str">
            <v>Atacador De Doble Extremo Mediano</v>
          </cell>
        </row>
        <row r="9006">
          <cell r="A9006" t="str">
            <v>20401 115 000035</v>
          </cell>
          <cell r="B9006" t="str">
            <v>Atacador Para Proximal</v>
          </cell>
        </row>
        <row r="9007">
          <cell r="A9007" t="str">
            <v>20401 115 000051</v>
          </cell>
          <cell r="B9007" t="str">
            <v>Caja Para Esterilizar Limas.</v>
          </cell>
        </row>
        <row r="9008">
          <cell r="A9008" t="str">
            <v>20401 115 000060</v>
          </cell>
          <cell r="B9008" t="str">
            <v>Clamp</v>
          </cell>
        </row>
        <row r="9009">
          <cell r="A9009" t="str">
            <v>20401 115 000061</v>
          </cell>
          <cell r="B9009" t="str">
            <v>Porta Clamp</v>
          </cell>
        </row>
        <row r="9010">
          <cell r="A9010" t="str">
            <v>20401 115 000110</v>
          </cell>
          <cell r="B9010" t="str">
            <v>Perforadora Dique De Goma</v>
          </cell>
        </row>
        <row r="9011">
          <cell r="A9011" t="str">
            <v>20401 115 000205</v>
          </cell>
          <cell r="B9011" t="str">
            <v>Bruñidor Forma De Huevo Doble Extremo</v>
          </cell>
        </row>
        <row r="9012">
          <cell r="A9012" t="str">
            <v>20401 115 000210</v>
          </cell>
          <cell r="B9012" t="str">
            <v>Bruñidor Doble Extremo Fino</v>
          </cell>
        </row>
        <row r="9013">
          <cell r="A9013" t="str">
            <v>20401 115 000220</v>
          </cell>
          <cell r="B9013" t="str">
            <v>Bruñidor Doble Extremo Grueso</v>
          </cell>
        </row>
        <row r="9014">
          <cell r="A9014" t="str">
            <v>20401 115 000230</v>
          </cell>
          <cell r="B9014" t="str">
            <v>Bruñidor Doble Extremo Mediano</v>
          </cell>
        </row>
        <row r="9015">
          <cell r="A9015" t="str">
            <v>20401 115 000250</v>
          </cell>
          <cell r="B9015" t="str">
            <v>Bruñidor Para Amalgama</v>
          </cell>
        </row>
        <row r="9016">
          <cell r="A9016" t="str">
            <v>20401 115 000305</v>
          </cell>
          <cell r="B9016" t="str">
            <v>Cuchareta Doble Extremo Grande</v>
          </cell>
        </row>
        <row r="9017">
          <cell r="A9017" t="str">
            <v>20401 115 000310</v>
          </cell>
          <cell r="B9017" t="str">
            <v>Cuchareta Doble Extremo Mediana</v>
          </cell>
        </row>
        <row r="9018">
          <cell r="A9018" t="str">
            <v>20401 115 000315</v>
          </cell>
          <cell r="B9018" t="str">
            <v>Cuchareta Doble Extremo Pequeña</v>
          </cell>
        </row>
        <row r="9019">
          <cell r="A9019" t="str">
            <v>20401 115 000325</v>
          </cell>
          <cell r="B9019" t="str">
            <v>Cuchareta Doble Extremo</v>
          </cell>
        </row>
        <row r="9020">
          <cell r="A9020" t="str">
            <v>20401 115 000405</v>
          </cell>
          <cell r="B9020" t="str">
            <v>Espatula Para Elemento</v>
          </cell>
        </row>
        <row r="9021">
          <cell r="A9021" t="str">
            <v>20401 115 000430</v>
          </cell>
          <cell r="B9021" t="str">
            <v>Espejo Bucal</v>
          </cell>
        </row>
        <row r="9022">
          <cell r="A9022" t="str">
            <v>20401 115 000440</v>
          </cell>
          <cell r="B9022" t="str">
            <v>Espejo Bucal No.3</v>
          </cell>
        </row>
        <row r="9023">
          <cell r="A9023" t="str">
            <v>20401 115 000445</v>
          </cell>
          <cell r="B9023" t="str">
            <v>Espejo Bucal No.4</v>
          </cell>
        </row>
        <row r="9024">
          <cell r="A9024" t="str">
            <v>20401 115 000450</v>
          </cell>
          <cell r="B9024" t="str">
            <v>Espejo Bucal No.5</v>
          </cell>
        </row>
        <row r="9025">
          <cell r="A9025" t="str">
            <v>20401 115 000460</v>
          </cell>
          <cell r="B9025" t="str">
            <v>Mango Para Espejo Bucal</v>
          </cell>
        </row>
        <row r="9026">
          <cell r="A9026" t="str">
            <v>20401 115 000485</v>
          </cell>
          <cell r="B9026" t="str">
            <v>Explorador</v>
          </cell>
        </row>
        <row r="9027">
          <cell r="A9027" t="str">
            <v>20401 115 000490</v>
          </cell>
          <cell r="B9027" t="str">
            <v>Explorador Curvo Forma De Hoz</v>
          </cell>
        </row>
        <row r="9028">
          <cell r="A9028" t="str">
            <v>20401 115 000500</v>
          </cell>
          <cell r="B9028" t="str">
            <v>Excavador Manual</v>
          </cell>
        </row>
        <row r="9029">
          <cell r="A9029" t="str">
            <v>20401 115 000705</v>
          </cell>
          <cell r="B9029" t="str">
            <v>Instrumento Para Oxido</v>
          </cell>
        </row>
        <row r="9030">
          <cell r="A9030" t="str">
            <v>20401 115 000725</v>
          </cell>
          <cell r="B9030" t="str">
            <v>Instrumento Cleoide U Anatomico</v>
          </cell>
        </row>
        <row r="9031">
          <cell r="A9031" t="str">
            <v>20401 115 000750</v>
          </cell>
          <cell r="B9031" t="str">
            <v>Instrumento De Frahm</v>
          </cell>
        </row>
        <row r="9032">
          <cell r="A9032" t="str">
            <v>20401 115 000751</v>
          </cell>
          <cell r="B9032" t="str">
            <v>Instrumento Wesoth</v>
          </cell>
        </row>
        <row r="9033">
          <cell r="A9033" t="str">
            <v>20401 115 000755</v>
          </cell>
          <cell r="B9033" t="str">
            <v>Instrumento De Woodson No.2</v>
          </cell>
        </row>
        <row r="9034">
          <cell r="A9034" t="str">
            <v>20401 115 000760</v>
          </cell>
          <cell r="B9034" t="str">
            <v>Instrumento Para Amalgama</v>
          </cell>
        </row>
        <row r="9035">
          <cell r="A9035" t="str">
            <v>20401 115 000761</v>
          </cell>
          <cell r="B9035" t="str">
            <v>Instrumento Empacador</v>
          </cell>
        </row>
        <row r="9036">
          <cell r="A9036" t="str">
            <v>20401 115 000762</v>
          </cell>
          <cell r="B9036" t="str">
            <v>Instrumento Tipo Guvia Come Hueso</v>
          </cell>
        </row>
        <row r="9037">
          <cell r="A9037" t="str">
            <v>20401 115 000763</v>
          </cell>
          <cell r="B9037" t="str">
            <v>Instrumento Tipo Lima Para Hueso</v>
          </cell>
        </row>
        <row r="9038">
          <cell r="A9038" t="str">
            <v>20401 115 000764</v>
          </cell>
          <cell r="B9038" t="str">
            <v>Instrumento Espaciador Endodontico</v>
          </cell>
        </row>
        <row r="9039">
          <cell r="A9039" t="str">
            <v>20401 115 000765</v>
          </cell>
          <cell r="B9039" t="str">
            <v>Instrumento Para Aplicar Hidroxido De Calcio</v>
          </cell>
        </row>
        <row r="9040">
          <cell r="A9040" t="str">
            <v>20401 115 000766</v>
          </cell>
          <cell r="B9040" t="str">
            <v>Instrumento Tira Puente</v>
          </cell>
        </row>
        <row r="9041">
          <cell r="A9041" t="str">
            <v>20401 115 000770</v>
          </cell>
          <cell r="B9041" t="str">
            <v>Instrumento Para Moldear</v>
          </cell>
        </row>
        <row r="9042">
          <cell r="A9042" t="str">
            <v>20401 115 000775</v>
          </cell>
          <cell r="B9042" t="str">
            <v>Instrumento Para Profilaxis</v>
          </cell>
        </row>
        <row r="9043">
          <cell r="A9043" t="str">
            <v>20401 115 000780</v>
          </cell>
          <cell r="B9043" t="str">
            <v>Instrumento Plastico Para Resina</v>
          </cell>
        </row>
        <row r="9044">
          <cell r="A9044" t="str">
            <v>20401 115 000800</v>
          </cell>
          <cell r="B9044" t="str">
            <v>Jeringa Para Carpule</v>
          </cell>
        </row>
        <row r="9045">
          <cell r="A9045" t="str">
            <v>20401 115 000805</v>
          </cell>
          <cell r="B9045" t="str">
            <v>Escalpelo De Acero Inoxidable</v>
          </cell>
        </row>
        <row r="9046">
          <cell r="A9046" t="str">
            <v>20401 115 000901</v>
          </cell>
          <cell r="B9046" t="str">
            <v>Juego Para Obturar Resinas</v>
          </cell>
        </row>
        <row r="9047">
          <cell r="A9047" t="str">
            <v>20401 115 000902</v>
          </cell>
          <cell r="B9047" t="str">
            <v>Juego De Cubetas</v>
          </cell>
        </row>
        <row r="9048">
          <cell r="A9048" t="str">
            <v>20401 115 000940</v>
          </cell>
          <cell r="B9048" t="str">
            <v>Porta Matriz</v>
          </cell>
        </row>
        <row r="9049">
          <cell r="A9049" t="str">
            <v>20401 115 000960</v>
          </cell>
          <cell r="B9049" t="str">
            <v>Porta Aguanas</v>
          </cell>
        </row>
        <row r="9050">
          <cell r="A9050" t="str">
            <v>20401 115 001005</v>
          </cell>
          <cell r="B9050" t="str">
            <v>Estetoscopio</v>
          </cell>
        </row>
        <row r="9051">
          <cell r="A9051" t="str">
            <v>20401 115 001010</v>
          </cell>
          <cell r="B9051" t="str">
            <v>Fetoscopio</v>
          </cell>
        </row>
        <row r="9052">
          <cell r="A9052" t="str">
            <v>20401 115 001100</v>
          </cell>
          <cell r="B9052" t="str">
            <v>Especulo Grande</v>
          </cell>
        </row>
        <row r="9053">
          <cell r="A9053" t="str">
            <v>20401 115 001120</v>
          </cell>
          <cell r="B9053" t="str">
            <v>Especulo Pequeño</v>
          </cell>
        </row>
        <row r="9054">
          <cell r="A9054" t="str">
            <v>20401 115 001140</v>
          </cell>
          <cell r="B9054" t="str">
            <v>Especulo Mediano</v>
          </cell>
        </row>
        <row r="9055">
          <cell r="A9055" t="str">
            <v>20401 115 001400</v>
          </cell>
          <cell r="B9055" t="str">
            <v>Cureta Periodontal</v>
          </cell>
        </row>
        <row r="9056">
          <cell r="A9056" t="str">
            <v>20401 115 001700</v>
          </cell>
          <cell r="B9056" t="str">
            <v>Micromotor De Aire</v>
          </cell>
        </row>
        <row r="9057">
          <cell r="A9057" t="str">
            <v>20401 115 001800</v>
          </cell>
          <cell r="B9057" t="str">
            <v>Broca Uso Dental</v>
          </cell>
        </row>
        <row r="9058">
          <cell r="A9058" t="str">
            <v>20401 115 002000</v>
          </cell>
          <cell r="B9058" t="str">
            <v>Abreboca</v>
          </cell>
        </row>
        <row r="9059">
          <cell r="A9059" t="str">
            <v>20401 115 002200</v>
          </cell>
          <cell r="B9059" t="str">
            <v>Escarificador</v>
          </cell>
        </row>
        <row r="9060">
          <cell r="A9060" t="str">
            <v>20401 115 002300</v>
          </cell>
          <cell r="B9060" t="str">
            <v>Kit Nebulizador Para Adulto</v>
          </cell>
        </row>
        <row r="9061">
          <cell r="A9061" t="str">
            <v>20401 115 002305</v>
          </cell>
          <cell r="B9061" t="str">
            <v>Kit Nebulizador Pediatrico</v>
          </cell>
        </row>
        <row r="9062">
          <cell r="A9062" t="str">
            <v>20401 115 002380</v>
          </cell>
          <cell r="B9062" t="str">
            <v>Raspa</v>
          </cell>
        </row>
        <row r="9063">
          <cell r="A9063" t="str">
            <v>20401 115 002400</v>
          </cell>
          <cell r="B9063" t="str">
            <v>Martillo De Reflejo</v>
          </cell>
        </row>
        <row r="9064">
          <cell r="A9064" t="str">
            <v>20401 115 002420</v>
          </cell>
          <cell r="B9064" t="str">
            <v>Pina</v>
          </cell>
        </row>
        <row r="9065">
          <cell r="A9065" t="str">
            <v>20401 115 002480</v>
          </cell>
          <cell r="B9065" t="str">
            <v>Pera De Hule</v>
          </cell>
        </row>
        <row r="9066">
          <cell r="A9066" t="str">
            <v>20401 115 002499</v>
          </cell>
          <cell r="B9066" t="str">
            <v>Torniquete.</v>
          </cell>
        </row>
        <row r="9067">
          <cell r="A9067" t="str">
            <v>20401 115 002500</v>
          </cell>
          <cell r="B9067" t="str">
            <v>Torniquete De Aire</v>
          </cell>
        </row>
        <row r="9068">
          <cell r="A9068" t="str">
            <v>20401 115 002520</v>
          </cell>
          <cell r="B9068" t="str">
            <v>Torniquete Electrico</v>
          </cell>
        </row>
        <row r="9069">
          <cell r="A9069" t="str">
            <v>20401 115 002540</v>
          </cell>
          <cell r="B9069" t="str">
            <v>Torniquete De Nitrogeno</v>
          </cell>
        </row>
        <row r="9070">
          <cell r="A9070" t="str">
            <v>20401 115 002560</v>
          </cell>
          <cell r="B9070" t="str">
            <v>Foco Para Examen</v>
          </cell>
        </row>
        <row r="9071">
          <cell r="A9071" t="str">
            <v>20401 115 002820</v>
          </cell>
          <cell r="B9071" t="str">
            <v>Elevador Recto</v>
          </cell>
        </row>
        <row r="9072">
          <cell r="A9072" t="str">
            <v>20401 115 002825</v>
          </cell>
          <cell r="B9072" t="str">
            <v>Elevador Bandera</v>
          </cell>
        </row>
        <row r="9073">
          <cell r="A9073" t="str">
            <v>20401 115 003000</v>
          </cell>
          <cell r="B9073" t="str">
            <v>Fercejo</v>
          </cell>
        </row>
        <row r="9074">
          <cell r="A9074" t="str">
            <v>20401 115 003100</v>
          </cell>
          <cell r="B9074" t="str">
            <v>Instrumento Plastico Sin Bru¤Idor</v>
          </cell>
        </row>
        <row r="9075">
          <cell r="A9075" t="str">
            <v>20401 115 003220</v>
          </cell>
          <cell r="B9075" t="str">
            <v>Microespatulas</v>
          </cell>
        </row>
        <row r="9076">
          <cell r="A9076" t="str">
            <v>20401 115 003310</v>
          </cell>
          <cell r="B9076" t="str">
            <v>Amalgamador Deltal.</v>
          </cell>
        </row>
        <row r="9077">
          <cell r="A9077" t="str">
            <v>20401 115 003400</v>
          </cell>
          <cell r="B9077" t="str">
            <v>Cucharilla Uterina</v>
          </cell>
        </row>
        <row r="9078">
          <cell r="A9078" t="str">
            <v>20401 115 003500</v>
          </cell>
          <cell r="B9078" t="str">
            <v>Porta Agujas</v>
          </cell>
        </row>
        <row r="9079">
          <cell r="A9079" t="str">
            <v>20401 115 003600</v>
          </cell>
          <cell r="B9079" t="str">
            <v>Porta Amalgama</v>
          </cell>
        </row>
        <row r="9080">
          <cell r="A9080" t="str">
            <v>20401 115 003700</v>
          </cell>
          <cell r="B9080" t="str">
            <v>Dycalito</v>
          </cell>
        </row>
        <row r="9081">
          <cell r="A9081" t="str">
            <v>20401 115 004820</v>
          </cell>
          <cell r="B9081" t="str">
            <v>Aspirador De Secreciones Bronquiales Y Fluidos En Cirugia</v>
          </cell>
        </row>
        <row r="9082">
          <cell r="A9082" t="str">
            <v>20401 115 007100</v>
          </cell>
          <cell r="B9082" t="str">
            <v>Juego Para Toma De Presion -Estetoscopio Y Esfigmomanometro-.</v>
          </cell>
        </row>
        <row r="9083">
          <cell r="A9083" t="str">
            <v>20401 115 007120</v>
          </cell>
          <cell r="B9083" t="str">
            <v>Via De Conexion Para Suero Introvenoso</v>
          </cell>
        </row>
        <row r="9084">
          <cell r="A9084" t="str">
            <v>20401 115 080505</v>
          </cell>
          <cell r="B9084" t="str">
            <v>Manifold (Peine)</v>
          </cell>
        </row>
        <row r="9085">
          <cell r="A9085" t="str">
            <v>20401 115 140501</v>
          </cell>
          <cell r="B9085" t="str">
            <v>Sonda Acanalada -Uso Medico-</v>
          </cell>
        </row>
        <row r="9086">
          <cell r="A9086" t="str">
            <v>20401 115 140502</v>
          </cell>
          <cell r="B9086" t="str">
            <v>Espirometro</v>
          </cell>
        </row>
        <row r="9087">
          <cell r="A9087" t="str">
            <v>20401 120 000000</v>
          </cell>
          <cell r="B9087" t="str">
            <v>Sierras</v>
          </cell>
        </row>
        <row r="9088">
          <cell r="A9088" t="str">
            <v>20401 120 000001</v>
          </cell>
          <cell r="B9088" t="str">
            <v>Sierra - Uso No Industrial -</v>
          </cell>
        </row>
        <row r="9089">
          <cell r="A9089" t="str">
            <v>20401 120 000005</v>
          </cell>
          <cell r="B9089" t="str">
            <v>Juego De Sierra Para Caladora Peque¤A, De Acero Al Carbono</v>
          </cell>
        </row>
        <row r="9090">
          <cell r="A9090" t="str">
            <v>20401 120 000010</v>
          </cell>
          <cell r="B9090" t="str">
            <v>Arco De Sierra Para Podar</v>
          </cell>
        </row>
        <row r="9091">
          <cell r="A9091" t="str">
            <v>20401 120 000015</v>
          </cell>
          <cell r="B9091" t="str">
            <v>Hoja Para Sierra Circular</v>
          </cell>
        </row>
        <row r="9092">
          <cell r="A9092" t="str">
            <v>20401 120 000100</v>
          </cell>
          <cell r="B9092" t="str">
            <v>Sierra Para Cortar Metal</v>
          </cell>
        </row>
        <row r="9093">
          <cell r="A9093" t="str">
            <v>20401 120 000120</v>
          </cell>
          <cell r="B9093" t="str">
            <v>Sierra Para Madera</v>
          </cell>
        </row>
        <row r="9094">
          <cell r="A9094" t="str">
            <v>20401 120 000300</v>
          </cell>
          <cell r="B9094" t="str">
            <v>Sierra Cinta</v>
          </cell>
        </row>
        <row r="9095">
          <cell r="A9095" t="str">
            <v>20401 120 000700</v>
          </cell>
          <cell r="B9095" t="str">
            <v>Sierra Oscilante</v>
          </cell>
        </row>
        <row r="9096">
          <cell r="A9096" t="str">
            <v>20401 125 000000</v>
          </cell>
          <cell r="B9096" t="str">
            <v>Tarrajas</v>
          </cell>
        </row>
        <row r="9097">
          <cell r="A9097" t="str">
            <v>20401 125 000001</v>
          </cell>
          <cell r="B9097" t="str">
            <v>Tarraja Milimetrica</v>
          </cell>
        </row>
        <row r="9098">
          <cell r="A9098" t="str">
            <v>20401 125 000002</v>
          </cell>
          <cell r="B9098" t="str">
            <v>Dado Para Tarraja</v>
          </cell>
        </row>
        <row r="9099">
          <cell r="A9099" t="str">
            <v>20401 125 000020</v>
          </cell>
          <cell r="B9099" t="str">
            <v>Tarraja Milimetrica De 4 X 70 Mm.</v>
          </cell>
        </row>
        <row r="9100">
          <cell r="A9100" t="str">
            <v>20401 125 000040</v>
          </cell>
          <cell r="B9100" t="str">
            <v>Tarraja Milimetrica De 5 X 60 Mm.</v>
          </cell>
        </row>
        <row r="9101">
          <cell r="A9101" t="str">
            <v>20401 125 000060</v>
          </cell>
          <cell r="B9101" t="str">
            <v>Tarraja Milimetrica De 6 X 1 Mm.</v>
          </cell>
        </row>
        <row r="9102">
          <cell r="A9102" t="str">
            <v>20401 125 000080</v>
          </cell>
          <cell r="B9102" t="str">
            <v>Tarraja Milimetrica De 7 X 1 Mm.</v>
          </cell>
        </row>
        <row r="9103">
          <cell r="A9103" t="str">
            <v>20401 125 000100</v>
          </cell>
          <cell r="B9103" t="str">
            <v>Tarraja Milimetrica De 8 X 1.25 Mm.</v>
          </cell>
        </row>
        <row r="9104">
          <cell r="A9104" t="str">
            <v>20401 125 000120</v>
          </cell>
          <cell r="B9104" t="str">
            <v>Tarraja Milimetrica De 9 X 1.25 Mm.</v>
          </cell>
        </row>
        <row r="9105">
          <cell r="A9105" t="str">
            <v>20401 125 000140</v>
          </cell>
          <cell r="B9105" t="str">
            <v>Tarraja Milimetrica De 10 X 1.60 Mm.</v>
          </cell>
        </row>
        <row r="9106">
          <cell r="A9106" t="str">
            <v>20401 125 000160</v>
          </cell>
          <cell r="B9106" t="str">
            <v>Tarraja Milimetrica De 11 X 1.60 Mm.</v>
          </cell>
        </row>
        <row r="9107">
          <cell r="A9107" t="str">
            <v>20401 125 000180</v>
          </cell>
          <cell r="B9107" t="str">
            <v>Tarraja Milimetrica De 12 X 1.75 Mm.</v>
          </cell>
        </row>
        <row r="9108">
          <cell r="A9108" t="str">
            <v>20401 125 000200</v>
          </cell>
          <cell r="B9108" t="str">
            <v>Tarraja Milimetrica De 16 X 2 Mm.</v>
          </cell>
        </row>
        <row r="9109">
          <cell r="A9109" t="str">
            <v>20401 125 000220</v>
          </cell>
          <cell r="B9109" t="str">
            <v>Tarraja Milimetrica De 10 X 2.5 Mm.</v>
          </cell>
        </row>
        <row r="9110">
          <cell r="A9110" t="str">
            <v>20401 125 000240</v>
          </cell>
          <cell r="B9110" t="str">
            <v>Tarraja Milimetrica De 20 X 2.5 Mm.</v>
          </cell>
        </row>
        <row r="9111">
          <cell r="A9111" t="str">
            <v>20401 125 000260</v>
          </cell>
          <cell r="B9111" t="str">
            <v>Tarraja Milimetrica De 22 X 2.5 Mm.</v>
          </cell>
        </row>
        <row r="9112">
          <cell r="A9112" t="str">
            <v>20401 125 000280</v>
          </cell>
          <cell r="B9112" t="str">
            <v>Tarraja Milimetrica De 24 X 3 Mm.</v>
          </cell>
        </row>
        <row r="9113">
          <cell r="A9113" t="str">
            <v>20401 130 000000</v>
          </cell>
          <cell r="B9113" t="str">
            <v>Brújulas</v>
          </cell>
        </row>
        <row r="9114">
          <cell r="A9114" t="str">
            <v>20401 130 000020</v>
          </cell>
          <cell r="B9114" t="str">
            <v>Brujula De Bolsillo Con Escala Y Espejo Incorporado</v>
          </cell>
        </row>
        <row r="9115">
          <cell r="A9115" t="str">
            <v>20401 130 000040</v>
          </cell>
          <cell r="B9115" t="str">
            <v>Brujula Manual, Con Base Cuadrada, En Aceite, Con Guia</v>
          </cell>
        </row>
        <row r="9116">
          <cell r="A9116" t="str">
            <v>20401 130 000100</v>
          </cell>
          <cell r="B9116" t="str">
            <v>Brujula Con Goniometro</v>
          </cell>
        </row>
        <row r="9117">
          <cell r="A9117" t="str">
            <v>20401 130 000200</v>
          </cell>
          <cell r="B9117" t="str">
            <v>Brujula Marina</v>
          </cell>
        </row>
        <row r="9118">
          <cell r="A9118" t="str">
            <v>20401 130 000300</v>
          </cell>
          <cell r="B9118" t="str">
            <v>Brujula Para Deporte</v>
          </cell>
        </row>
        <row r="9119">
          <cell r="A9119" t="str">
            <v>20401 130 000350</v>
          </cell>
          <cell r="B9119" t="str">
            <v>Brujula Para Marchas -Medicion De La Inclinacion De Pendientes Y</v>
          </cell>
        </row>
        <row r="9120">
          <cell r="A9120" t="str">
            <v>20401 130 000400</v>
          </cell>
          <cell r="B9120" t="str">
            <v>Brujula Con Escales</v>
          </cell>
        </row>
        <row r="9121">
          <cell r="A9121" t="str">
            <v>20401 130 000420</v>
          </cell>
          <cell r="B9121" t="str">
            <v>Brujula De Aceite</v>
          </cell>
        </row>
        <row r="9122">
          <cell r="A9122" t="str">
            <v>20401 130 001000</v>
          </cell>
          <cell r="B9122" t="str">
            <v>Compas</v>
          </cell>
        </row>
        <row r="9123">
          <cell r="A9123" t="str">
            <v>20401 135 000000</v>
          </cell>
          <cell r="B9123" t="str">
            <v>Tijeras</v>
          </cell>
        </row>
        <row r="9124">
          <cell r="A9124" t="str">
            <v>20401 135 000001</v>
          </cell>
          <cell r="B9124" t="str">
            <v>Tijera Para Cortar Metal</v>
          </cell>
        </row>
        <row r="9125">
          <cell r="A9125" t="str">
            <v>20401 135 000002</v>
          </cell>
          <cell r="B9125" t="str">
            <v>Tijera (Herramienta)</v>
          </cell>
        </row>
        <row r="9126">
          <cell r="A9126" t="str">
            <v>20401 135 000005</v>
          </cell>
          <cell r="B9126" t="str">
            <v>Tijera Para Barberia</v>
          </cell>
        </row>
        <row r="9127">
          <cell r="A9127" t="str">
            <v>20401 135 000010</v>
          </cell>
          <cell r="B9127" t="str">
            <v>Tijera Para Sastreria</v>
          </cell>
        </row>
        <row r="9128">
          <cell r="A9128" t="str">
            <v>20401 135 000015</v>
          </cell>
          <cell r="B9128" t="str">
            <v>Tijera Para Jardin</v>
          </cell>
        </row>
        <row r="9129">
          <cell r="A9129" t="str">
            <v>20401 135 000200</v>
          </cell>
          <cell r="B9129" t="str">
            <v>Tijera Para Podar</v>
          </cell>
        </row>
        <row r="9130">
          <cell r="A9130" t="str">
            <v>20401 135 000500</v>
          </cell>
          <cell r="B9130" t="str">
            <v>Tijera De Hojalateria</v>
          </cell>
        </row>
        <row r="9131">
          <cell r="A9131" t="str">
            <v>20401 140 000000</v>
          </cell>
          <cell r="B9131" t="str">
            <v>Boquillas</v>
          </cell>
        </row>
        <row r="9132">
          <cell r="A9132" t="str">
            <v>20401 140 000020</v>
          </cell>
          <cell r="B9132" t="str">
            <v>Boquilla Para Acetileno</v>
          </cell>
        </row>
        <row r="9133">
          <cell r="A9133" t="str">
            <v>20401 140 000040</v>
          </cell>
          <cell r="B9133" t="str">
            <v>Boquilla Para Acetileno, No.4</v>
          </cell>
        </row>
        <row r="9134">
          <cell r="A9134" t="str">
            <v>20401 140 000060</v>
          </cell>
          <cell r="B9134" t="str">
            <v>Boquilla Para Acetileno, No.6</v>
          </cell>
        </row>
        <row r="9135">
          <cell r="A9135" t="str">
            <v>20401 140 000080</v>
          </cell>
          <cell r="B9135" t="str">
            <v>Boquilla Para Acetileno, No.7</v>
          </cell>
        </row>
        <row r="9136">
          <cell r="A9136" t="str">
            <v>20401 140 000140</v>
          </cell>
          <cell r="B9136" t="str">
            <v>Boquilla Para Oxiacetileno No.3</v>
          </cell>
        </row>
        <row r="9137">
          <cell r="A9137" t="str">
            <v>20401 140 000180</v>
          </cell>
          <cell r="B9137" t="str">
            <v>Boquilla Para Oxiacetileno No.5</v>
          </cell>
        </row>
        <row r="9138">
          <cell r="A9138" t="str">
            <v>20401 140 000500</v>
          </cell>
          <cell r="B9138" t="str">
            <v>Boquilla Para Manguera De Aire</v>
          </cell>
        </row>
        <row r="9139">
          <cell r="A9139" t="str">
            <v>20401 140 000605</v>
          </cell>
          <cell r="B9139" t="str">
            <v>Boquilla Para Soldar</v>
          </cell>
        </row>
        <row r="9140">
          <cell r="A9140" t="str">
            <v>20401 145 000000</v>
          </cell>
          <cell r="B9140" t="str">
            <v>Cautines</v>
          </cell>
        </row>
        <row r="9141">
          <cell r="A9141" t="str">
            <v>20401 145 000001</v>
          </cell>
          <cell r="B9141" t="str">
            <v>Cautin Para Soldar De 40 W, 110 V</v>
          </cell>
        </row>
        <row r="9142">
          <cell r="A9142" t="str">
            <v>20401 145 000003</v>
          </cell>
          <cell r="B9142" t="str">
            <v>Cautin</v>
          </cell>
        </row>
        <row r="9143">
          <cell r="A9143" t="str">
            <v>20401 145 000020</v>
          </cell>
          <cell r="B9143" t="str">
            <v>Cautin Para Soldar De 50 W</v>
          </cell>
        </row>
        <row r="9144">
          <cell r="A9144" t="str">
            <v>20401 145 000060</v>
          </cell>
          <cell r="B9144" t="str">
            <v>Cautines 30 Watts</v>
          </cell>
        </row>
        <row r="9145">
          <cell r="A9145" t="str">
            <v>20401 145 000080</v>
          </cell>
          <cell r="B9145" t="str">
            <v>Cautin Para Soldar De 25 W, 120 V</v>
          </cell>
        </row>
        <row r="9146">
          <cell r="A9146" t="str">
            <v>20401 145 000090</v>
          </cell>
          <cell r="B9146" t="str">
            <v>Cautin 35 W.</v>
          </cell>
        </row>
        <row r="9147">
          <cell r="A9147" t="str">
            <v>20401 145 000100</v>
          </cell>
          <cell r="B9147" t="str">
            <v>Cautin Para Soldar De 40 W, 120 V</v>
          </cell>
        </row>
        <row r="9148">
          <cell r="A9148" t="str">
            <v>20401 145 000120</v>
          </cell>
          <cell r="B9148" t="str">
            <v>Cautin Para Soldar De 45 W</v>
          </cell>
        </row>
        <row r="9149">
          <cell r="A9149" t="str">
            <v>20401 145 000135</v>
          </cell>
          <cell r="B9149" t="str">
            <v>Cautin Para Soldar De 80 Watts</v>
          </cell>
        </row>
        <row r="9150">
          <cell r="A9150" t="str">
            <v>20401 145 000140</v>
          </cell>
          <cell r="B9150" t="str">
            <v>Cautin De 550 Watts</v>
          </cell>
        </row>
        <row r="9151">
          <cell r="A9151" t="str">
            <v>20401 145 000150</v>
          </cell>
          <cell r="B9151" t="str">
            <v>Cautin De Hornilla</v>
          </cell>
        </row>
        <row r="9152">
          <cell r="A9152" t="str">
            <v>20401 150 000000</v>
          </cell>
          <cell r="B9152" t="str">
            <v>Pistola Para Soldar</v>
          </cell>
        </row>
        <row r="9153">
          <cell r="A9153" t="str">
            <v>20401 150 000001</v>
          </cell>
          <cell r="B9153" t="str">
            <v>Pistola Para Soldar 140 Watts</v>
          </cell>
        </row>
        <row r="9154">
          <cell r="A9154" t="str">
            <v>20401 150 000002</v>
          </cell>
          <cell r="B9154" t="str">
            <v>Pistola Para Soldar</v>
          </cell>
        </row>
        <row r="9155">
          <cell r="A9155" t="str">
            <v>20401 150 000020</v>
          </cell>
          <cell r="B9155" t="str">
            <v>Pistola Para Soldar De 100/140</v>
          </cell>
        </row>
        <row r="9156">
          <cell r="A9156" t="str">
            <v>20401 150 000040</v>
          </cell>
          <cell r="B9156" t="str">
            <v>Pistola Para Soldar De 200/400</v>
          </cell>
        </row>
        <row r="9157">
          <cell r="A9157" t="str">
            <v>20401 150 000060</v>
          </cell>
          <cell r="B9157" t="str">
            <v>Pistola Para Soldar 110/250 W Alterna</v>
          </cell>
        </row>
        <row r="9158">
          <cell r="A9158" t="str">
            <v>20401 150 000080</v>
          </cell>
          <cell r="B9158" t="str">
            <v>Pistola Para Soldar De 150 Watts</v>
          </cell>
        </row>
        <row r="9159">
          <cell r="A9159" t="str">
            <v>20401 150 000120</v>
          </cell>
          <cell r="B9159" t="str">
            <v>Antorcha Para Cortar Con Carbon</v>
          </cell>
        </row>
        <row r="9160">
          <cell r="A9160" t="str">
            <v>20401 155 000000</v>
          </cell>
          <cell r="B9160" t="str">
            <v>Cintas Métricas</v>
          </cell>
        </row>
        <row r="9161">
          <cell r="A9161" t="str">
            <v>20401 155 000001</v>
          </cell>
          <cell r="B9161" t="str">
            <v>Cintas Metricas En Fibra De Vidrio</v>
          </cell>
        </row>
        <row r="9162">
          <cell r="A9162" t="str">
            <v>20401 155 000002</v>
          </cell>
          <cell r="B9162" t="str">
            <v>Cinta Metrica</v>
          </cell>
        </row>
        <row r="9163">
          <cell r="A9163" t="str">
            <v>20401 155 000005</v>
          </cell>
          <cell r="B9163" t="str">
            <v>Cinta Para Medicion Diametros De Arboles (Diametricas)</v>
          </cell>
        </row>
        <row r="9164">
          <cell r="A9164" t="str">
            <v>20401 155 000080</v>
          </cell>
          <cell r="B9164" t="str">
            <v>Cinta Metrica De Metal (Cm. Y Pulg.)</v>
          </cell>
        </row>
        <row r="9165">
          <cell r="A9165" t="str">
            <v>20401 155 000120</v>
          </cell>
          <cell r="B9165" t="str">
            <v>Cinta Metrica De Metal</v>
          </cell>
        </row>
        <row r="9166">
          <cell r="A9166" t="str">
            <v>20401 155 000160</v>
          </cell>
          <cell r="B9166" t="str">
            <v>Cinta Metrica De Nylon</v>
          </cell>
        </row>
        <row r="9167">
          <cell r="A9167" t="str">
            <v>20401 155 000200</v>
          </cell>
          <cell r="B9167" t="str">
            <v>Cinta Metrica Plastica</v>
          </cell>
        </row>
        <row r="9168">
          <cell r="A9168" t="str">
            <v>20401 155 000240</v>
          </cell>
          <cell r="B9168" t="str">
            <v>Cinta Metrica De Tela</v>
          </cell>
        </row>
        <row r="9169">
          <cell r="A9169" t="str">
            <v>20401 160 000000</v>
          </cell>
          <cell r="B9169" t="str">
            <v>Compaces</v>
          </cell>
        </row>
        <row r="9170">
          <cell r="A9170" t="str">
            <v>20401 160 000001</v>
          </cell>
          <cell r="B9170" t="str">
            <v>Compaces</v>
          </cell>
        </row>
        <row r="9171">
          <cell r="A9171" t="str">
            <v>20401 160 000005</v>
          </cell>
          <cell r="B9171" t="str">
            <v>Compas Para Dibujo</v>
          </cell>
        </row>
        <row r="9172">
          <cell r="A9172" t="str">
            <v>20401 160 000020</v>
          </cell>
          <cell r="B9172" t="str">
            <v>Compas Para Dibujo, Juego</v>
          </cell>
        </row>
        <row r="9173">
          <cell r="A9173" t="str">
            <v>20401 160 000040</v>
          </cell>
          <cell r="B9173" t="str">
            <v>Compas De Extension Con Radio</v>
          </cell>
        </row>
        <row r="9174">
          <cell r="A9174" t="str">
            <v>20401 160 000060</v>
          </cell>
          <cell r="B9174" t="str">
            <v>Compas Con Tiralineas, Bigoteras, De Puntas, Juego</v>
          </cell>
        </row>
        <row r="9175">
          <cell r="A9175" t="str">
            <v>20401 160 000080</v>
          </cell>
          <cell r="B9175" t="str">
            <v>Compas De Precision Para Dibujo Tecnico, Juego</v>
          </cell>
        </row>
        <row r="9176">
          <cell r="A9176" t="str">
            <v>20401 165 000000</v>
          </cell>
          <cell r="B9176" t="str">
            <v>Escuadras</v>
          </cell>
        </row>
        <row r="9177">
          <cell r="A9177" t="str">
            <v>20401 165 000002</v>
          </cell>
          <cell r="B9177" t="str">
            <v>Escuadra</v>
          </cell>
        </row>
        <row r="9178">
          <cell r="A9178" t="str">
            <v>20401 165 000010</v>
          </cell>
          <cell r="B9178" t="str">
            <v>Escuadra Con Nivel Para Corte 45 Grados</v>
          </cell>
        </row>
        <row r="9179">
          <cell r="A9179" t="str">
            <v>20401 165 000020</v>
          </cell>
          <cell r="B9179" t="str">
            <v>Escuadra Plastica Para Dibujo, De 45, 30 Y 60 Grados, De 28 Cms.</v>
          </cell>
        </row>
        <row r="9180">
          <cell r="A9180" t="str">
            <v>20401 165 000040</v>
          </cell>
          <cell r="B9180" t="str">
            <v>Escuadra Plastica Para Dibujo, De 45 Grados, De 20 Cms.</v>
          </cell>
        </row>
        <row r="9181">
          <cell r="A9181" t="str">
            <v>20401 165 000060</v>
          </cell>
          <cell r="B9181" t="str">
            <v>Escuadra Para Dibujo, De 45 Grados De 50.80 Cms.</v>
          </cell>
        </row>
        <row r="9182">
          <cell r="A9182" t="str">
            <v>20401 165 000080</v>
          </cell>
          <cell r="B9182" t="str">
            <v>Escuadra Para Dibujo, De 30 Grados, De 12 Cms., Plastica</v>
          </cell>
        </row>
        <row r="9183">
          <cell r="A9183" t="str">
            <v>20401 165 000100</v>
          </cell>
          <cell r="B9183" t="str">
            <v>Escuadra Para Dibujo, De 45 Grados, De 12 Cms., Plastica</v>
          </cell>
        </row>
        <row r="9184">
          <cell r="A9184" t="str">
            <v>20401 165 000120</v>
          </cell>
          <cell r="B9184" t="str">
            <v>Escuadra Plastica Para Dibujo, De 90 Grados, De 20.30 Cms.</v>
          </cell>
        </row>
        <row r="9185">
          <cell r="A9185" t="str">
            <v>20401 165 000140</v>
          </cell>
          <cell r="B9185" t="str">
            <v>Escuadra Plastica Para Dibujo, De 30 Grados, De 26 Cms.</v>
          </cell>
        </row>
        <row r="9186">
          <cell r="A9186" t="str">
            <v>20401 165 000160</v>
          </cell>
          <cell r="B9186" t="str">
            <v>Escuadra Plastica Para Dibujo, De 45 Grados, De 26 Cms.</v>
          </cell>
        </row>
        <row r="9187">
          <cell r="A9187" t="str">
            <v>20401 165 000180</v>
          </cell>
          <cell r="B9187" t="str">
            <v>Escuadra Plastica Para Dibujo Tecnico, De 45 Grados, De 15 Cms.</v>
          </cell>
        </row>
        <row r="9188">
          <cell r="A9188" t="str">
            <v>20401 165 000200</v>
          </cell>
          <cell r="B9188" t="str">
            <v>Escuadra Plastica Para Dibujo Tecnico, De 30, 60 Grados, De 18 Cms.</v>
          </cell>
        </row>
        <row r="9189">
          <cell r="A9189" t="str">
            <v>20401 165 000220</v>
          </cell>
          <cell r="B9189" t="str">
            <v>Escuadra Plastica Para Dibujo Tecnico, De 45 Grados, De 28 Cms.</v>
          </cell>
        </row>
        <row r="9190">
          <cell r="A9190" t="str">
            <v>20401 165 000240</v>
          </cell>
          <cell r="B9190" t="str">
            <v>Escuadra Plastica Para Dibujo Tecnico, De 30 Grados/60 Grados, De 30</v>
          </cell>
        </row>
        <row r="9191">
          <cell r="A9191" t="str">
            <v>20401 165 000260</v>
          </cell>
          <cell r="B9191" t="str">
            <v>Escuadra Plastica Para Dibujo, Transparente, De 45 Grados, De 45.70</v>
          </cell>
        </row>
        <row r="9192">
          <cell r="A9192" t="str">
            <v>20401 165 000280</v>
          </cell>
          <cell r="B9192" t="str">
            <v>Escuadra Plastica Para Dibujo, De 60 Grados, De 45.70 Cm</v>
          </cell>
        </row>
        <row r="9193">
          <cell r="A9193" t="str">
            <v>20401 165 000300</v>
          </cell>
          <cell r="B9193" t="str">
            <v>Escuadra Para Carpinteria</v>
          </cell>
        </row>
        <row r="9194">
          <cell r="A9194" t="str">
            <v>20401 165 000325</v>
          </cell>
          <cell r="B9194" t="str">
            <v>Escuadra Metalica Para Soporte De</v>
          </cell>
        </row>
        <row r="9195">
          <cell r="A9195" t="str">
            <v>20401 165 000340</v>
          </cell>
          <cell r="B9195" t="str">
            <v>Escuadra Para Carpinteria, Metalica</v>
          </cell>
        </row>
        <row r="9196">
          <cell r="A9196" t="str">
            <v>20401 165 000400</v>
          </cell>
          <cell r="B9196" t="str">
            <v>Escuadra Universal</v>
          </cell>
        </row>
        <row r="9197">
          <cell r="A9197" t="str">
            <v>20401 165 000500</v>
          </cell>
          <cell r="B9197" t="str">
            <v>Escuadra Falsa</v>
          </cell>
        </row>
        <row r="9198">
          <cell r="A9198" t="str">
            <v>20401 170 000000</v>
          </cell>
          <cell r="B9198" t="str">
            <v>Plantillas</v>
          </cell>
        </row>
        <row r="9199">
          <cell r="A9199" t="str">
            <v>20401 170 000001</v>
          </cell>
          <cell r="B9199" t="str">
            <v>Plantilla De Circulos</v>
          </cell>
        </row>
        <row r="9200">
          <cell r="A9200" t="str">
            <v>20401 170 000005</v>
          </cell>
          <cell r="B9200" t="str">
            <v>Plantillas De Lectura Braille</v>
          </cell>
        </row>
        <row r="9201">
          <cell r="A9201" t="str">
            <v>20401 170 000020</v>
          </cell>
          <cell r="B9201" t="str">
            <v>Plantilla De Circulos, Grande</v>
          </cell>
        </row>
        <row r="9202">
          <cell r="A9202" t="str">
            <v>20401 170 000040</v>
          </cell>
          <cell r="B9202" t="str">
            <v>Plantilla De Cuadrados</v>
          </cell>
        </row>
        <row r="9203">
          <cell r="A9203" t="str">
            <v>20401 170 000060</v>
          </cell>
          <cell r="B9203" t="str">
            <v>Plantilla De Curvas Francesas</v>
          </cell>
        </row>
        <row r="9204">
          <cell r="A9204" t="str">
            <v>20401 170 000080</v>
          </cell>
          <cell r="B9204" t="str">
            <v>Plantilla De Dibujos Para Computacion</v>
          </cell>
        </row>
        <row r="9205">
          <cell r="A9205" t="str">
            <v>20401 170 000100</v>
          </cell>
          <cell r="B9205" t="str">
            <v>Plantilla De Figuras Variadas</v>
          </cell>
        </row>
        <row r="9206">
          <cell r="A9206" t="str">
            <v>20401 170 000120</v>
          </cell>
          <cell r="B9206" t="str">
            <v>Plantilla Mobiliaria</v>
          </cell>
        </row>
        <row r="9207">
          <cell r="A9207" t="str">
            <v>20401 170 000140</v>
          </cell>
          <cell r="B9207" t="str">
            <v>Plantilla Mobiliaria 1.50 De 30 Cms</v>
          </cell>
        </row>
        <row r="9208">
          <cell r="A9208" t="str">
            <v>20401 170 000160</v>
          </cell>
          <cell r="B9208" t="str">
            <v>Plantilla Mobiliaria 1.100 De 20 Cms</v>
          </cell>
        </row>
        <row r="9209">
          <cell r="A9209" t="str">
            <v>20401 170 000180</v>
          </cell>
          <cell r="B9209" t="str">
            <v>Plantilla Para Borrar</v>
          </cell>
        </row>
        <row r="9210">
          <cell r="A9210" t="str">
            <v>20401 170 000220</v>
          </cell>
          <cell r="B9210" t="str">
            <v>Plantilla Para Rotular Letras Y Numeros</v>
          </cell>
        </row>
        <row r="9211">
          <cell r="A9211" t="str">
            <v>20401 170 000260</v>
          </cell>
          <cell r="B9211" t="str">
            <v>Plantilla De Leroy Para Rotular, Juego</v>
          </cell>
        </row>
        <row r="9212">
          <cell r="A9212" t="str">
            <v>20401 170 000280</v>
          </cell>
          <cell r="B9212" t="str">
            <v>Plantilla De Leroy Para Rotular De La 10 A La 50, Juego</v>
          </cell>
        </row>
        <row r="9213">
          <cell r="A9213" t="str">
            <v>20401 170 000640</v>
          </cell>
          <cell r="B9213" t="str">
            <v>Plantilla Sanitaria Escala</v>
          </cell>
        </row>
        <row r="9214">
          <cell r="A9214" t="str">
            <v>20401 170 080605</v>
          </cell>
          <cell r="B9214" t="str">
            <v>Plantilla Con Troquel Para Firma</v>
          </cell>
        </row>
        <row r="9215">
          <cell r="A9215" t="str">
            <v>20401 175 000000</v>
          </cell>
          <cell r="B9215" t="str">
            <v>Formón</v>
          </cell>
        </row>
        <row r="9216">
          <cell r="A9216" t="str">
            <v>20401 175 000001</v>
          </cell>
          <cell r="B9216" t="str">
            <v>Formon De 1.27 Cms.</v>
          </cell>
        </row>
        <row r="9217">
          <cell r="A9217" t="str">
            <v>20401 175 000002</v>
          </cell>
          <cell r="B9217" t="str">
            <v>Formon</v>
          </cell>
        </row>
        <row r="9218">
          <cell r="A9218" t="str">
            <v>20401 175 000020</v>
          </cell>
          <cell r="B9218" t="str">
            <v>Formon De 2.54 Cms.</v>
          </cell>
        </row>
        <row r="9219">
          <cell r="A9219" t="str">
            <v>20401 175 000060</v>
          </cell>
          <cell r="B9219" t="str">
            <v>Formon De 3.175 Cms.</v>
          </cell>
        </row>
        <row r="9220">
          <cell r="A9220" t="str">
            <v>20401 175 000080</v>
          </cell>
          <cell r="B9220" t="str">
            <v>Formon De 3.81 Cms.</v>
          </cell>
        </row>
        <row r="9221">
          <cell r="A9221" t="str">
            <v>20401 175 000100</v>
          </cell>
          <cell r="B9221" t="str">
            <v>Formon De 6.35 Cms.</v>
          </cell>
        </row>
        <row r="9222">
          <cell r="A9222" t="str">
            <v>20401 175 000110</v>
          </cell>
          <cell r="B9222" t="str">
            <v>Formon De 0.93 Mm</v>
          </cell>
        </row>
        <row r="9223">
          <cell r="A9223" t="str">
            <v>20401 175 000120</v>
          </cell>
          <cell r="B9223" t="str">
            <v>Formon De 1.905 Cms.</v>
          </cell>
        </row>
        <row r="9224">
          <cell r="A9224" t="str">
            <v>20401 180 000000</v>
          </cell>
          <cell r="B9224" t="str">
            <v>Niveles</v>
          </cell>
        </row>
        <row r="9225">
          <cell r="A9225" t="str">
            <v>20401 180 000001</v>
          </cell>
          <cell r="B9225" t="str">
            <v>Nivel De Aluminio Para Carpinteria</v>
          </cell>
        </row>
        <row r="9226">
          <cell r="A9226" t="str">
            <v>20401 180 000002</v>
          </cell>
          <cell r="B9226" t="str">
            <v>Nivel</v>
          </cell>
        </row>
        <row r="9227">
          <cell r="A9227" t="str">
            <v>20401 180 000020</v>
          </cell>
          <cell r="B9227" t="str">
            <v>Nivel Esferico Para Estadias</v>
          </cell>
        </row>
        <row r="9228">
          <cell r="A9228" t="str">
            <v>20401 180 000040</v>
          </cell>
          <cell r="B9228" t="str">
            <v>Nivel Automatico</v>
          </cell>
        </row>
        <row r="9229">
          <cell r="A9229" t="str">
            <v>20401 180 000050</v>
          </cell>
          <cell r="B9229" t="str">
            <v>Nivel De Mano</v>
          </cell>
        </row>
        <row r="9230">
          <cell r="A9230" t="str">
            <v>20401 180 000055</v>
          </cell>
          <cell r="B9230" t="str">
            <v>Nivel De Mano Con Cruz Filiar</v>
          </cell>
        </row>
        <row r="9231">
          <cell r="A9231" t="str">
            <v>20401 180 000100</v>
          </cell>
          <cell r="B9231" t="str">
            <v>Nivel Digital</v>
          </cell>
        </row>
        <row r="9232">
          <cell r="A9232" t="str">
            <v>20401 185 000000</v>
          </cell>
          <cell r="B9232" t="str">
            <v>Serruchos</v>
          </cell>
        </row>
        <row r="9233">
          <cell r="A9233" t="str">
            <v>20401 185 000003</v>
          </cell>
          <cell r="B9233" t="str">
            <v>Serrucho</v>
          </cell>
        </row>
        <row r="9234">
          <cell r="A9234" t="str">
            <v>20401 185 000020</v>
          </cell>
          <cell r="B9234" t="str">
            <v>Serrucho De Diente No.8, De 45.72 Cms.</v>
          </cell>
        </row>
        <row r="9235">
          <cell r="A9235" t="str">
            <v>20401 185 000040</v>
          </cell>
          <cell r="B9235" t="str">
            <v>Serrucho De Diente No.8, De 50.8 Cms.</v>
          </cell>
        </row>
        <row r="9236">
          <cell r="A9236" t="str">
            <v>20401 185 000060</v>
          </cell>
          <cell r="B9236" t="str">
            <v>Serrucho De Diente No.10,De 50.8 Cms.</v>
          </cell>
        </row>
        <row r="9237">
          <cell r="A9237" t="str">
            <v>20401 185 000080</v>
          </cell>
          <cell r="B9237" t="str">
            <v>Serrucho De Diente No.15, De 55.86 Cms.</v>
          </cell>
        </row>
        <row r="9238">
          <cell r="A9238" t="str">
            <v>20401 185 000100</v>
          </cell>
          <cell r="B9238" t="str">
            <v>Serrucho De Diente No. 8 De 58.42 Cms.</v>
          </cell>
        </row>
        <row r="9239">
          <cell r="A9239" t="str">
            <v>20401 185 000120</v>
          </cell>
          <cell r="B9239" t="str">
            <v>Serrucho De Diente No.8, De 61 Cms.</v>
          </cell>
        </row>
        <row r="9240">
          <cell r="A9240" t="str">
            <v>20401 185 000140</v>
          </cell>
          <cell r="B9240" t="str">
            <v>Serrucho De Diente No. 8 De 66 Cms.</v>
          </cell>
        </row>
        <row r="9241">
          <cell r="A9241" t="str">
            <v>20401 185 000160</v>
          </cell>
          <cell r="B9241" t="str">
            <v>Serrucho De Diente No.10, De 45.7 Cms.</v>
          </cell>
        </row>
        <row r="9242">
          <cell r="A9242" t="str">
            <v>20401 185 000200</v>
          </cell>
          <cell r="B9242" t="str">
            <v>Rabo De Zorro (Cuchillo Para Podar)</v>
          </cell>
        </row>
        <row r="9243">
          <cell r="A9243" t="str">
            <v>20401 190 000000</v>
          </cell>
          <cell r="B9243" t="str">
            <v>Cuchillos</v>
          </cell>
        </row>
        <row r="9244">
          <cell r="A9244" t="str">
            <v>20401 190 000001</v>
          </cell>
          <cell r="B9244" t="str">
            <v>Cuchillo Labores De Agricultura</v>
          </cell>
        </row>
        <row r="9245">
          <cell r="A9245" t="str">
            <v>20401 190 000020</v>
          </cell>
          <cell r="B9245" t="str">
            <v>Cuchillo Corriente Para Otros Oficios</v>
          </cell>
        </row>
        <row r="9246">
          <cell r="A9246" t="str">
            <v>20401 190 000040</v>
          </cell>
          <cell r="B9246" t="str">
            <v>Cuchillo Corriente Para Otros Oficios De 50.8 Cms</v>
          </cell>
        </row>
        <row r="9247">
          <cell r="A9247" t="str">
            <v>20401 190 000060</v>
          </cell>
          <cell r="B9247" t="str">
            <v>Cuchillo Tipo Ancho, Recto</v>
          </cell>
        </row>
        <row r="9248">
          <cell r="A9248" t="str">
            <v>20401 190 000100</v>
          </cell>
          <cell r="B9248" t="str">
            <v>Cuchillo Tipo Ancho, Recto De 71 Cms</v>
          </cell>
        </row>
        <row r="9249">
          <cell r="A9249" t="str">
            <v>20401 190 000220</v>
          </cell>
          <cell r="B9249" t="str">
            <v>Cuchillo Plano</v>
          </cell>
        </row>
        <row r="9250">
          <cell r="A9250" t="str">
            <v>20401 190 000240</v>
          </cell>
          <cell r="B9250" t="str">
            <v>Cuchillo Recto</v>
          </cell>
        </row>
        <row r="9251">
          <cell r="A9251" t="str">
            <v>20401 190 000280</v>
          </cell>
          <cell r="B9251" t="str">
            <v>Cuchillo Recto De 71 Cms</v>
          </cell>
        </row>
        <row r="9252">
          <cell r="A9252" t="str">
            <v>20401 190 000300</v>
          </cell>
          <cell r="B9252" t="str">
            <v>Cuchillo Recto De 7.62 X 25.40 Cms.</v>
          </cell>
        </row>
        <row r="9253">
          <cell r="A9253" t="str">
            <v>20401 190 000320</v>
          </cell>
          <cell r="B9253" t="str">
            <v>Cuchillo Recto, De 16 Cms.</v>
          </cell>
        </row>
        <row r="9254">
          <cell r="A9254" t="str">
            <v>20401 190 000380</v>
          </cell>
          <cell r="B9254" t="str">
            <v>Cuchillo Para Herrar</v>
          </cell>
        </row>
        <row r="9255">
          <cell r="A9255" t="str">
            <v>20401 190 000420</v>
          </cell>
          <cell r="B9255" t="str">
            <v>Cuchillo Para Carniceria, De 34.08 Cms.</v>
          </cell>
        </row>
        <row r="9256">
          <cell r="A9256" t="str">
            <v>20401 190 000505</v>
          </cell>
          <cell r="B9256" t="str">
            <v>Cuchillo Tipo Carniceria</v>
          </cell>
        </row>
        <row r="9257">
          <cell r="A9257" t="str">
            <v>20401 190 000600</v>
          </cell>
          <cell r="B9257" t="str">
            <v>Machete</v>
          </cell>
        </row>
        <row r="9258">
          <cell r="A9258" t="str">
            <v>20401 190 000620</v>
          </cell>
          <cell r="B9258" t="str">
            <v>Machete No.24, De 60.96 Cms.</v>
          </cell>
        </row>
        <row r="9259">
          <cell r="A9259" t="str">
            <v>20401 190 000640</v>
          </cell>
          <cell r="B9259" t="str">
            <v>Machete, De 71.12 Cms.</v>
          </cell>
        </row>
        <row r="9260">
          <cell r="A9260" t="str">
            <v>20401 195 000000</v>
          </cell>
          <cell r="B9260" t="str">
            <v>Guías P / Artes Gráficas</v>
          </cell>
        </row>
        <row r="9261">
          <cell r="A9261" t="str">
            <v>20401 195 000001</v>
          </cell>
          <cell r="B9261" t="str">
            <v>Guia Para Artes Graficas</v>
          </cell>
        </row>
        <row r="9262">
          <cell r="A9262" t="str">
            <v>20401 200 000000</v>
          </cell>
          <cell r="B9262" t="str">
            <v>Máscaras</v>
          </cell>
        </row>
        <row r="9263">
          <cell r="A9263" t="str">
            <v>20401 200 000200</v>
          </cell>
          <cell r="B9263" t="str">
            <v>Mascara Con Cilindro De Aire</v>
          </cell>
        </row>
        <row r="9264">
          <cell r="A9264" t="str">
            <v>20401 200 000201</v>
          </cell>
          <cell r="B9264" t="str">
            <v>Mascara Con Filtro De Aire</v>
          </cell>
        </row>
        <row r="9265">
          <cell r="A9265" t="str">
            <v>20401 200 000220</v>
          </cell>
          <cell r="B9265" t="str">
            <v>Mascara Con Flujo A Demanda Para Ser Conectados Al Compresor</v>
          </cell>
        </row>
        <row r="9266">
          <cell r="A9266" t="str">
            <v>20401 200 000240</v>
          </cell>
          <cell r="B9266" t="str">
            <v>Mascara Con Linea De Aire</v>
          </cell>
        </row>
        <row r="9267">
          <cell r="A9267" t="str">
            <v>20401 210 000000</v>
          </cell>
          <cell r="B9267" t="str">
            <v>Fresas</v>
          </cell>
        </row>
        <row r="9268">
          <cell r="A9268" t="str">
            <v>20401 210 000001</v>
          </cell>
          <cell r="B9268" t="str">
            <v>Fresa</v>
          </cell>
        </row>
        <row r="9269">
          <cell r="A9269" t="str">
            <v>20401 210 000010</v>
          </cell>
          <cell r="B9269" t="str">
            <v>Fresa Cilindrica</v>
          </cell>
        </row>
        <row r="9270">
          <cell r="A9270" t="str">
            <v>20401 210 000015</v>
          </cell>
          <cell r="B9270" t="str">
            <v>Fresa Cono</v>
          </cell>
        </row>
        <row r="9271">
          <cell r="A9271" t="str">
            <v>20401 210 000020</v>
          </cell>
          <cell r="B9271" t="str">
            <v>Fresa Hueca</v>
          </cell>
        </row>
        <row r="9272">
          <cell r="A9272" t="str">
            <v>20401 210 000025</v>
          </cell>
          <cell r="B9272" t="str">
            <v>Fresa Fisura</v>
          </cell>
        </row>
        <row r="9273">
          <cell r="A9273" t="str">
            <v>20401 210 000030</v>
          </cell>
          <cell r="B9273" t="str">
            <v>Fresa Llama</v>
          </cell>
        </row>
        <row r="9274">
          <cell r="A9274" t="str">
            <v>20401 210 000035</v>
          </cell>
          <cell r="B9274" t="str">
            <v>Fresa Redonda</v>
          </cell>
        </row>
        <row r="9275">
          <cell r="A9275" t="str">
            <v>20401 210 000040</v>
          </cell>
          <cell r="B9275" t="str">
            <v>Fresa Para Cu¤Eros</v>
          </cell>
        </row>
        <row r="9276">
          <cell r="A9276" t="str">
            <v>20401 215 000000</v>
          </cell>
          <cell r="B9276" t="str">
            <v>Equipo De Seguridad</v>
          </cell>
        </row>
        <row r="9277">
          <cell r="A9277" t="str">
            <v>20401 215 000001</v>
          </cell>
          <cell r="B9277" t="str">
            <v>Equipo De Seguridad Industrial</v>
          </cell>
        </row>
        <row r="9278">
          <cell r="A9278" t="str">
            <v>20401 215 000100</v>
          </cell>
          <cell r="B9278" t="str">
            <v>Protecion Para La Cabeza</v>
          </cell>
        </row>
        <row r="9279">
          <cell r="A9279" t="str">
            <v>20401 215 000101</v>
          </cell>
          <cell r="B9279" t="str">
            <v>Proteccion Contra Caidas.</v>
          </cell>
        </row>
        <row r="9280">
          <cell r="A9280" t="str">
            <v>20401 215 000199</v>
          </cell>
          <cell r="B9280" t="str">
            <v>Mascaras O Mascarillas</v>
          </cell>
        </row>
        <row r="9281">
          <cell r="A9281" t="str">
            <v>20401 215 000260</v>
          </cell>
          <cell r="B9281" t="str">
            <v>Mascara Protectora Para Soldar, Con Ventana Movible</v>
          </cell>
        </row>
        <row r="9282">
          <cell r="A9282" t="str">
            <v>20401 215 004000</v>
          </cell>
          <cell r="B9282" t="str">
            <v>Protector Auditivo</v>
          </cell>
        </row>
        <row r="9283">
          <cell r="A9283" t="str">
            <v>20401 215 005000</v>
          </cell>
          <cell r="B9283" t="str">
            <v>Pechera De Seguridad</v>
          </cell>
        </row>
        <row r="9284">
          <cell r="A9284" t="str">
            <v>20401 215 006000</v>
          </cell>
          <cell r="B9284" t="str">
            <v>Polainas</v>
          </cell>
        </row>
        <row r="9285">
          <cell r="A9285" t="str">
            <v>20401 215 006010</v>
          </cell>
          <cell r="B9285" t="str">
            <v>Polainas P.V.C.</v>
          </cell>
        </row>
        <row r="9286">
          <cell r="A9286" t="str">
            <v>20401 215 006020</v>
          </cell>
          <cell r="B9286" t="str">
            <v>Polainas De Asbesto Para Soldar</v>
          </cell>
        </row>
        <row r="9287">
          <cell r="A9287" t="str">
            <v>20401 215 006039</v>
          </cell>
          <cell r="B9287" t="str">
            <v>Polainas De Cuero</v>
          </cell>
        </row>
        <row r="9288">
          <cell r="A9288" t="str">
            <v>20401 215 006405</v>
          </cell>
          <cell r="B9288" t="str">
            <v>Accesorios Para Manipulacion De Quimicos</v>
          </cell>
        </row>
        <row r="9289">
          <cell r="A9289" t="str">
            <v>20401 215 007299</v>
          </cell>
          <cell r="B9289" t="str">
            <v>Mangas</v>
          </cell>
        </row>
        <row r="9290">
          <cell r="A9290" t="str">
            <v>20401 215 008200</v>
          </cell>
          <cell r="B9290" t="str">
            <v>Protector Facial</v>
          </cell>
        </row>
        <row r="9291">
          <cell r="A9291" t="str">
            <v>20401 215 008201</v>
          </cell>
          <cell r="B9291" t="str">
            <v>Careta Para Soldar</v>
          </cell>
        </row>
        <row r="9292">
          <cell r="A9292" t="str">
            <v>20401 215 008203</v>
          </cell>
          <cell r="B9292" t="str">
            <v>Careta Para Soldar Con Vidrio Levantable</v>
          </cell>
        </row>
        <row r="9293">
          <cell r="A9293" t="str">
            <v>20401 215 008220</v>
          </cell>
          <cell r="B9293" t="str">
            <v>Careta Contra Radiaciones</v>
          </cell>
        </row>
        <row r="9294">
          <cell r="A9294" t="str">
            <v>20401 215 008221</v>
          </cell>
          <cell r="B9294" t="str">
            <v>Careta Contra Radiaciones Luminicas</v>
          </cell>
        </row>
        <row r="9295">
          <cell r="A9295" t="str">
            <v>20401 215 008240</v>
          </cell>
          <cell r="B9295" t="str">
            <v>Careta Para Odontologos</v>
          </cell>
        </row>
        <row r="9296">
          <cell r="A9296" t="str">
            <v>20401 215 008260</v>
          </cell>
          <cell r="B9296" t="str">
            <v>Careta De Esmerilar</v>
          </cell>
        </row>
        <row r="9297">
          <cell r="A9297" t="str">
            <v>20401 215 008350</v>
          </cell>
          <cell r="B9297" t="str">
            <v>Cuerda -Banda- De Vida</v>
          </cell>
        </row>
        <row r="9298">
          <cell r="A9298" t="str">
            <v>20401 215 008500</v>
          </cell>
          <cell r="B9298" t="str">
            <v>Lentes (Seguridad)</v>
          </cell>
        </row>
        <row r="9299">
          <cell r="A9299" t="str">
            <v>20401 215 008600</v>
          </cell>
          <cell r="B9299" t="str">
            <v>Proteccion Respiratoria</v>
          </cell>
        </row>
        <row r="9300">
          <cell r="A9300" t="str">
            <v>20401 215 008740</v>
          </cell>
          <cell r="B9300" t="str">
            <v>Cojin Hermetizador Y Verificador</v>
          </cell>
        </row>
        <row r="9301">
          <cell r="A9301" t="str">
            <v>20401 215 008750</v>
          </cell>
          <cell r="B9301" t="str">
            <v>Cojin Elevador Por Aire</v>
          </cell>
        </row>
        <row r="9302">
          <cell r="A9302" t="str">
            <v>20401 215 008760</v>
          </cell>
          <cell r="B9302" t="str">
            <v>Tanque Plegable Neumatico</v>
          </cell>
        </row>
        <row r="9303">
          <cell r="A9303" t="str">
            <v>20401 215 008770</v>
          </cell>
          <cell r="B9303" t="str">
            <v>Mini Cojin Elevador Por Aire</v>
          </cell>
        </row>
        <row r="9304">
          <cell r="A9304" t="str">
            <v>20401 215 008940</v>
          </cell>
          <cell r="B9304" t="str">
            <v>Equipo Completo Para Desactivacion De Explosivo Y Placas Balisticas</v>
          </cell>
        </row>
        <row r="9305">
          <cell r="A9305" t="str">
            <v>20401 215 008960</v>
          </cell>
          <cell r="B9305" t="str">
            <v>Anclaje De Seguridad</v>
          </cell>
        </row>
        <row r="9306">
          <cell r="A9306" t="str">
            <v>20401 215 100301</v>
          </cell>
          <cell r="B9306" t="str">
            <v>Mascara Electronica Para Soldar</v>
          </cell>
        </row>
        <row r="9307">
          <cell r="A9307" t="str">
            <v>20401 220 000000</v>
          </cell>
          <cell r="B9307" t="str">
            <v>Espátulas</v>
          </cell>
        </row>
        <row r="9308">
          <cell r="A9308" t="str">
            <v>20401 220 000001</v>
          </cell>
          <cell r="B9308" t="str">
            <v>Espatula</v>
          </cell>
        </row>
        <row r="9309">
          <cell r="A9309" t="str">
            <v>20401 220 000010</v>
          </cell>
          <cell r="B9309" t="str">
            <v>Espatula De 3.17 Cms.</v>
          </cell>
        </row>
        <row r="9310">
          <cell r="A9310" t="str">
            <v>20401 220 000020</v>
          </cell>
          <cell r="B9310" t="str">
            <v>Espatula De 7.62 Cms.</v>
          </cell>
        </row>
        <row r="9311">
          <cell r="A9311" t="str">
            <v>20401 220 000030</v>
          </cell>
          <cell r="B9311" t="str">
            <v>Espatula De 3.81 Cms.</v>
          </cell>
        </row>
        <row r="9312">
          <cell r="A9312" t="str">
            <v>20401 220 000040</v>
          </cell>
          <cell r="B9312" t="str">
            <v>Espatula De 2.54 Cms</v>
          </cell>
        </row>
        <row r="9313">
          <cell r="A9313" t="str">
            <v>20401 220 000060</v>
          </cell>
          <cell r="B9313" t="str">
            <v>Espatula De 5.08 Cms</v>
          </cell>
        </row>
        <row r="9314">
          <cell r="A9314" t="str">
            <v>20401 220 000065</v>
          </cell>
          <cell r="B9314" t="str">
            <v>Espatula De 6.35 Cms</v>
          </cell>
        </row>
        <row r="9315">
          <cell r="A9315" t="str">
            <v>20401 220 000080</v>
          </cell>
          <cell r="B9315" t="str">
            <v>Espatula De 10.16 Cms</v>
          </cell>
        </row>
        <row r="9316">
          <cell r="A9316" t="str">
            <v>20401 220 000100</v>
          </cell>
          <cell r="B9316" t="str">
            <v>Espatula Plastica</v>
          </cell>
        </row>
        <row r="9317">
          <cell r="A9317" t="str">
            <v>20401 220 000200</v>
          </cell>
          <cell r="B9317" t="str">
            <v>Espatula Acanalada</v>
          </cell>
        </row>
        <row r="9318">
          <cell r="A9318" t="str">
            <v>20401 220 090601</v>
          </cell>
          <cell r="B9318" t="str">
            <v>Caja De Capilares</v>
          </cell>
        </row>
        <row r="9319">
          <cell r="A9319" t="str">
            <v>20401 225 000000</v>
          </cell>
          <cell r="B9319" t="str">
            <v>Prensas</v>
          </cell>
        </row>
        <row r="9320">
          <cell r="A9320" t="str">
            <v>20401 225 000001</v>
          </cell>
          <cell r="B9320" t="str">
            <v>Prensa</v>
          </cell>
        </row>
        <row r="9321">
          <cell r="A9321" t="str">
            <v>20401 225 000002</v>
          </cell>
          <cell r="B9321" t="str">
            <v>Prensa Tipo C</v>
          </cell>
        </row>
        <row r="9322">
          <cell r="A9322" t="str">
            <v>20401 225 000005</v>
          </cell>
          <cell r="B9322" t="str">
            <v>Prensa De Presion</v>
          </cell>
        </row>
        <row r="9323">
          <cell r="A9323" t="str">
            <v>20401 225 000010</v>
          </cell>
          <cell r="B9323" t="str">
            <v>Prensa Cable 3.81 Cm Para Trabajo Pesado, Espiga Larga</v>
          </cell>
        </row>
        <row r="9324">
          <cell r="A9324" t="str">
            <v>20401 225 000100</v>
          </cell>
          <cell r="B9324" t="str">
            <v>Prensa Para Tubo</v>
          </cell>
        </row>
        <row r="9325">
          <cell r="A9325" t="str">
            <v>20401 225 000120</v>
          </cell>
          <cell r="B9325" t="str">
            <v>Prensa Cable</v>
          </cell>
        </row>
        <row r="9326">
          <cell r="A9326" t="str">
            <v>20401 230 000000</v>
          </cell>
          <cell r="B9326" t="str">
            <v xml:space="preserve">Herramientas </v>
          </cell>
        </row>
        <row r="9327">
          <cell r="A9327" t="str">
            <v>20401 230 000001</v>
          </cell>
          <cell r="B9327" t="str">
            <v>Herramienta</v>
          </cell>
        </row>
        <row r="9328">
          <cell r="A9328" t="str">
            <v>20401 230 000005</v>
          </cell>
          <cell r="B9328" t="str">
            <v>Kit De Herramientas</v>
          </cell>
        </row>
        <row r="9329">
          <cell r="A9329" t="str">
            <v>20401 230 000095</v>
          </cell>
          <cell r="B9329" t="str">
            <v>Kit De Herramientas 10 Piezas</v>
          </cell>
        </row>
        <row r="9330">
          <cell r="A9330" t="str">
            <v>20401 230 000100</v>
          </cell>
          <cell r="B9330" t="str">
            <v>Kit De Herramientas Con 11 Piezas</v>
          </cell>
        </row>
        <row r="9331">
          <cell r="A9331" t="str">
            <v>20401 230 000120</v>
          </cell>
          <cell r="B9331" t="str">
            <v>Kit De Herramientas De 13 Piezas</v>
          </cell>
        </row>
        <row r="9332">
          <cell r="A9332" t="str">
            <v>20401 230 000140</v>
          </cell>
          <cell r="B9332" t="str">
            <v>Kit De Herramientas De 22 Piezas</v>
          </cell>
        </row>
        <row r="9333">
          <cell r="A9333" t="str">
            <v>20401 230 000200</v>
          </cell>
          <cell r="B9333" t="str">
            <v>Kit De Herramientas Con 17 Piezas.</v>
          </cell>
        </row>
        <row r="9334">
          <cell r="A9334" t="str">
            <v>20401 230 000250</v>
          </cell>
          <cell r="B9334" t="str">
            <v>Kit De Herramientos De 52 Piezas</v>
          </cell>
        </row>
        <row r="9335">
          <cell r="A9335" t="str">
            <v>20401 230 000300</v>
          </cell>
          <cell r="B9335" t="str">
            <v>Herramienta Para Mantenimiento De Baterias</v>
          </cell>
        </row>
        <row r="9336">
          <cell r="A9336" t="str">
            <v>20401 230 000320</v>
          </cell>
          <cell r="B9336" t="str">
            <v>Maleta De Instrumentos Para Mantenimiento De Microcomputador</v>
          </cell>
        </row>
        <row r="9337">
          <cell r="A9337" t="str">
            <v>20401 230 000340</v>
          </cell>
          <cell r="B9337" t="str">
            <v>Herramientas Para Bicicleta</v>
          </cell>
        </row>
        <row r="9338">
          <cell r="A9338" t="str">
            <v>20401 230 000360</v>
          </cell>
          <cell r="B9338" t="str">
            <v>Herramientas Para Telecomunicaciones</v>
          </cell>
        </row>
        <row r="9339">
          <cell r="A9339" t="str">
            <v>20401 230 000380</v>
          </cell>
          <cell r="B9339" t="str">
            <v>Herramientas Para Manto De Redes</v>
          </cell>
        </row>
        <row r="9340">
          <cell r="A9340" t="str">
            <v>20401 235 000000</v>
          </cell>
          <cell r="B9340" t="str">
            <v>Instrumentos Para Avión</v>
          </cell>
        </row>
        <row r="9341">
          <cell r="A9341" t="str">
            <v>20401 235 000001</v>
          </cell>
          <cell r="B9341" t="str">
            <v>Instrumento Para Avion</v>
          </cell>
        </row>
        <row r="9342">
          <cell r="A9342" t="str">
            <v>20401 240 000000</v>
          </cell>
          <cell r="B9342" t="str">
            <v>Selladoras</v>
          </cell>
        </row>
        <row r="9343">
          <cell r="A9343" t="str">
            <v>20401 240 000001</v>
          </cell>
          <cell r="B9343" t="str">
            <v>Selladoras Manuales</v>
          </cell>
        </row>
        <row r="9344">
          <cell r="A9344" t="str">
            <v>20401 245 000000</v>
          </cell>
          <cell r="B9344" t="str">
            <v>Tensionadoras</v>
          </cell>
        </row>
        <row r="9345">
          <cell r="A9345" t="str">
            <v>20401 245 000001</v>
          </cell>
          <cell r="B9345" t="str">
            <v>Tensionadora</v>
          </cell>
        </row>
        <row r="9346">
          <cell r="A9346" t="str">
            <v>20401 250 000000</v>
          </cell>
          <cell r="B9346" t="str">
            <v>Rompedoras</v>
          </cell>
        </row>
        <row r="9347">
          <cell r="A9347" t="str">
            <v>20401 250 000001</v>
          </cell>
          <cell r="B9347" t="str">
            <v>Rompedoras</v>
          </cell>
        </row>
        <row r="9348">
          <cell r="A9348" t="str">
            <v>20401 255 000000</v>
          </cell>
          <cell r="B9348" t="str">
            <v>Amoladoras</v>
          </cell>
        </row>
        <row r="9349">
          <cell r="A9349" t="str">
            <v>20401 255 000001</v>
          </cell>
          <cell r="B9349" t="str">
            <v>Amoladores (Herramienta Afiladora )</v>
          </cell>
        </row>
        <row r="9350">
          <cell r="A9350" t="str">
            <v>20401 255 140601</v>
          </cell>
          <cell r="B9350" t="str">
            <v>Afilador De Brocas</v>
          </cell>
        </row>
        <row r="9351">
          <cell r="A9351" t="str">
            <v>20401 265 000000</v>
          </cell>
          <cell r="B9351" t="str">
            <v>Extractores</v>
          </cell>
        </row>
        <row r="9352">
          <cell r="A9352" t="str">
            <v>20401 265 000001</v>
          </cell>
          <cell r="B9352" t="str">
            <v>Extractor</v>
          </cell>
        </row>
        <row r="9353">
          <cell r="A9353" t="str">
            <v>20401 265 000020</v>
          </cell>
          <cell r="B9353" t="str">
            <v>Extractor De Pernos</v>
          </cell>
        </row>
        <row r="9354">
          <cell r="A9354" t="str">
            <v>20401 265 000100</v>
          </cell>
          <cell r="B9354" t="str">
            <v>Extractor De Roles Hidraulicos</v>
          </cell>
        </row>
        <row r="9355">
          <cell r="A9355" t="str">
            <v>20401 265 000200</v>
          </cell>
          <cell r="B9355" t="str">
            <v>Extractor De Poleas</v>
          </cell>
        </row>
        <row r="9356">
          <cell r="A9356" t="str">
            <v>20401 265 000220</v>
          </cell>
          <cell r="B9356" t="str">
            <v>Extractor De Compensadores</v>
          </cell>
        </row>
        <row r="9357">
          <cell r="A9357" t="str">
            <v>20401 265 140601</v>
          </cell>
          <cell r="B9357" t="str">
            <v>Bota-Pasador Para Armas</v>
          </cell>
        </row>
        <row r="9358">
          <cell r="A9358" t="str">
            <v>20401 270 000000</v>
          </cell>
          <cell r="B9358" t="str">
            <v>Guillotinas Manuales</v>
          </cell>
        </row>
        <row r="9359">
          <cell r="A9359" t="str">
            <v>20401 270 000001</v>
          </cell>
          <cell r="B9359" t="str">
            <v>Guillotina Manual</v>
          </cell>
        </row>
        <row r="9360">
          <cell r="A9360" t="str">
            <v>20401 270 000020</v>
          </cell>
          <cell r="B9360" t="str">
            <v>Guillotina Manual Para Cortar Lamina De Hierro</v>
          </cell>
        </row>
        <row r="9361">
          <cell r="A9361" t="str">
            <v>20401 270 000100</v>
          </cell>
          <cell r="B9361" t="str">
            <v>Guillotina Manual Para Cortar Papel</v>
          </cell>
        </row>
        <row r="9362">
          <cell r="A9362" t="str">
            <v>20401 270 000151</v>
          </cell>
          <cell r="B9362" t="str">
            <v>Guillotina Manual De Mesa</v>
          </cell>
        </row>
        <row r="9363">
          <cell r="A9363" t="str">
            <v>20401 275 000000</v>
          </cell>
          <cell r="B9363" t="str">
            <v>Regaderas</v>
          </cell>
        </row>
        <row r="9364">
          <cell r="A9364" t="str">
            <v>20401 275 000001</v>
          </cell>
          <cell r="B9364" t="str">
            <v>Regadera Todo Tipo</v>
          </cell>
        </row>
        <row r="9365">
          <cell r="A9365" t="str">
            <v>20401 280 000000</v>
          </cell>
          <cell r="B9365" t="str">
            <v>Estuche /Funda /Cub</v>
          </cell>
        </row>
        <row r="9366">
          <cell r="A9366" t="str">
            <v>20401 280 000001</v>
          </cell>
          <cell r="B9366" t="str">
            <v>Estuche</v>
          </cell>
        </row>
        <row r="9367">
          <cell r="A9367" t="str">
            <v>20401 280 000005</v>
          </cell>
          <cell r="B9367" t="str">
            <v>Estuche Para Gps</v>
          </cell>
        </row>
        <row r="9368">
          <cell r="A9368" t="str">
            <v>20401 280 000010</v>
          </cell>
          <cell r="B9368" t="str">
            <v>Estuche Para Jeringas</v>
          </cell>
        </row>
        <row r="9369">
          <cell r="A9369" t="str">
            <v>20401 280 000019</v>
          </cell>
          <cell r="B9369" t="str">
            <v>Estuche En Cuero</v>
          </cell>
        </row>
        <row r="9370">
          <cell r="A9370" t="str">
            <v>20401 280 000040</v>
          </cell>
          <cell r="B9370" t="str">
            <v>Estuche Para Camara Fotografica</v>
          </cell>
        </row>
        <row r="9371">
          <cell r="A9371" t="str">
            <v>20401 280 000060</v>
          </cell>
          <cell r="B9371" t="str">
            <v>Estuche Para Almacenamiento De Carretes De Microfilm (16 Mm).</v>
          </cell>
        </row>
        <row r="9372">
          <cell r="A9372" t="str">
            <v>20401 280 000080</v>
          </cell>
          <cell r="B9372" t="str">
            <v>Estuche Para Lapices</v>
          </cell>
        </row>
        <row r="9373">
          <cell r="A9373" t="str">
            <v>20401 280 000100</v>
          </cell>
          <cell r="B9373" t="str">
            <v>Estuche Para C.D.</v>
          </cell>
        </row>
        <row r="9374">
          <cell r="A9374" t="str">
            <v>20401 280 000560</v>
          </cell>
          <cell r="B9374" t="str">
            <v>Funda</v>
          </cell>
        </row>
        <row r="9375">
          <cell r="A9375" t="str">
            <v>20401 280 000565</v>
          </cell>
          <cell r="B9375" t="str">
            <v>Funda De 35 Mm</v>
          </cell>
        </row>
        <row r="9376">
          <cell r="A9376" t="str">
            <v>20401 280 000570</v>
          </cell>
          <cell r="B9376" t="str">
            <v>Funda De 43 Mm</v>
          </cell>
        </row>
        <row r="9377">
          <cell r="A9377" t="str">
            <v>20401 280 000575</v>
          </cell>
          <cell r="B9377" t="str">
            <v>Funda De 45 Mm</v>
          </cell>
        </row>
        <row r="9378">
          <cell r="A9378" t="str">
            <v>20401 280 000580</v>
          </cell>
          <cell r="B9378" t="str">
            <v>Funda De 53 Mm</v>
          </cell>
        </row>
        <row r="9379">
          <cell r="A9379" t="str">
            <v>20401 280 000585</v>
          </cell>
          <cell r="B9379" t="str">
            <v>Funda De 61 Mm</v>
          </cell>
        </row>
        <row r="9380">
          <cell r="A9380" t="str">
            <v>20401 280 000590</v>
          </cell>
          <cell r="B9380" t="str">
            <v>Funda De 66 Mm</v>
          </cell>
        </row>
        <row r="9381">
          <cell r="A9381" t="str">
            <v>20401 280 000600</v>
          </cell>
          <cell r="B9381" t="str">
            <v>Piernera Para Arma. Consta De Dos Piezas Para Mayor Movilidad, Funda</v>
          </cell>
        </row>
        <row r="9382">
          <cell r="A9382" t="str">
            <v>20401 280 001040</v>
          </cell>
          <cell r="B9382" t="str">
            <v>Cubierta En Cuero Para Cuchillo</v>
          </cell>
        </row>
        <row r="9383">
          <cell r="A9383" t="str">
            <v>20401 295 000000</v>
          </cell>
          <cell r="B9383" t="str">
            <v>Machos</v>
          </cell>
        </row>
        <row r="9384">
          <cell r="A9384" t="str">
            <v>20401 295 000005</v>
          </cell>
          <cell r="B9384" t="str">
            <v>Macho Ordinario</v>
          </cell>
        </row>
        <row r="9385">
          <cell r="A9385" t="str">
            <v>20401 295 000010</v>
          </cell>
          <cell r="B9385" t="str">
            <v>Macho Ordinario De 0.95 Mm, 16 Hil</v>
          </cell>
        </row>
        <row r="9386">
          <cell r="A9386" t="str">
            <v>20401 295 000020</v>
          </cell>
          <cell r="B9386" t="str">
            <v>Macho Ordinario De 4.07 Mm, 32 Hil</v>
          </cell>
        </row>
        <row r="9387">
          <cell r="A9387" t="str">
            <v>20401 295 000040</v>
          </cell>
          <cell r="B9387" t="str">
            <v>Macho Ordinario De 4.84 Mm, 24 Hil</v>
          </cell>
        </row>
        <row r="9388">
          <cell r="A9388" t="str">
            <v>20401 295 000060</v>
          </cell>
          <cell r="B9388" t="str">
            <v>Macho Ordinario De 5.59 Mm, 24 Hil</v>
          </cell>
        </row>
        <row r="9389">
          <cell r="A9389" t="str">
            <v>20401 295 000080</v>
          </cell>
          <cell r="B9389" t="str">
            <v>Macho Ordinario De 0.64 Mm, 20 Hil</v>
          </cell>
        </row>
        <row r="9390">
          <cell r="A9390" t="str">
            <v>20401 295 000100</v>
          </cell>
          <cell r="B9390" t="str">
            <v>Macho Ordinario De 7.37 Mm, 20 Hil</v>
          </cell>
        </row>
        <row r="9391">
          <cell r="A9391" t="str">
            <v>20401 295 000120</v>
          </cell>
          <cell r="B9391" t="str">
            <v>Macho Ordinario De 8.13 Mm, 18 Hil</v>
          </cell>
        </row>
        <row r="9392">
          <cell r="A9392" t="str">
            <v>20401 295 000160</v>
          </cell>
          <cell r="B9392" t="str">
            <v>Macho Ordinario De 11.18 Mm, 14 Hil</v>
          </cell>
        </row>
        <row r="9393">
          <cell r="A9393" t="str">
            <v>20401 295 000480</v>
          </cell>
          <cell r="B9393" t="str">
            <v>Macho Fino De 0.64 Mm, 28 Hil</v>
          </cell>
        </row>
        <row r="9394">
          <cell r="A9394" t="str">
            <v>20401 295 000485</v>
          </cell>
          <cell r="B9394" t="str">
            <v>Macho Fino De 0.95 Mm, 24 Hil</v>
          </cell>
        </row>
        <row r="9395">
          <cell r="A9395" t="str">
            <v>20401 295 000505</v>
          </cell>
          <cell r="B9395" t="str">
            <v>Macho Fino De 4.07 Mm, 36 Hil</v>
          </cell>
        </row>
        <row r="9396">
          <cell r="A9396" t="str">
            <v>20401 295 000520</v>
          </cell>
          <cell r="B9396" t="str">
            <v>Macho Fino De 4.83 Mm, 32 Hil</v>
          </cell>
        </row>
        <row r="9397">
          <cell r="A9397" t="str">
            <v>20401 295 000540</v>
          </cell>
          <cell r="B9397" t="str">
            <v>Machos Finos De 5.59 Mm, 32 Hil</v>
          </cell>
        </row>
        <row r="9398">
          <cell r="A9398" t="str">
            <v>20401 295 000560</v>
          </cell>
          <cell r="B9398" t="str">
            <v>Macho Fino De 7.37 Mm, 28 Hil</v>
          </cell>
        </row>
        <row r="9399">
          <cell r="A9399" t="str">
            <v>20401 295 000580</v>
          </cell>
          <cell r="B9399" t="str">
            <v>Macho Fino De 8.13 Mm, 24 Hil</v>
          </cell>
        </row>
        <row r="9400">
          <cell r="A9400" t="str">
            <v>20401 295 000610</v>
          </cell>
          <cell r="B9400" t="str">
            <v>Macho Fino De 11.18 Mm, 20 Hil</v>
          </cell>
        </row>
        <row r="9401">
          <cell r="A9401" t="str">
            <v>20401 295 000620</v>
          </cell>
          <cell r="B9401" t="str">
            <v>Macho Fino De 12.7 Mm, 20 Hil</v>
          </cell>
        </row>
        <row r="9402">
          <cell r="A9402" t="str">
            <v>20401 295 001005</v>
          </cell>
          <cell r="B9402" t="str">
            <v>Macho Milimetrico</v>
          </cell>
        </row>
        <row r="9403">
          <cell r="A9403" t="str">
            <v>20401 295 001010</v>
          </cell>
          <cell r="B9403" t="str">
            <v>Macho Milimetrico De 10 Mm, Paso 1.25</v>
          </cell>
        </row>
        <row r="9404">
          <cell r="A9404" t="str">
            <v>20401 295 001030</v>
          </cell>
          <cell r="B9404" t="str">
            <v>Macho Milimetrico De 11 Mm, Paso 1.0</v>
          </cell>
        </row>
        <row r="9405">
          <cell r="A9405" t="str">
            <v>20401 295 001040</v>
          </cell>
          <cell r="B9405" t="str">
            <v>Macho Milimetrico De 11 Mm, Paso 1.50</v>
          </cell>
        </row>
        <row r="9406">
          <cell r="A9406" t="str">
            <v>20401 295 001060</v>
          </cell>
          <cell r="B9406" t="str">
            <v>Macho Milimetrico De 12 Mm, Paso 1.25</v>
          </cell>
        </row>
        <row r="9407">
          <cell r="A9407" t="str">
            <v>20401 295 001070</v>
          </cell>
          <cell r="B9407" t="str">
            <v>Macho Milimetrico De 12 Mm, Paso 1.5</v>
          </cell>
        </row>
        <row r="9408">
          <cell r="A9408" t="str">
            <v>20401 295 001090</v>
          </cell>
          <cell r="B9408" t="str">
            <v>Macho Milimetrico De 13 Mm, Paso 1.5</v>
          </cell>
        </row>
        <row r="9409">
          <cell r="A9409" t="str">
            <v>20401 295 001100</v>
          </cell>
          <cell r="B9409" t="str">
            <v>Macho Milimetrico De 13 Mm, Paso 1.75</v>
          </cell>
        </row>
        <row r="9410">
          <cell r="A9410" t="str">
            <v>20401 295 001130</v>
          </cell>
          <cell r="B9410" t="str">
            <v>Macho Milimetrico De 14 Mm, Paso 1.0</v>
          </cell>
        </row>
        <row r="9411">
          <cell r="A9411" t="str">
            <v>20401 295 001140</v>
          </cell>
          <cell r="B9411" t="str">
            <v>Macho Milimetrico De 14 Mm, Paso 1.25</v>
          </cell>
        </row>
        <row r="9412">
          <cell r="A9412" t="str">
            <v>20401 295 001150</v>
          </cell>
          <cell r="B9412" t="str">
            <v>Macho Milimetrico De 14 Mm, Paso 1.5</v>
          </cell>
        </row>
        <row r="9413">
          <cell r="A9413" t="str">
            <v>20401 295 001170</v>
          </cell>
          <cell r="B9413" t="str">
            <v>Macho Milimetrico De 15 Mm, Paso 1.0</v>
          </cell>
        </row>
        <row r="9414">
          <cell r="A9414" t="str">
            <v>20401 295 001180</v>
          </cell>
          <cell r="B9414" t="str">
            <v>Macho Milimetrico De 15 Mm, Paso 1.5</v>
          </cell>
        </row>
        <row r="9415">
          <cell r="A9415" t="str">
            <v>20401 295 001195</v>
          </cell>
          <cell r="B9415" t="str">
            <v>Macho Milimetrico De 16 Mm, Paso 1.0</v>
          </cell>
        </row>
        <row r="9416">
          <cell r="A9416" t="str">
            <v>20401 295 001200</v>
          </cell>
          <cell r="B9416" t="str">
            <v>Machos Con Manubrio</v>
          </cell>
        </row>
        <row r="9417">
          <cell r="A9417" t="str">
            <v>20401 295 001210</v>
          </cell>
          <cell r="B9417" t="str">
            <v>Macho Milimetrico De 16 Mm, Paso 1.5</v>
          </cell>
        </row>
        <row r="9418">
          <cell r="A9418" t="str">
            <v>20401 295 001240</v>
          </cell>
          <cell r="B9418" t="str">
            <v>Macho Milimetrico De 17 Mm, Paso 1.0</v>
          </cell>
        </row>
        <row r="9419">
          <cell r="A9419" t="str">
            <v>20401 295 001250</v>
          </cell>
          <cell r="B9419" t="str">
            <v>Macho Milimetrico De 17 Mm, Paso 1.5</v>
          </cell>
        </row>
        <row r="9420">
          <cell r="A9420" t="str">
            <v>20401 295 001270</v>
          </cell>
          <cell r="B9420" t="str">
            <v>Macho Milimetrico De 18 Mm, Paso 1.0</v>
          </cell>
        </row>
        <row r="9421">
          <cell r="A9421" t="str">
            <v>20401 295 001280</v>
          </cell>
          <cell r="B9421" t="str">
            <v>Macho Milimetrico De 18 Mm, Paso 1.5</v>
          </cell>
        </row>
        <row r="9422">
          <cell r="A9422" t="str">
            <v>20401 295 001300</v>
          </cell>
          <cell r="B9422" t="str">
            <v>Macho Milimetrico De 19 Mm, Paso 1.5</v>
          </cell>
        </row>
        <row r="9423">
          <cell r="A9423" t="str">
            <v>20401 295 001320</v>
          </cell>
          <cell r="B9423" t="str">
            <v>Macho Milimetrico De 20 Mm, Paso 1.0</v>
          </cell>
        </row>
        <row r="9424">
          <cell r="A9424" t="str">
            <v>20401 295 001330</v>
          </cell>
          <cell r="B9424" t="str">
            <v>Macho Milimetrico De 20 Mm, Paso 1.5</v>
          </cell>
        </row>
        <row r="9425">
          <cell r="A9425" t="str">
            <v>20401 295 001400</v>
          </cell>
          <cell r="B9425" t="str">
            <v>Juego De Machos</v>
          </cell>
        </row>
        <row r="9426">
          <cell r="A9426" t="str">
            <v>20401 305 000000</v>
          </cell>
          <cell r="B9426" t="str">
            <v>Tubos Laboratorio</v>
          </cell>
        </row>
        <row r="9427">
          <cell r="A9427" t="str">
            <v>20401 305 000001</v>
          </cell>
          <cell r="B9427" t="str">
            <v>Tubo De Ensayo</v>
          </cell>
        </row>
        <row r="9428">
          <cell r="A9428" t="str">
            <v>20401 305 000005</v>
          </cell>
          <cell r="B9428" t="str">
            <v>Tubo De Reaccion Para Pcr</v>
          </cell>
        </row>
        <row r="9429">
          <cell r="A9429" t="str">
            <v>20401 305 000010</v>
          </cell>
          <cell r="B9429" t="str">
            <v>Tapa Para Tubo De Reaccion</v>
          </cell>
        </row>
        <row r="9430">
          <cell r="A9430" t="str">
            <v>20401 305 000015</v>
          </cell>
          <cell r="B9430" t="str">
            <v>Tubo De Vidrio Cuarzo</v>
          </cell>
        </row>
        <row r="9431">
          <cell r="A9431" t="str">
            <v>20401 305 000020</v>
          </cell>
          <cell r="B9431" t="str">
            <v>Tubo Colector De Muestras</v>
          </cell>
        </row>
        <row r="9432">
          <cell r="A9432" t="str">
            <v>20401 305 000100</v>
          </cell>
          <cell r="B9432" t="str">
            <v>Tapa Para Tubo De Ensayo</v>
          </cell>
        </row>
        <row r="9433">
          <cell r="A9433" t="str">
            <v>20401 310 000000</v>
          </cell>
          <cell r="B9433" t="str">
            <v>Pipeta</v>
          </cell>
        </row>
        <row r="9434">
          <cell r="A9434" t="str">
            <v>20401 310 000001</v>
          </cell>
          <cell r="B9434" t="str">
            <v>Pipeta</v>
          </cell>
        </row>
        <row r="9435">
          <cell r="A9435" t="str">
            <v>20401 310 000005</v>
          </cell>
          <cell r="B9435" t="str">
            <v>Pipeta De Vidrio Graduada</v>
          </cell>
        </row>
        <row r="9436">
          <cell r="A9436" t="str">
            <v>20401 310 000020</v>
          </cell>
          <cell r="B9436" t="str">
            <v>Pipeta De Vidrio Aforada</v>
          </cell>
        </row>
        <row r="9437">
          <cell r="A9437" t="str">
            <v>20401 310 000040</v>
          </cell>
          <cell r="B9437" t="str">
            <v>Pipeta De Plastico Graduada</v>
          </cell>
        </row>
        <row r="9438">
          <cell r="A9438" t="str">
            <v>20401 310 000060</v>
          </cell>
          <cell r="B9438" t="str">
            <v>Pipeta De Plastico Aforada</v>
          </cell>
        </row>
        <row r="9439">
          <cell r="A9439" t="str">
            <v>20401 310 000065</v>
          </cell>
          <cell r="B9439" t="str">
            <v>Pipeta Aceite P/ Emp. Jeringa</v>
          </cell>
        </row>
        <row r="9440">
          <cell r="A9440" t="str">
            <v>20401 310 000080</v>
          </cell>
          <cell r="B9440" t="str">
            <v>Micropipeta Ajustable</v>
          </cell>
        </row>
        <row r="9441">
          <cell r="A9441" t="str">
            <v>20401 310 001000</v>
          </cell>
          <cell r="B9441" t="str">
            <v>Punta Para Pipeta</v>
          </cell>
        </row>
        <row r="9442">
          <cell r="A9442" t="str">
            <v>20401 310 001100</v>
          </cell>
          <cell r="B9442" t="str">
            <v>Portapipeta</v>
          </cell>
        </row>
        <row r="9443">
          <cell r="A9443" t="str">
            <v>20401 310 001120</v>
          </cell>
          <cell r="B9443" t="str">
            <v>Tetina Para Pipeta</v>
          </cell>
        </row>
        <row r="9444">
          <cell r="A9444" t="str">
            <v>20401 310 001200</v>
          </cell>
          <cell r="B9444" t="str">
            <v>Pipeta Para Inseminacion</v>
          </cell>
        </row>
        <row r="9445">
          <cell r="A9445" t="str">
            <v>20401 310 001500</v>
          </cell>
          <cell r="B9445" t="str">
            <v>Pipeta Gotero</v>
          </cell>
        </row>
        <row r="9446">
          <cell r="A9446" t="str">
            <v>20401 310 081105</v>
          </cell>
          <cell r="B9446" t="str">
            <v>Pipeta Unicanal</v>
          </cell>
        </row>
        <row r="9447">
          <cell r="A9447" t="str">
            <v>20401 315 000000</v>
          </cell>
          <cell r="B9447" t="str">
            <v>Probeta</v>
          </cell>
        </row>
        <row r="9448">
          <cell r="A9448" t="str">
            <v>20401 315 000001</v>
          </cell>
          <cell r="B9448" t="str">
            <v>Probeta De Vidrio</v>
          </cell>
        </row>
        <row r="9449">
          <cell r="A9449" t="str">
            <v>20401 315 000020</v>
          </cell>
          <cell r="B9449" t="str">
            <v>Probeta De Vidrio Graduada</v>
          </cell>
        </row>
        <row r="9450">
          <cell r="A9450" t="str">
            <v>20401 315 000040</v>
          </cell>
          <cell r="B9450" t="str">
            <v>Probeta De Plastico</v>
          </cell>
        </row>
        <row r="9451">
          <cell r="A9451" t="str">
            <v>20401 315 000060</v>
          </cell>
          <cell r="B9451" t="str">
            <v>Probeta De Plastico Graduada</v>
          </cell>
        </row>
        <row r="9452">
          <cell r="A9452" t="str">
            <v>20401 320 000000</v>
          </cell>
          <cell r="B9452" t="str">
            <v>Frascos De Vidrio Y Botellas</v>
          </cell>
        </row>
        <row r="9453">
          <cell r="A9453" t="str">
            <v>20401 320 000005</v>
          </cell>
          <cell r="B9453" t="str">
            <v>Botella Para Esterilizar</v>
          </cell>
        </row>
        <row r="9454">
          <cell r="A9454" t="str">
            <v>20401 320 002030</v>
          </cell>
          <cell r="B9454" t="str">
            <v>Frasco Erlenmeyer De Vidrio</v>
          </cell>
        </row>
        <row r="9455">
          <cell r="A9455" t="str">
            <v>20401 320 002040</v>
          </cell>
          <cell r="B9455" t="str">
            <v>Frasco Erlenmeyer De Plastico</v>
          </cell>
        </row>
        <row r="9456">
          <cell r="A9456" t="str">
            <v>20401 320 002060</v>
          </cell>
          <cell r="B9456" t="str">
            <v>Frasco Erlenmeyer Yodometrico</v>
          </cell>
        </row>
        <row r="9457">
          <cell r="A9457" t="str">
            <v>20401 320 002100</v>
          </cell>
          <cell r="B9457" t="str">
            <v>Balon De Fondo Plano</v>
          </cell>
        </row>
        <row r="9458">
          <cell r="A9458" t="str">
            <v>20401 320 002200</v>
          </cell>
          <cell r="B9458" t="str">
            <v>Balon De Fondo Redondo</v>
          </cell>
        </row>
        <row r="9459">
          <cell r="A9459" t="str">
            <v>20401 320 002300</v>
          </cell>
          <cell r="B9459" t="str">
            <v>Balon De Digestion</v>
          </cell>
        </row>
        <row r="9460">
          <cell r="A9460" t="str">
            <v>20401 320 002320</v>
          </cell>
          <cell r="B9460" t="str">
            <v>Bulbo De Conexion</v>
          </cell>
        </row>
        <row r="9461">
          <cell r="A9461" t="str">
            <v>20401 320 002350</v>
          </cell>
          <cell r="B9461" t="str">
            <v>Balon De Destilacion</v>
          </cell>
        </row>
        <row r="9462">
          <cell r="A9462" t="str">
            <v>20401 320 002360</v>
          </cell>
          <cell r="B9462" t="str">
            <v>Frasco De Destilacion</v>
          </cell>
        </row>
        <row r="9463">
          <cell r="A9463" t="str">
            <v>20401 320 002380</v>
          </cell>
          <cell r="B9463" t="str">
            <v>Frasco O Recipiente De Vidrio Pirex</v>
          </cell>
        </row>
        <row r="9464">
          <cell r="A9464" t="str">
            <v>20401 320 007700</v>
          </cell>
          <cell r="B9464" t="str">
            <v>Balon De Destilacion</v>
          </cell>
        </row>
        <row r="9465">
          <cell r="A9465" t="str">
            <v>20401 320 010400</v>
          </cell>
          <cell r="B9465" t="str">
            <v>Frasco Filtrante -Kitasatos-</v>
          </cell>
        </row>
        <row r="9466">
          <cell r="A9466" t="str">
            <v>20401 320 013025</v>
          </cell>
          <cell r="B9466" t="str">
            <v>Frasco Volumetrico De Vidrio O Balon Aforado</v>
          </cell>
        </row>
        <row r="9467">
          <cell r="A9467" t="str">
            <v>20401 320 015800</v>
          </cell>
          <cell r="B9467" t="str">
            <v>Frasco Lavador De Gases -Trampas-</v>
          </cell>
        </row>
        <row r="9468">
          <cell r="A9468" t="str">
            <v>20401 320 020405</v>
          </cell>
          <cell r="B9468" t="str">
            <v>Bolita De Vidrio Para Ebullicion</v>
          </cell>
        </row>
        <row r="9469">
          <cell r="A9469" t="str">
            <v>20401 320 081005</v>
          </cell>
          <cell r="B9469" t="str">
            <v>Balon Redondo 100Ml</v>
          </cell>
        </row>
        <row r="9470">
          <cell r="A9470" t="str">
            <v>20401 320 081010</v>
          </cell>
          <cell r="B9470" t="str">
            <v>Balon Redondo 50Ml</v>
          </cell>
        </row>
        <row r="9471">
          <cell r="A9471" t="str">
            <v>20401 320 081015</v>
          </cell>
          <cell r="B9471" t="str">
            <v>Balon Redondo 10Ml</v>
          </cell>
        </row>
        <row r="9472">
          <cell r="A9472" t="str">
            <v>20401 320 081020</v>
          </cell>
          <cell r="B9472" t="str">
            <v>Botella De Vidrio Ambar 1L</v>
          </cell>
        </row>
        <row r="9473">
          <cell r="A9473" t="str">
            <v>20401 320 081105</v>
          </cell>
          <cell r="B9473" t="str">
            <v>Balon Esmerilado 10Ml</v>
          </cell>
        </row>
        <row r="9474">
          <cell r="A9474" t="str">
            <v>20401 320 081110</v>
          </cell>
          <cell r="B9474" t="str">
            <v>Balon Esmerilado 1000Ml</v>
          </cell>
        </row>
        <row r="9475">
          <cell r="A9475" t="str">
            <v>20401 320 090701</v>
          </cell>
          <cell r="B9475" t="str">
            <v>Balon Aperado De Vidrio</v>
          </cell>
        </row>
        <row r="9476">
          <cell r="A9476" t="str">
            <v>20401 325 000000</v>
          </cell>
          <cell r="B9476" t="str">
            <v>Beakers</v>
          </cell>
        </row>
        <row r="9477">
          <cell r="A9477" t="str">
            <v>20401 325 000001</v>
          </cell>
          <cell r="B9477" t="str">
            <v>Beaker De Vidrio</v>
          </cell>
        </row>
        <row r="9478">
          <cell r="A9478" t="str">
            <v>20401 325 000002</v>
          </cell>
          <cell r="B9478" t="str">
            <v>Beakers Instrumento Medico-Laboratorio</v>
          </cell>
        </row>
        <row r="9479">
          <cell r="A9479" t="str">
            <v>20401 325 000005</v>
          </cell>
          <cell r="B9479" t="str">
            <v>Beaker Boca Plana Esmerilado De 100 Ml Para Grasas</v>
          </cell>
        </row>
        <row r="9480">
          <cell r="A9480" t="str">
            <v>20401 325 000010</v>
          </cell>
          <cell r="B9480" t="str">
            <v>Beaker De Plastico</v>
          </cell>
        </row>
        <row r="9481">
          <cell r="A9481" t="str">
            <v>20401 325 000015</v>
          </cell>
          <cell r="B9481" t="str">
            <v>Beaker De 15 Ml</v>
          </cell>
        </row>
        <row r="9482">
          <cell r="A9482" t="str">
            <v>20401 325 000020</v>
          </cell>
          <cell r="B9482" t="str">
            <v>Beaker De Vidrio De 1000 Cc Tipo Pyrex</v>
          </cell>
        </row>
        <row r="9483">
          <cell r="A9483" t="str">
            <v>20401 325 000025</v>
          </cell>
          <cell r="B9483" t="str">
            <v>Beaker De Vidrio De 600 Ml Tipo Pyrex</v>
          </cell>
        </row>
        <row r="9484">
          <cell r="A9484" t="str">
            <v>20401 325 000030</v>
          </cell>
          <cell r="B9484" t="str">
            <v>Beaker Tipo Pyrex</v>
          </cell>
        </row>
        <row r="9485">
          <cell r="A9485" t="str">
            <v>20401 325 000035</v>
          </cell>
          <cell r="B9485" t="str">
            <v>Beaker De Vidrio De 250 Ml</v>
          </cell>
        </row>
        <row r="9486">
          <cell r="A9486" t="str">
            <v>20401 325 000040</v>
          </cell>
          <cell r="B9486" t="str">
            <v>Beaker De Vidrio De 50 Ml</v>
          </cell>
        </row>
        <row r="9487">
          <cell r="A9487" t="str">
            <v>20401 325 000100</v>
          </cell>
          <cell r="B9487" t="str">
            <v>Beaker Para Extraccion De Grasas</v>
          </cell>
        </row>
        <row r="9488">
          <cell r="A9488" t="str">
            <v>20401 325 012500</v>
          </cell>
          <cell r="B9488" t="str">
            <v>Beaker Berzelius</v>
          </cell>
        </row>
        <row r="9489">
          <cell r="A9489" t="str">
            <v>20401 325 090701</v>
          </cell>
          <cell r="B9489" t="str">
            <v>Beaker Polipropileno</v>
          </cell>
        </row>
        <row r="9490">
          <cell r="A9490" t="str">
            <v>20401 330 000000</v>
          </cell>
          <cell r="B9490" t="str">
            <v>Soportes</v>
          </cell>
        </row>
        <row r="9491">
          <cell r="A9491" t="str">
            <v>20401 330 000005</v>
          </cell>
          <cell r="B9491" t="str">
            <v>Soporte De Gps Para Carro</v>
          </cell>
        </row>
        <row r="9492">
          <cell r="A9492" t="str">
            <v>20401 330 000010</v>
          </cell>
          <cell r="B9492" t="str">
            <v>Gradilla Para Tubos De Ensayo</v>
          </cell>
        </row>
        <row r="9493">
          <cell r="A9493" t="str">
            <v>20401 340 000000</v>
          </cell>
          <cell r="B9493" t="str">
            <v>Tubos Varios</v>
          </cell>
        </row>
        <row r="9494">
          <cell r="A9494" t="str">
            <v>20401 340 000001</v>
          </cell>
          <cell r="B9494" t="str">
            <v>Tubo Para Laboratorio</v>
          </cell>
        </row>
        <row r="9495">
          <cell r="A9495" t="str">
            <v>20401 340 000005</v>
          </cell>
          <cell r="B9495" t="str">
            <v>Tubo Capilar</v>
          </cell>
        </row>
        <row r="9496">
          <cell r="A9496" t="str">
            <v>20401 340 000020</v>
          </cell>
          <cell r="B9496" t="str">
            <v>Tubo De Vidrio S/Anticoagulante P/Sangra Al Vacio (5 Ml)</v>
          </cell>
        </row>
        <row r="9497">
          <cell r="A9497" t="str">
            <v>20401 340 000200</v>
          </cell>
          <cell r="B9497" t="str">
            <v>Tubo Al Vacio</v>
          </cell>
        </row>
        <row r="9498">
          <cell r="A9498" t="str">
            <v>20401 340 001000</v>
          </cell>
          <cell r="B9498" t="str">
            <v>Tubo De Polarimetro</v>
          </cell>
        </row>
        <row r="9499">
          <cell r="A9499" t="str">
            <v>20401 340 001200</v>
          </cell>
          <cell r="B9499" t="str">
            <v>Tubo De Extraccion Soxler</v>
          </cell>
        </row>
        <row r="9500">
          <cell r="A9500" t="str">
            <v>20401 340 001400</v>
          </cell>
          <cell r="B9500" t="str">
            <v>Tubo De Recoleccion De Solventes Goldfisch</v>
          </cell>
        </row>
        <row r="9501">
          <cell r="A9501" t="str">
            <v>20401 340 001450</v>
          </cell>
          <cell r="B9501" t="str">
            <v>Tubo De Extraccion De Solventes Goldfisch</v>
          </cell>
        </row>
        <row r="9502">
          <cell r="A9502" t="str">
            <v>20401 345 000000</v>
          </cell>
          <cell r="B9502" t="str">
            <v>Máquinas Rotuladoras</v>
          </cell>
        </row>
        <row r="9503">
          <cell r="A9503" t="str">
            <v>20401 355 000000</v>
          </cell>
          <cell r="B9503" t="str">
            <v>Buretas</v>
          </cell>
        </row>
        <row r="9504">
          <cell r="A9504" t="str">
            <v>20401 355 000001</v>
          </cell>
          <cell r="B9504" t="str">
            <v>Buretas</v>
          </cell>
        </row>
        <row r="9505">
          <cell r="A9505" t="str">
            <v>20401 355 000020</v>
          </cell>
          <cell r="B9505" t="str">
            <v>Bureta De Vidrio</v>
          </cell>
        </row>
        <row r="9506">
          <cell r="A9506" t="str">
            <v>20401 355 000100</v>
          </cell>
          <cell r="B9506" t="str">
            <v>Bureta De Vidrio Clase A O Certificada</v>
          </cell>
        </row>
        <row r="9507">
          <cell r="A9507" t="str">
            <v>20401 370 000000</v>
          </cell>
          <cell r="B9507" t="str">
            <v>Tapones Para Laboratorio</v>
          </cell>
        </row>
        <row r="9508">
          <cell r="A9508" t="str">
            <v>20401 370 000005</v>
          </cell>
          <cell r="B9508" t="str">
            <v>Tapon Para Uso En Laboratorios</v>
          </cell>
        </row>
        <row r="9509">
          <cell r="A9509" t="str">
            <v>20401 375 000000</v>
          </cell>
          <cell r="B9509" t="str">
            <v>Crisoles</v>
          </cell>
        </row>
        <row r="9510">
          <cell r="A9510" t="str">
            <v>20401 375 000001</v>
          </cell>
          <cell r="B9510" t="str">
            <v>Crisol</v>
          </cell>
        </row>
        <row r="9511">
          <cell r="A9511" t="str">
            <v>20401 375 000020</v>
          </cell>
          <cell r="B9511" t="str">
            <v>Crisol Gooch</v>
          </cell>
        </row>
        <row r="9512">
          <cell r="A9512" t="str">
            <v>20401 375 000050</v>
          </cell>
          <cell r="B9512" t="str">
            <v>Crisol De Aluminio</v>
          </cell>
        </row>
        <row r="9513">
          <cell r="A9513" t="str">
            <v>20401 375 000100</v>
          </cell>
          <cell r="B9513" t="str">
            <v>Crisol De Grafito</v>
          </cell>
        </row>
        <row r="9514">
          <cell r="A9514" t="str">
            <v>20401 375 000150</v>
          </cell>
          <cell r="B9514" t="str">
            <v>Crisol De Porcelana</v>
          </cell>
        </row>
        <row r="9515">
          <cell r="A9515" t="str">
            <v>20401 375 000200</v>
          </cell>
          <cell r="B9515" t="str">
            <v>Crisol De Niquel</v>
          </cell>
        </row>
        <row r="9516">
          <cell r="A9516" t="str">
            <v>20401 375 000250</v>
          </cell>
          <cell r="B9516" t="str">
            <v>Crisol De Platino</v>
          </cell>
        </row>
        <row r="9517">
          <cell r="A9517" t="str">
            <v>20401 375 000300</v>
          </cell>
          <cell r="B9517" t="str">
            <v>Crisol Filtrante</v>
          </cell>
        </row>
        <row r="9518">
          <cell r="A9518" t="str">
            <v>20401 375 000350</v>
          </cell>
          <cell r="B9518" t="str">
            <v>Crisol De Vidrio</v>
          </cell>
        </row>
        <row r="9519">
          <cell r="A9519" t="str">
            <v>20401 375 000795</v>
          </cell>
          <cell r="B9519" t="str">
            <v>Crisol Foltrante</v>
          </cell>
        </row>
        <row r="9520">
          <cell r="A9520" t="str">
            <v>20401 375 001000</v>
          </cell>
          <cell r="B9520" t="str">
            <v>Accesorios Para Crisoles</v>
          </cell>
        </row>
        <row r="9521">
          <cell r="A9521" t="str">
            <v>20401 385 000000</v>
          </cell>
          <cell r="B9521" t="str">
            <v>Artículos Para Inseminación Artificial</v>
          </cell>
        </row>
        <row r="9522">
          <cell r="A9522" t="str">
            <v>20401 385 000020</v>
          </cell>
          <cell r="B9522" t="str">
            <v>Bola Selladora De Cristal Y Metal Para Pajuelas</v>
          </cell>
        </row>
        <row r="9523">
          <cell r="A9523" t="str">
            <v>20401 385 000040</v>
          </cell>
          <cell r="B9523" t="str">
            <v>Continente (Goblets) De Plastico Para Pajuelas De Semen</v>
          </cell>
        </row>
        <row r="9524">
          <cell r="A9524" t="str">
            <v>20401 385 000140</v>
          </cell>
          <cell r="B9524" t="str">
            <v>Pajuela Para Envasar Semen De Origen Animal</v>
          </cell>
        </row>
        <row r="9525">
          <cell r="A9525" t="str">
            <v>20401 385 011800</v>
          </cell>
          <cell r="B9525" t="str">
            <v>Funda Para Inseminar-Ganado-</v>
          </cell>
        </row>
        <row r="9526">
          <cell r="A9526" t="str">
            <v>20401 385 012400</v>
          </cell>
          <cell r="B9526" t="str">
            <v>Vagina Artificial Para Recoleccion De Semen</v>
          </cell>
        </row>
        <row r="9527">
          <cell r="A9527" t="str">
            <v>20401 385 090301</v>
          </cell>
          <cell r="B9527" t="str">
            <v>Termo Almacenamiento Semen</v>
          </cell>
        </row>
        <row r="9528">
          <cell r="A9528" t="str">
            <v>20401 385 090302</v>
          </cell>
          <cell r="B9528" t="str">
            <v>Regla Para Medicion Nivel Nitrogeno Liquido</v>
          </cell>
        </row>
        <row r="9529">
          <cell r="A9529" t="str">
            <v>20401 385 090303</v>
          </cell>
          <cell r="B9529" t="str">
            <v>Raqueta Metalica Almacenamiento Semen</v>
          </cell>
        </row>
        <row r="9530">
          <cell r="A9530" t="str">
            <v>20401 385 090304</v>
          </cell>
          <cell r="B9530" t="str">
            <v>Dispensador Metalico Para Inseminacion Artificial</v>
          </cell>
        </row>
        <row r="9531">
          <cell r="A9531" t="str">
            <v>20401 385 090305</v>
          </cell>
          <cell r="B9531" t="str">
            <v>Forros Para Disparadores Metalicos</v>
          </cell>
        </row>
        <row r="9532">
          <cell r="A9532" t="str">
            <v>20401 385 090306</v>
          </cell>
          <cell r="B9532" t="str">
            <v>Corta Pajillas Plastico Para Pajillas Semen</v>
          </cell>
        </row>
        <row r="9533">
          <cell r="A9533" t="str">
            <v>20401 390 000000</v>
          </cell>
          <cell r="B9533" t="str">
            <v>Pinzas</v>
          </cell>
        </row>
        <row r="9534">
          <cell r="A9534" t="str">
            <v>20401 390 000160</v>
          </cell>
          <cell r="B9534" t="str">
            <v>Pinza De Acero Inoxidable</v>
          </cell>
        </row>
        <row r="9535">
          <cell r="A9535" t="str">
            <v>20401 390 000400</v>
          </cell>
          <cell r="B9535" t="str">
            <v>Pinza Para Uso Quirurgico</v>
          </cell>
        </row>
        <row r="9536">
          <cell r="A9536" t="str">
            <v>20401 390 000410</v>
          </cell>
          <cell r="B9536" t="str">
            <v>Pinza Para Uso Medico</v>
          </cell>
        </row>
        <row r="9537">
          <cell r="A9537" t="str">
            <v>20401 405 000000</v>
          </cell>
          <cell r="B9537" t="str">
            <v>Repuestos Para Cuchillas</v>
          </cell>
        </row>
        <row r="9538">
          <cell r="A9538" t="str">
            <v>20401 405 000001</v>
          </cell>
          <cell r="B9538" t="str">
            <v>Repuestos Para Cuchilla O Bisturi</v>
          </cell>
        </row>
        <row r="9539">
          <cell r="A9539" t="str">
            <v>20401 410 000000</v>
          </cell>
          <cell r="B9539" t="str">
            <v>Artículos Para Animales O De Uso Veterinario</v>
          </cell>
        </row>
        <row r="9540">
          <cell r="A9540" t="str">
            <v>20401 410 000140</v>
          </cell>
          <cell r="B9540" t="str">
            <v>Bebedero Para Aves</v>
          </cell>
        </row>
        <row r="9541">
          <cell r="A9541" t="str">
            <v>20401 410 000200</v>
          </cell>
          <cell r="B9541" t="str">
            <v>Comedero Para Aves</v>
          </cell>
        </row>
        <row r="9542">
          <cell r="A9542" t="str">
            <v>20401 410 000220</v>
          </cell>
          <cell r="B9542" t="str">
            <v>Destetador</v>
          </cell>
        </row>
        <row r="9543">
          <cell r="A9543" t="str">
            <v>20401 410 000260</v>
          </cell>
          <cell r="B9543" t="str">
            <v>Correa De Cuero</v>
          </cell>
        </row>
        <row r="9544">
          <cell r="A9544" t="str">
            <v>20401 410 000300</v>
          </cell>
          <cell r="B9544" t="str">
            <v>Collar Para Animales</v>
          </cell>
        </row>
        <row r="9545">
          <cell r="A9545" t="str">
            <v>20401 410 000340</v>
          </cell>
          <cell r="B9545" t="str">
            <v>Bozal</v>
          </cell>
        </row>
        <row r="9546">
          <cell r="A9546" t="str">
            <v>20401 410 000400</v>
          </cell>
          <cell r="B9546" t="str">
            <v>Marcador Para Ganado</v>
          </cell>
        </row>
        <row r="9547">
          <cell r="A9547" t="str">
            <v>20401 410 000480</v>
          </cell>
          <cell r="B9547" t="str">
            <v>Motivador Para Obediencia</v>
          </cell>
        </row>
        <row r="9548">
          <cell r="A9548" t="str">
            <v>20401 410 080405</v>
          </cell>
          <cell r="B9548" t="str">
            <v>Cepillos Para Animales</v>
          </cell>
        </row>
        <row r="9549">
          <cell r="A9549" t="str">
            <v>20401 410 080410</v>
          </cell>
          <cell r="B9549" t="str">
            <v>Huesos De Hule</v>
          </cell>
        </row>
        <row r="9550">
          <cell r="A9550" t="str">
            <v>20401 410 080905</v>
          </cell>
          <cell r="B9550" t="str">
            <v>Comedero Para Perros</v>
          </cell>
        </row>
        <row r="9551">
          <cell r="A9551" t="str">
            <v>20401 410 080910</v>
          </cell>
          <cell r="B9551" t="str">
            <v>Juguetes Para Perros</v>
          </cell>
        </row>
        <row r="9552">
          <cell r="A9552" t="str">
            <v>20401 410 120201</v>
          </cell>
          <cell r="B9552" t="str">
            <v>Dardo Tranquilizante</v>
          </cell>
        </row>
        <row r="9553">
          <cell r="A9553" t="str">
            <v>20401 415 000000</v>
          </cell>
          <cell r="B9553" t="str">
            <v>Material Uso Odontológico</v>
          </cell>
        </row>
        <row r="9554">
          <cell r="A9554" t="str">
            <v>20401 415 000260</v>
          </cell>
          <cell r="B9554" t="str">
            <v>Lima Para Conducto Radicular</v>
          </cell>
        </row>
        <row r="9555">
          <cell r="A9555" t="str">
            <v>20401 415 000270</v>
          </cell>
          <cell r="B9555" t="str">
            <v>Lima</v>
          </cell>
        </row>
        <row r="9556">
          <cell r="A9556" t="str">
            <v>20401 415 000280</v>
          </cell>
          <cell r="B9556" t="str">
            <v>Lentulo -Lima-</v>
          </cell>
        </row>
        <row r="9557">
          <cell r="A9557" t="str">
            <v>20401 415 000400</v>
          </cell>
          <cell r="B9557" t="str">
            <v>Cuña De Madera, Uso Odontologico</v>
          </cell>
        </row>
        <row r="9558">
          <cell r="A9558" t="str">
            <v>20401 415 000600</v>
          </cell>
          <cell r="B9558" t="str">
            <v>Explorador Simple, Uso Dental</v>
          </cell>
        </row>
        <row r="9559">
          <cell r="A9559" t="str">
            <v>20401 415 000700</v>
          </cell>
          <cell r="B9559" t="str">
            <v>Eyector De Saliva</v>
          </cell>
        </row>
        <row r="9560">
          <cell r="A9560" t="str">
            <v>20401 415 000750</v>
          </cell>
          <cell r="B9560" t="str">
            <v>Ionomero</v>
          </cell>
        </row>
        <row r="9561">
          <cell r="A9561" t="str">
            <v>20401 415 000900</v>
          </cell>
          <cell r="B9561" t="str">
            <v>Loseta De Vidrio Grueso, Para Uso Odontologico.</v>
          </cell>
        </row>
        <row r="9562">
          <cell r="A9562" t="str">
            <v>20401 415 001100</v>
          </cell>
          <cell r="B9562" t="str">
            <v>Punta De Escarificador, Insiciones En Piel, Uso Odontologico.</v>
          </cell>
        </row>
        <row r="9563">
          <cell r="A9563" t="str">
            <v>20401 415 001200</v>
          </cell>
          <cell r="B9563" t="str">
            <v>Pieza De Mano, Alta Velocidad, Silenciosa, Uso Odontologico.</v>
          </cell>
        </row>
        <row r="9564">
          <cell r="A9564" t="str">
            <v>20401 415 001221</v>
          </cell>
          <cell r="B9564" t="str">
            <v>Pieza De Mano Media Velocidad</v>
          </cell>
        </row>
        <row r="9565">
          <cell r="A9565" t="str">
            <v>20401 415 001222</v>
          </cell>
          <cell r="B9565" t="str">
            <v>Pieza De Mano De Baja Velocidad</v>
          </cell>
        </row>
        <row r="9566">
          <cell r="A9566" t="str">
            <v>20401 415 002100</v>
          </cell>
          <cell r="B9566" t="str">
            <v>Canula</v>
          </cell>
        </row>
        <row r="9567">
          <cell r="A9567" t="str">
            <v>20401 415 002400</v>
          </cell>
          <cell r="B9567" t="str">
            <v>Limadura Para Amalgama De Plata</v>
          </cell>
        </row>
        <row r="9568">
          <cell r="A9568" t="str">
            <v>20401 415 002630</v>
          </cell>
          <cell r="B9568" t="str">
            <v>Marco Para Radiografias</v>
          </cell>
        </row>
        <row r="9569">
          <cell r="A9569" t="str">
            <v>20401 420 000000</v>
          </cell>
          <cell r="B9569" t="str">
            <v>Fijadores</v>
          </cell>
        </row>
        <row r="9570">
          <cell r="A9570" t="str">
            <v>20401 420 000005</v>
          </cell>
          <cell r="B9570" t="str">
            <v>Juego De Llaves Fijas</v>
          </cell>
        </row>
        <row r="9571">
          <cell r="A9571" t="str">
            <v>20401 420 000020</v>
          </cell>
          <cell r="B9571" t="str">
            <v>Fijador P/Roscas</v>
          </cell>
        </row>
        <row r="9572">
          <cell r="A9572" t="str">
            <v>20401 420 000040</v>
          </cell>
          <cell r="B9572" t="str">
            <v>Fijador P/Tornillos</v>
          </cell>
        </row>
        <row r="9573">
          <cell r="A9573" t="str">
            <v>20401 420 000060</v>
          </cell>
          <cell r="B9573" t="str">
            <v>Fijador De Tuercas</v>
          </cell>
        </row>
        <row r="9574">
          <cell r="A9574" t="str">
            <v>20401 425 000000</v>
          </cell>
          <cell r="B9574" t="str">
            <v>Termómetros</v>
          </cell>
        </row>
        <row r="9575">
          <cell r="A9575" t="str">
            <v>20401 425 000001</v>
          </cell>
          <cell r="B9575" t="str">
            <v>Termometro</v>
          </cell>
        </row>
        <row r="9576">
          <cell r="A9576" t="str">
            <v>20401 425 000002</v>
          </cell>
          <cell r="B9576" t="str">
            <v>Termometro De Cinta, De 32 A 42 Grados Centigrados.</v>
          </cell>
        </row>
        <row r="9577">
          <cell r="A9577" t="str">
            <v>20401 425 000005</v>
          </cell>
          <cell r="B9577" t="str">
            <v>Termometro Para Refrigeradora</v>
          </cell>
        </row>
        <row r="9578">
          <cell r="A9578" t="str">
            <v>20401 425 000010</v>
          </cell>
          <cell r="B9578" t="str">
            <v>Termometro Para Congeladores</v>
          </cell>
        </row>
        <row r="9579">
          <cell r="A9579" t="str">
            <v>20401 425 000015</v>
          </cell>
          <cell r="B9579" t="str">
            <v>Termometro Para Incubadora</v>
          </cell>
        </row>
        <row r="9580">
          <cell r="A9580" t="str">
            <v>20401 425 000020</v>
          </cell>
          <cell r="B9580" t="str">
            <v>Termometro De Caratula De 44 Cms De Diametro, De 10 A 100 Grados</v>
          </cell>
        </row>
        <row r="9581">
          <cell r="A9581" t="str">
            <v>20401 425 000050</v>
          </cell>
          <cell r="B9581" t="str">
            <v>Termometro De Vidrio Certificado</v>
          </cell>
        </row>
        <row r="9582">
          <cell r="A9582" t="str">
            <v>20401 425 000060</v>
          </cell>
          <cell r="B9582" t="str">
            <v>Termometro 18 Grados C., Escala De 34-42 Centigrados.</v>
          </cell>
        </row>
        <row r="9583">
          <cell r="A9583" t="str">
            <v>20401 425 000080</v>
          </cell>
          <cell r="B9583" t="str">
            <v>Termometro Astm Cc, Con Escala De 9 A 110</v>
          </cell>
        </row>
        <row r="9584">
          <cell r="A9584" t="str">
            <v>20401 425 000085</v>
          </cell>
          <cell r="B9584" t="str">
            <v>Termometro Astm</v>
          </cell>
        </row>
        <row r="9585">
          <cell r="A9585" t="str">
            <v>20401 425 000100</v>
          </cell>
          <cell r="B9585" t="str">
            <v>Termometro 18 Grados F., Con Escala De 94 A 108 Grados Centigrados.</v>
          </cell>
        </row>
        <row r="9586">
          <cell r="A9586" t="str">
            <v>20401 425 000120</v>
          </cell>
          <cell r="B9586" t="str">
            <v>Termometro Astm 19 Grados Centigrados, Con Escala De 49 A 97 Grados</v>
          </cell>
        </row>
        <row r="9587">
          <cell r="A9587" t="str">
            <v>20401 425 000140</v>
          </cell>
          <cell r="B9587" t="str">
            <v>Termometro De 20 A 1110 Grados Centigrados.</v>
          </cell>
        </row>
        <row r="9588">
          <cell r="A9588" t="str">
            <v>20401 425 000145</v>
          </cell>
          <cell r="B9588" t="str">
            <v>Termometro Astm 30 A 82 C</v>
          </cell>
        </row>
        <row r="9589">
          <cell r="A9589" t="str">
            <v>20401 425 000146</v>
          </cell>
          <cell r="B9589" t="str">
            <v>Termometro De Mercurio</v>
          </cell>
        </row>
        <row r="9590">
          <cell r="A9590" t="str">
            <v>20401 425 000160</v>
          </cell>
          <cell r="B9590" t="str">
            <v>Termometro De Inmersion</v>
          </cell>
        </row>
        <row r="9591">
          <cell r="A9591" t="str">
            <v>20401 425 000180</v>
          </cell>
          <cell r="B9591" t="str">
            <v>Termometro Digital</v>
          </cell>
        </row>
        <row r="9592">
          <cell r="A9592" t="str">
            <v>20401 425 000200</v>
          </cell>
          <cell r="B9592" t="str">
            <v>Termometro Uso Veterinario</v>
          </cell>
        </row>
        <row r="9593">
          <cell r="A9593" t="str">
            <v>20401 425 000210</v>
          </cell>
          <cell r="B9593" t="str">
            <v>Termometro Oral</v>
          </cell>
        </row>
        <row r="9594">
          <cell r="A9594" t="str">
            <v>20401 425 000215</v>
          </cell>
          <cell r="B9594" t="str">
            <v>Termometro Oral De 35 A 42 Grados Centigrados</v>
          </cell>
        </row>
        <row r="9595">
          <cell r="A9595" t="str">
            <v>20401 425 000220</v>
          </cell>
          <cell r="B9595" t="str">
            <v>Termometro Rectal</v>
          </cell>
        </row>
        <row r="9596">
          <cell r="A9596" t="str">
            <v>20401 425 000240</v>
          </cell>
          <cell r="B9596" t="str">
            <v>Termometro De Bolsillo</v>
          </cell>
        </row>
        <row r="9597">
          <cell r="A9597" t="str">
            <v>20401 425 000260</v>
          </cell>
          <cell r="B9597" t="str">
            <v>Termometro De Vidrio 10 A 260 Grados Centrigrados</v>
          </cell>
        </row>
        <row r="9598">
          <cell r="A9598" t="str">
            <v>20401 425 000300</v>
          </cell>
          <cell r="B9598" t="str">
            <v>Termometro Electronico Analitico Metrologico</v>
          </cell>
        </row>
        <row r="9599">
          <cell r="A9599" t="str">
            <v>20401 425 000400</v>
          </cell>
          <cell r="B9599" t="str">
            <v>Termohigrometro</v>
          </cell>
        </row>
        <row r="9600">
          <cell r="A9600" t="str">
            <v>20401 425 000420</v>
          </cell>
          <cell r="B9600" t="str">
            <v>Termistor -Termometro Con Resistencia De Metales E Indicador-</v>
          </cell>
        </row>
        <row r="9601">
          <cell r="A9601" t="str">
            <v>20401 425 000500</v>
          </cell>
          <cell r="B9601" t="str">
            <v>Termometros Portatiles</v>
          </cell>
        </row>
        <row r="9602">
          <cell r="A9602" t="str">
            <v>20401 425 000600</v>
          </cell>
          <cell r="B9602" t="str">
            <v>Termometro De Vidrio Para Laboratorio</v>
          </cell>
        </row>
        <row r="9603">
          <cell r="A9603" t="str">
            <v>20401 430 000000</v>
          </cell>
          <cell r="B9603" t="str">
            <v xml:space="preserve">Brochas </v>
          </cell>
        </row>
        <row r="9604">
          <cell r="A9604" t="str">
            <v>20401 430 000001</v>
          </cell>
          <cell r="B9604" t="str">
            <v>Brocha De 1.27 Cms.</v>
          </cell>
        </row>
        <row r="9605">
          <cell r="A9605" t="str">
            <v>20401 430 000002</v>
          </cell>
          <cell r="B9605" t="str">
            <v>Brocha</v>
          </cell>
        </row>
        <row r="9606">
          <cell r="A9606" t="str">
            <v>20401 430 000005</v>
          </cell>
          <cell r="B9606" t="str">
            <v>Brocha De 2.54 Cms.</v>
          </cell>
        </row>
        <row r="9607">
          <cell r="A9607" t="str">
            <v>20401 430 000020</v>
          </cell>
          <cell r="B9607" t="str">
            <v>Brocha De 3.17 Cms.</v>
          </cell>
        </row>
        <row r="9608">
          <cell r="A9608" t="str">
            <v>20401 430 000030</v>
          </cell>
          <cell r="B9608" t="str">
            <v>Brocha De 3.81 Cms</v>
          </cell>
        </row>
        <row r="9609">
          <cell r="A9609" t="str">
            <v>20401 430 000040</v>
          </cell>
          <cell r="B9609" t="str">
            <v>Brocha De 5.08 Cms</v>
          </cell>
        </row>
        <row r="9610">
          <cell r="A9610" t="str">
            <v>20401 430 000060</v>
          </cell>
          <cell r="B9610" t="str">
            <v>Brocha De 6.35 Cms</v>
          </cell>
        </row>
        <row r="9611">
          <cell r="A9611" t="str">
            <v>20401 430 000100</v>
          </cell>
          <cell r="B9611" t="str">
            <v>Brocha De 7.62 Cms.</v>
          </cell>
        </row>
        <row r="9612">
          <cell r="A9612" t="str">
            <v>20401 430 000120</v>
          </cell>
          <cell r="B9612" t="str">
            <v>Brocha De 10.16 Cms</v>
          </cell>
        </row>
        <row r="9613">
          <cell r="A9613" t="str">
            <v>20401 430 000140</v>
          </cell>
          <cell r="B9613" t="str">
            <v>Brochin De 1.27 Cms</v>
          </cell>
        </row>
        <row r="9614">
          <cell r="A9614" t="str">
            <v>20401 430 000150</v>
          </cell>
          <cell r="B9614" t="str">
            <v>Brochin De 1.90 Cms</v>
          </cell>
        </row>
        <row r="9615">
          <cell r="A9615" t="str">
            <v>20401 430 000200</v>
          </cell>
          <cell r="B9615" t="str">
            <v>Brochin De 2.54 Cms.</v>
          </cell>
        </row>
        <row r="9616">
          <cell r="A9616" t="str">
            <v>20401 435 000000</v>
          </cell>
          <cell r="B9616" t="str">
            <v>Equipo Para Buceo</v>
          </cell>
        </row>
        <row r="9617">
          <cell r="A9617" t="str">
            <v>20401 435 000015</v>
          </cell>
          <cell r="B9617" t="str">
            <v>Faja Especial Para Portar Plomos</v>
          </cell>
        </row>
        <row r="9618">
          <cell r="A9618" t="str">
            <v>20401 435 000035</v>
          </cell>
          <cell r="B9618" t="str">
            <v>Snorkel O Boquilla Alimentadora De Aire</v>
          </cell>
        </row>
        <row r="9619">
          <cell r="A9619" t="str">
            <v>20401 435 000050</v>
          </cell>
          <cell r="B9619" t="str">
            <v>Consola Para Buceo</v>
          </cell>
        </row>
        <row r="9620">
          <cell r="A9620" t="str">
            <v>20401 435 000115</v>
          </cell>
          <cell r="B9620" t="str">
            <v>Pito Para Buceo</v>
          </cell>
        </row>
        <row r="9621">
          <cell r="A9621" t="str">
            <v>20401 435 000120</v>
          </cell>
          <cell r="B9621" t="str">
            <v>Bolsa Para Levantamiento</v>
          </cell>
        </row>
        <row r="9622">
          <cell r="A9622" t="str">
            <v>20401 435 000125</v>
          </cell>
          <cell r="B9622" t="str">
            <v>Plomos Para Buceo</v>
          </cell>
        </row>
        <row r="9623">
          <cell r="A9623" t="str">
            <v>20401 435 000130</v>
          </cell>
          <cell r="B9623" t="str">
            <v>Señal Para Buceo</v>
          </cell>
        </row>
        <row r="9624">
          <cell r="A9624" t="str">
            <v>20401 435 000135</v>
          </cell>
          <cell r="B9624" t="str">
            <v>Cuchillo Para Buceo</v>
          </cell>
        </row>
        <row r="9625">
          <cell r="A9625" t="str">
            <v>20401 435 081005</v>
          </cell>
          <cell r="B9625" t="str">
            <v>Compresor Para Buceo</v>
          </cell>
        </row>
        <row r="9626">
          <cell r="A9626" t="str">
            <v>20401 440 000000</v>
          </cell>
          <cell r="B9626" t="str">
            <v>Lámparas</v>
          </cell>
        </row>
        <row r="9627">
          <cell r="A9627" t="str">
            <v>20401 440 000002</v>
          </cell>
          <cell r="B9627" t="str">
            <v>Lampara De Canfin</v>
          </cell>
        </row>
        <row r="9628">
          <cell r="A9628" t="str">
            <v>20401 440 000010</v>
          </cell>
          <cell r="B9628" t="str">
            <v>Lampara De Alcohol</v>
          </cell>
        </row>
        <row r="9629">
          <cell r="A9629" t="str">
            <v>20401 440 000050</v>
          </cell>
          <cell r="B9629" t="str">
            <v>Lamparas De Kerosene</v>
          </cell>
        </row>
        <row r="9630">
          <cell r="A9630" t="str">
            <v>20401 440 000200</v>
          </cell>
          <cell r="B9630" t="str">
            <v>Lampara De Gas.</v>
          </cell>
        </row>
        <row r="9631">
          <cell r="A9631" t="str">
            <v>20401 445 000000</v>
          </cell>
          <cell r="B9631" t="str">
            <v>Reloj</v>
          </cell>
        </row>
        <row r="9632">
          <cell r="A9632" t="str">
            <v>20401 445 000001</v>
          </cell>
          <cell r="B9632" t="str">
            <v>Reloj De Intervalo - Conometro -</v>
          </cell>
        </row>
        <row r="9633">
          <cell r="A9633" t="str">
            <v>20401 445 000005</v>
          </cell>
          <cell r="B9633" t="str">
            <v>Reloj Braille</v>
          </cell>
        </row>
        <row r="9634">
          <cell r="A9634" t="str">
            <v>20401 445 000025</v>
          </cell>
          <cell r="B9634" t="str">
            <v>Reloj Computarizado Para Guarda</v>
          </cell>
        </row>
        <row r="9635">
          <cell r="A9635" t="str">
            <v>20401 445 000080</v>
          </cell>
          <cell r="B9635" t="str">
            <v>Reloj De Mesa</v>
          </cell>
        </row>
        <row r="9636">
          <cell r="A9636" t="str">
            <v>20401 445 000100</v>
          </cell>
          <cell r="B9636" t="str">
            <v>Reloj De Pared</v>
          </cell>
        </row>
        <row r="9637">
          <cell r="A9637" t="str">
            <v>20401 450 000000</v>
          </cell>
          <cell r="B9637" t="str">
            <v>Equipo De Laboratorio</v>
          </cell>
        </row>
        <row r="9638">
          <cell r="A9638" t="str">
            <v>20401 450 000005</v>
          </cell>
          <cell r="B9638" t="str">
            <v>Laminas Esmeriladas</v>
          </cell>
        </row>
        <row r="9639">
          <cell r="A9639" t="str">
            <v>20401 450 000010</v>
          </cell>
          <cell r="B9639" t="str">
            <v>Kit Para Laminas Polipropileno</v>
          </cell>
        </row>
        <row r="9640">
          <cell r="A9640" t="str">
            <v>20401 450 000015</v>
          </cell>
          <cell r="B9640" t="str">
            <v>Botella Ambar</v>
          </cell>
        </row>
        <row r="9641">
          <cell r="A9641" t="str">
            <v>20401 450 000020</v>
          </cell>
          <cell r="B9641" t="str">
            <v>Soporte De Laminas Portaobjetos</v>
          </cell>
        </row>
        <row r="9642">
          <cell r="A9642" t="str">
            <v>20401 450 000025</v>
          </cell>
          <cell r="B9642" t="str">
            <v>Caja Para Almacenar Lamina</v>
          </cell>
        </row>
        <row r="9643">
          <cell r="A9643" t="str">
            <v>20401 450 000030</v>
          </cell>
          <cell r="B9643" t="str">
            <v>Asas Bactereologicas</v>
          </cell>
        </row>
        <row r="9644">
          <cell r="A9644" t="str">
            <v>20401 450 000035</v>
          </cell>
          <cell r="B9644" t="str">
            <v>Sobre Generador De Anaerobiosis</v>
          </cell>
        </row>
        <row r="9645">
          <cell r="A9645" t="str">
            <v>20401 450 000040</v>
          </cell>
          <cell r="B9645" t="str">
            <v>Sobre Generador De Atmosfera Microaerofilica</v>
          </cell>
        </row>
        <row r="9646">
          <cell r="A9646" t="str">
            <v>20401 450 000045</v>
          </cell>
          <cell r="B9646" t="str">
            <v>Cajas Para Almacenar Viales, Pipetas Serologicas Y Pasteur</v>
          </cell>
        </row>
        <row r="9647">
          <cell r="A9647" t="str">
            <v>20401 450 000050</v>
          </cell>
          <cell r="B9647" t="str">
            <v>Botellas De Lavado</v>
          </cell>
        </row>
        <row r="9648">
          <cell r="A9648" t="str">
            <v>20401 450 000055</v>
          </cell>
          <cell r="B9648" t="str">
            <v>Muestras Patron</v>
          </cell>
        </row>
        <row r="9649">
          <cell r="A9649" t="str">
            <v>20401 450 000060</v>
          </cell>
          <cell r="B9649" t="str">
            <v>Moldes De Acer Para Vigas</v>
          </cell>
        </row>
        <row r="9650">
          <cell r="A9650" t="str">
            <v>20401 450 000065</v>
          </cell>
          <cell r="B9650" t="str">
            <v>Aparato Para Medir Resistividad</v>
          </cell>
        </row>
        <row r="9651">
          <cell r="A9651" t="str">
            <v>20401 450 000070</v>
          </cell>
          <cell r="B9651" t="str">
            <v>Muestreador De Suelos Automatico</v>
          </cell>
        </row>
        <row r="9652">
          <cell r="A9652" t="str">
            <v>20401 450 000075</v>
          </cell>
          <cell r="B9652" t="str">
            <v>Indicador De Nivel De Agua</v>
          </cell>
        </row>
        <row r="9653">
          <cell r="A9653" t="str">
            <v>20401 450 000080</v>
          </cell>
          <cell r="B9653" t="str">
            <v>Herramientas E Instrumentos Uso Laboratorio</v>
          </cell>
        </row>
        <row r="9654">
          <cell r="A9654" t="str">
            <v>20401 450 000085</v>
          </cell>
          <cell r="B9654" t="str">
            <v>Marcador De Punta De Diamante Para Microscopio</v>
          </cell>
        </row>
        <row r="9655">
          <cell r="A9655" t="str">
            <v>20401 450 000090</v>
          </cell>
          <cell r="B9655" t="str">
            <v>Campana De Vidrio</v>
          </cell>
        </row>
        <row r="9656">
          <cell r="A9656" t="str">
            <v>20401 450 000095</v>
          </cell>
          <cell r="B9656" t="str">
            <v>Columna Vidrio Pyrex Con Llave De Paso</v>
          </cell>
        </row>
        <row r="9657">
          <cell r="A9657" t="str">
            <v>20401 450 000100</v>
          </cell>
          <cell r="B9657" t="str">
            <v>Lamina Serologica</v>
          </cell>
        </row>
        <row r="9658">
          <cell r="A9658" t="str">
            <v>20401 450 000110</v>
          </cell>
          <cell r="B9658" t="str">
            <v>Sistema De Filtracion De Vidrio Para Membranas De Filtracion</v>
          </cell>
        </row>
        <row r="9659">
          <cell r="A9659" t="str">
            <v>20401 450 000115</v>
          </cell>
          <cell r="B9659" t="str">
            <v>Garrafa Para Almacenar Agua Destilada O Desionizada</v>
          </cell>
        </row>
        <row r="9660">
          <cell r="A9660" t="str">
            <v>20401 450 000120</v>
          </cell>
          <cell r="B9660" t="str">
            <v>Microsoldador De Flama De Alta Temperatura</v>
          </cell>
        </row>
        <row r="9661">
          <cell r="A9661" t="str">
            <v>20401 450 000125</v>
          </cell>
          <cell r="B9661" t="str">
            <v>Barra De Vidrio Cuarzo</v>
          </cell>
        </row>
        <row r="9662">
          <cell r="A9662" t="str">
            <v>20401 450 000130</v>
          </cell>
          <cell r="B9662" t="str">
            <v>Barra Aislante De Alumina Con Cuatro Orificios</v>
          </cell>
        </row>
        <row r="9663">
          <cell r="A9663" t="str">
            <v>20401 450 000135</v>
          </cell>
          <cell r="B9663" t="str">
            <v>Adaptador Dispensador Para Botella De Laboratorio</v>
          </cell>
        </row>
        <row r="9664">
          <cell r="A9664" t="str">
            <v>20401 450 000140</v>
          </cell>
          <cell r="B9664" t="str">
            <v>Molde (Plug) Para Montaje De Gel Reactivo</v>
          </cell>
        </row>
        <row r="9665">
          <cell r="A9665" t="str">
            <v>20401 450 000145</v>
          </cell>
          <cell r="B9665" t="str">
            <v>Bandeja Plastica Autoclavable, Uso Laboratorio</v>
          </cell>
        </row>
        <row r="9666">
          <cell r="A9666" t="str">
            <v>20401 450 000150</v>
          </cell>
          <cell r="B9666" t="str">
            <v>Sujetador De Sonda Para Temperatura</v>
          </cell>
        </row>
        <row r="9667">
          <cell r="A9667" t="str">
            <v>20401 450 000155</v>
          </cell>
          <cell r="B9667" t="str">
            <v>Tapon De Sonda Para Temperatura</v>
          </cell>
        </row>
        <row r="9668">
          <cell r="A9668" t="str">
            <v>20401 450 000160</v>
          </cell>
          <cell r="B9668" t="str">
            <v>Ensamble De Termocupla</v>
          </cell>
        </row>
        <row r="9669">
          <cell r="A9669" t="str">
            <v>20401 450 000165</v>
          </cell>
          <cell r="B9669" t="str">
            <v>Corta Vientos Para Proteccion De Balanza</v>
          </cell>
        </row>
        <row r="9670">
          <cell r="A9670" t="str">
            <v>20401 450 000170</v>
          </cell>
          <cell r="B9670" t="str">
            <v>Cable Para Comunicacion Serial Con Balanza</v>
          </cell>
        </row>
        <row r="9671">
          <cell r="A9671" t="str">
            <v>20401 450 000175</v>
          </cell>
          <cell r="B9671" t="str">
            <v>Horquilla Para Masas</v>
          </cell>
        </row>
        <row r="9672">
          <cell r="A9672" t="str">
            <v>20401 450 000180</v>
          </cell>
          <cell r="B9672" t="str">
            <v>Filtro De Reemplazo</v>
          </cell>
        </row>
        <row r="9673">
          <cell r="A9673" t="str">
            <v>20401 450 000185</v>
          </cell>
          <cell r="B9673" t="str">
            <v>Lampara De Mano Con Uv</v>
          </cell>
        </row>
        <row r="9674">
          <cell r="A9674" t="str">
            <v>20401 450 000190</v>
          </cell>
          <cell r="B9674" t="str">
            <v>Filtro De Pretamiento</v>
          </cell>
        </row>
        <row r="9675">
          <cell r="A9675" t="str">
            <v>20401 450 000195</v>
          </cell>
          <cell r="B9675" t="str">
            <v>Inyector De Llenado</v>
          </cell>
        </row>
        <row r="9676">
          <cell r="A9676" t="str">
            <v>20401 450 000200</v>
          </cell>
          <cell r="B9676" t="str">
            <v>Adaptador Leur Tipo Cono</v>
          </cell>
        </row>
        <row r="9677">
          <cell r="A9677" t="str">
            <v>20401 450 000205</v>
          </cell>
          <cell r="B9677" t="str">
            <v>Adaptador Unf/Hose</v>
          </cell>
        </row>
        <row r="9678">
          <cell r="A9678" t="str">
            <v>20401 450 000210</v>
          </cell>
          <cell r="B9678" t="str">
            <v>Manguera De Silicon</v>
          </cell>
        </row>
        <row r="9679">
          <cell r="A9679" t="str">
            <v>20401 450 000215</v>
          </cell>
          <cell r="B9679" t="str">
            <v>Columna Para Cromatografia</v>
          </cell>
        </row>
        <row r="9680">
          <cell r="A9680" t="str">
            <v>20401 450 000220</v>
          </cell>
          <cell r="B9680" t="str">
            <v>Portatubos Para Centrifuga</v>
          </cell>
        </row>
        <row r="9681">
          <cell r="A9681" t="str">
            <v>20401 450 000225</v>
          </cell>
          <cell r="B9681" t="str">
            <v>Barquillo Multicanal Para Pipetas</v>
          </cell>
        </row>
        <row r="9682">
          <cell r="A9682" t="str">
            <v>20401 450 000850</v>
          </cell>
          <cell r="B9682" t="str">
            <v>Kit De Quimica Organica</v>
          </cell>
        </row>
        <row r="9683">
          <cell r="A9683" t="str">
            <v>20401 450 000950</v>
          </cell>
          <cell r="B9683" t="str">
            <v>Set Completo De Pycnometro De Vacio</v>
          </cell>
        </row>
        <row r="9684">
          <cell r="A9684" t="str">
            <v>20401 450 001100</v>
          </cell>
          <cell r="B9684" t="str">
            <v>Erlenmeyer Pyrex</v>
          </cell>
        </row>
        <row r="9685">
          <cell r="A9685" t="str">
            <v>20401 450 001110</v>
          </cell>
          <cell r="B9685" t="str">
            <v>Erlenmeyer De 125 Ml. Vidrio.</v>
          </cell>
        </row>
        <row r="9686">
          <cell r="A9686" t="str">
            <v>20401 450 001120</v>
          </cell>
          <cell r="B9686" t="str">
            <v>Erlenmeyer De 150 Ml. Vidrio</v>
          </cell>
        </row>
        <row r="9687">
          <cell r="A9687" t="str">
            <v>20401 450 001130</v>
          </cell>
          <cell r="B9687" t="str">
            <v>Erlenmeyer De 40 Ml. Vidrio</v>
          </cell>
        </row>
        <row r="9688">
          <cell r="A9688" t="str">
            <v>20401 450 001140</v>
          </cell>
          <cell r="B9688" t="str">
            <v>Erlenmeyer De 1000 Ml. Vidrio</v>
          </cell>
        </row>
        <row r="9689">
          <cell r="A9689" t="str">
            <v>20401 450 001150</v>
          </cell>
          <cell r="B9689" t="str">
            <v>Erlenmeyer De 2000 Ml. Vidrio</v>
          </cell>
        </row>
        <row r="9690">
          <cell r="A9690" t="str">
            <v>20401 450 001155</v>
          </cell>
          <cell r="B9690" t="str">
            <v>Erlenneyer Boca Ancha 250 Ml.</v>
          </cell>
        </row>
        <row r="9691">
          <cell r="A9691" t="str">
            <v>20401 450 001156</v>
          </cell>
          <cell r="B9691" t="str">
            <v>Erlenneyer Boca Ancha 500 Ml.</v>
          </cell>
        </row>
        <row r="9692">
          <cell r="A9692" t="str">
            <v>20401 450 001157</v>
          </cell>
          <cell r="B9692" t="str">
            <v>Erlenneyer Boca Ancha 1000 Ml</v>
          </cell>
        </row>
        <row r="9693">
          <cell r="A9693" t="str">
            <v>20401 450 001170</v>
          </cell>
          <cell r="B9693" t="str">
            <v>Erlennyer Boca Angosta 500 Ml</v>
          </cell>
        </row>
        <row r="9694">
          <cell r="A9694" t="str">
            <v>20401 450 001500</v>
          </cell>
          <cell r="B9694" t="str">
            <v>Bureta De 5 Ml.</v>
          </cell>
        </row>
        <row r="9695">
          <cell r="A9695" t="str">
            <v>20401 450 001520</v>
          </cell>
          <cell r="B9695" t="str">
            <v>Buretas De 10 Ml.</v>
          </cell>
        </row>
        <row r="9696">
          <cell r="A9696" t="str">
            <v>20401 450 001940</v>
          </cell>
          <cell r="B9696" t="str">
            <v>Bomba De Balon De Asistencia Cardiaco</v>
          </cell>
        </row>
        <row r="9697">
          <cell r="A9697" t="str">
            <v>20401 450 001945</v>
          </cell>
          <cell r="B9697" t="str">
            <v>Bomba Al Vacio</v>
          </cell>
        </row>
        <row r="9698">
          <cell r="A9698" t="str">
            <v>20401 450 002050</v>
          </cell>
          <cell r="B9698" t="str">
            <v>Disco De Vidrio Para Determinacion De Puntos De Fusion</v>
          </cell>
        </row>
        <row r="9699">
          <cell r="A9699" t="str">
            <v>20401 450 002300</v>
          </cell>
          <cell r="B9699" t="str">
            <v>Porta Objetos</v>
          </cell>
        </row>
        <row r="9700">
          <cell r="A9700" t="str">
            <v>20401 450 002400</v>
          </cell>
          <cell r="B9700" t="str">
            <v>Probador</v>
          </cell>
        </row>
        <row r="9701">
          <cell r="A9701" t="str">
            <v>20401 450 002550</v>
          </cell>
          <cell r="B9701" t="str">
            <v>Muestreador De 3 Zonas, Metalico De Punta De Acero Inoxidable</v>
          </cell>
        </row>
        <row r="9702">
          <cell r="A9702" t="str">
            <v>20401 450 002580</v>
          </cell>
          <cell r="B9702" t="str">
            <v>Sujetador Para Pelicula</v>
          </cell>
        </row>
        <row r="9703">
          <cell r="A9703" t="str">
            <v>20401 450 003000</v>
          </cell>
          <cell r="B9703" t="str">
            <v>Termocopla</v>
          </cell>
        </row>
        <row r="9704">
          <cell r="A9704" t="str">
            <v>20401 450 003020</v>
          </cell>
          <cell r="B9704" t="str">
            <v>Termociclador</v>
          </cell>
        </row>
        <row r="9705">
          <cell r="A9705" t="str">
            <v>20401 450 003870</v>
          </cell>
          <cell r="B9705" t="str">
            <v>Tubo Plastico Para Cemtrogiga 50 Ml</v>
          </cell>
        </row>
        <row r="9706">
          <cell r="A9706" t="str">
            <v>20401 450 004400</v>
          </cell>
          <cell r="B9706" t="str">
            <v>Sonda De Temperatura</v>
          </cell>
        </row>
        <row r="9707">
          <cell r="A9707" t="str">
            <v>20401 450 004800</v>
          </cell>
          <cell r="B9707" t="str">
            <v>Agitador-Calentador</v>
          </cell>
        </row>
        <row r="9708">
          <cell r="A9708" t="str">
            <v>20401 450 005250</v>
          </cell>
          <cell r="B9708" t="str">
            <v>Osmometro</v>
          </cell>
        </row>
        <row r="9709">
          <cell r="A9709" t="str">
            <v>20401 450 005390</v>
          </cell>
          <cell r="B9709" t="str">
            <v>Ionometro</v>
          </cell>
        </row>
        <row r="9710">
          <cell r="A9710" t="str">
            <v>20401 450 007000</v>
          </cell>
          <cell r="B9710" t="str">
            <v>Poligono De Acero Para Laboratorio</v>
          </cell>
        </row>
        <row r="9711">
          <cell r="A9711" t="str">
            <v>20401 450 008300</v>
          </cell>
          <cell r="B9711" t="str">
            <v>Desecador (Vidrio)</v>
          </cell>
        </row>
        <row r="9712">
          <cell r="A9712" t="str">
            <v>20401 450 011540</v>
          </cell>
          <cell r="B9712" t="str">
            <v>Frasco Lavador</v>
          </cell>
        </row>
        <row r="9713">
          <cell r="A9713" t="str">
            <v>20401 450 011640</v>
          </cell>
          <cell r="B9713" t="str">
            <v>Calibradores</v>
          </cell>
        </row>
        <row r="9714">
          <cell r="A9714" t="str">
            <v>20401 450 011660</v>
          </cell>
          <cell r="B9714" t="str">
            <v>Dencimetro</v>
          </cell>
        </row>
        <row r="9715">
          <cell r="A9715" t="str">
            <v>20401 450 011900</v>
          </cell>
          <cell r="B9715" t="str">
            <v>Set De Microcirugia</v>
          </cell>
        </row>
        <row r="9716">
          <cell r="A9716" t="str">
            <v>20401 450 012500</v>
          </cell>
          <cell r="B9716" t="str">
            <v>Recipiente Volumetrico -Serphin-</v>
          </cell>
        </row>
        <row r="9717">
          <cell r="A9717" t="str">
            <v>20401 450 012561</v>
          </cell>
          <cell r="B9717" t="str">
            <v>Dispensador Y Cortador P'Papel Parafinado</v>
          </cell>
        </row>
        <row r="9718">
          <cell r="A9718" t="str">
            <v>20401 450 080505</v>
          </cell>
          <cell r="B9718" t="str">
            <v>Lampara Ultraviolera Pura Uv#10</v>
          </cell>
        </row>
        <row r="9719">
          <cell r="A9719" t="str">
            <v>20401 450 080510</v>
          </cell>
          <cell r="B9719" t="str">
            <v>Indicador De Resistividad</v>
          </cell>
        </row>
        <row r="9720">
          <cell r="A9720" t="str">
            <v>20401 450 080515</v>
          </cell>
          <cell r="B9720" t="str">
            <v>Viales De Vidrio 40 Cm3</v>
          </cell>
        </row>
        <row r="9721">
          <cell r="A9721" t="str">
            <v>20401 450 080905</v>
          </cell>
          <cell r="B9721" t="str">
            <v>Cyracussa</v>
          </cell>
        </row>
        <row r="9722">
          <cell r="A9722" t="str">
            <v>20401 450 081005</v>
          </cell>
          <cell r="B9722" t="str">
            <v>Membrana Optica Adhesiva Para Pcr En Tiempo Real</v>
          </cell>
        </row>
        <row r="9723">
          <cell r="A9723" t="str">
            <v>20401 450 081010</v>
          </cell>
          <cell r="B9723" t="str">
            <v>Placa Optica De Reaccion Para Pcr En Tiempo Real</v>
          </cell>
        </row>
        <row r="9724">
          <cell r="A9724" t="str">
            <v>20401 450 081025</v>
          </cell>
          <cell r="B9724" t="str">
            <v>Veratox Starter Kit</v>
          </cell>
        </row>
        <row r="9725">
          <cell r="A9725" t="str">
            <v>20401 450 081030</v>
          </cell>
          <cell r="B9725" t="str">
            <v>Lector Elisa Neogen</v>
          </cell>
        </row>
        <row r="9726">
          <cell r="A9726" t="str">
            <v>20401 450 081035</v>
          </cell>
          <cell r="B9726" t="str">
            <v>Kit Para Determinar Aflatoxinas</v>
          </cell>
        </row>
        <row r="9727">
          <cell r="A9727" t="str">
            <v>20401 450 081040</v>
          </cell>
          <cell r="B9727" t="str">
            <v>Kit Para Determinar Zearalenona</v>
          </cell>
        </row>
        <row r="9728">
          <cell r="A9728" t="str">
            <v>20401 450 081045</v>
          </cell>
          <cell r="B9728" t="str">
            <v>Kit Para Determinar T-2</v>
          </cell>
        </row>
        <row r="9729">
          <cell r="A9729" t="str">
            <v>20401 450 081050</v>
          </cell>
          <cell r="B9729" t="str">
            <v>Kit Para Determinar Don 5/5</v>
          </cell>
        </row>
        <row r="9730">
          <cell r="A9730" t="str">
            <v>20401 450 081055</v>
          </cell>
          <cell r="B9730" t="str">
            <v>Kit Para Determinar Fumonisina</v>
          </cell>
        </row>
        <row r="9731">
          <cell r="A9731" t="str">
            <v>20401 450 081060</v>
          </cell>
          <cell r="B9731" t="str">
            <v>Kit Para Determinar Ochatoxina</v>
          </cell>
        </row>
        <row r="9732">
          <cell r="A9732" t="str">
            <v>20401 450 081065</v>
          </cell>
          <cell r="B9732" t="str">
            <v>Reveal For Aflatoxin</v>
          </cell>
        </row>
        <row r="9733">
          <cell r="A9733" t="str">
            <v>20401 450 081070</v>
          </cell>
          <cell r="B9733" t="str">
            <v>Viales Plasticos</v>
          </cell>
        </row>
        <row r="9734">
          <cell r="A9734" t="str">
            <v>20401 450 081105</v>
          </cell>
          <cell r="B9734" t="str">
            <v>Kit Elisa Visual Para Determinar Toxinas</v>
          </cell>
        </row>
        <row r="9735">
          <cell r="A9735" t="str">
            <v>20401 450 090601</v>
          </cell>
          <cell r="B9735" t="str">
            <v>Erlenmeyer De 50 Ml Vidrio</v>
          </cell>
        </row>
        <row r="9736">
          <cell r="A9736" t="str">
            <v>20401 450 090602</v>
          </cell>
          <cell r="B9736" t="str">
            <v>Erlenmeyer De 250 Ml Vidrio</v>
          </cell>
        </row>
        <row r="9737">
          <cell r="A9737" t="str">
            <v>20401 450 090603</v>
          </cell>
          <cell r="B9737" t="str">
            <v>Erlenmeyer De 500 Ml Vidrio</v>
          </cell>
        </row>
        <row r="9738">
          <cell r="A9738" t="str">
            <v>20401 450 090701</v>
          </cell>
          <cell r="B9738" t="str">
            <v>Micropistillos Para Laboratorio</v>
          </cell>
        </row>
        <row r="9739">
          <cell r="A9739" t="str">
            <v>20401 450 090702</v>
          </cell>
          <cell r="B9739" t="str">
            <v>Soporte Para Pipeta</v>
          </cell>
        </row>
        <row r="9740">
          <cell r="A9740" t="str">
            <v>20401 450 090703</v>
          </cell>
          <cell r="B9740" t="str">
            <v>Lamina Cubre Objetos Para Laboratorio</v>
          </cell>
        </row>
        <row r="9741">
          <cell r="A9741" t="str">
            <v>20401 450 090704</v>
          </cell>
          <cell r="B9741" t="str">
            <v>Lamina Porta Objetos Para Laboratorio</v>
          </cell>
        </row>
        <row r="9742">
          <cell r="A9742" t="str">
            <v>20401 450 090705</v>
          </cell>
          <cell r="B9742" t="str">
            <v>Columna De Carbon</v>
          </cell>
        </row>
        <row r="9743">
          <cell r="A9743" t="str">
            <v>20401 450 090706</v>
          </cell>
          <cell r="B9743" t="str">
            <v>Columna De Forisil</v>
          </cell>
        </row>
        <row r="9744">
          <cell r="A9744" t="str">
            <v>20401 450 090707</v>
          </cell>
          <cell r="B9744" t="str">
            <v>Rack Para Tubos De Laboratorio</v>
          </cell>
        </row>
        <row r="9745">
          <cell r="A9745" t="str">
            <v>20401 450 090708</v>
          </cell>
          <cell r="B9745" t="str">
            <v>Llave Coro-Fija Vanadium</v>
          </cell>
        </row>
        <row r="9746">
          <cell r="A9746" t="str">
            <v>20401 450 090709</v>
          </cell>
          <cell r="B9746" t="str">
            <v>Gancho De Alambre</v>
          </cell>
        </row>
        <row r="9747">
          <cell r="A9747" t="str">
            <v>20401 455 000000</v>
          </cell>
          <cell r="B9747" t="str">
            <v>Tijeras</v>
          </cell>
        </row>
        <row r="9748">
          <cell r="A9748" t="str">
            <v>20401 455 000320</v>
          </cell>
          <cell r="B9748" t="str">
            <v>Tijera Para Retirar Suturas En Acero Inoxidable</v>
          </cell>
        </row>
        <row r="9749">
          <cell r="A9749" t="str">
            <v>20401 455 000450</v>
          </cell>
          <cell r="B9749" t="str">
            <v>Tijera Ginecologica</v>
          </cell>
        </row>
        <row r="9750">
          <cell r="A9750" t="str">
            <v>20401 455 000500</v>
          </cell>
          <cell r="B9750" t="str">
            <v>Tijera De Acero Inoxidable, Punta Curva</v>
          </cell>
        </row>
        <row r="9751">
          <cell r="A9751" t="str">
            <v>20401 455 000600</v>
          </cell>
          <cell r="B9751" t="str">
            <v>Tijera De Acero Inoxidable, Punta Roma</v>
          </cell>
        </row>
        <row r="9752">
          <cell r="A9752" t="str">
            <v>20401 455 000700</v>
          </cell>
          <cell r="B9752" t="str">
            <v>Tijera De Acero Inoxidable, Puntiaguda</v>
          </cell>
        </row>
        <row r="9753">
          <cell r="A9753" t="str">
            <v>20401 460 000000</v>
          </cell>
          <cell r="B9753" t="str">
            <v>Mangueras</v>
          </cell>
        </row>
        <row r="9754">
          <cell r="A9754" t="str">
            <v>20401 460 000700</v>
          </cell>
          <cell r="B9754" t="str">
            <v>Manguera Para Laboratorio</v>
          </cell>
        </row>
        <row r="9755">
          <cell r="A9755" t="str">
            <v>20401 900 000000</v>
          </cell>
          <cell r="B9755" t="str">
            <v>Otros</v>
          </cell>
        </row>
        <row r="9756">
          <cell r="A9756" t="str">
            <v>20401 900 000001</v>
          </cell>
          <cell r="B9756" t="str">
            <v>Cuchara Para Albañileria, De 15.25 Cms.</v>
          </cell>
        </row>
        <row r="9757">
          <cell r="A9757" t="str">
            <v>20401 900 000002</v>
          </cell>
          <cell r="B9757" t="str">
            <v>Tom Para Bateria.</v>
          </cell>
        </row>
        <row r="9758">
          <cell r="A9758" t="str">
            <v>20401 900 000004</v>
          </cell>
          <cell r="B9758" t="str">
            <v>Aguja</v>
          </cell>
        </row>
        <row r="9759">
          <cell r="A9759" t="str">
            <v>20401 900 000005</v>
          </cell>
          <cell r="B9759" t="str">
            <v>Detector De Fugas</v>
          </cell>
        </row>
        <row r="9760">
          <cell r="A9760" t="str">
            <v>20401 900 000010</v>
          </cell>
          <cell r="B9760" t="str">
            <v>Dosificadores</v>
          </cell>
        </row>
        <row r="9761">
          <cell r="A9761" t="str">
            <v>20401 900 000011</v>
          </cell>
          <cell r="B9761" t="str">
            <v>Pecheras Para Bombo</v>
          </cell>
        </row>
        <row r="9762">
          <cell r="A9762" t="str">
            <v>20401 900 000015</v>
          </cell>
          <cell r="B9762" t="str">
            <v>Enclipadora Para Conector</v>
          </cell>
        </row>
        <row r="9763">
          <cell r="A9763" t="str">
            <v>20401 900 000020</v>
          </cell>
          <cell r="B9763" t="str">
            <v>Cuchara Para Albañileria, De 17.78 Cms.</v>
          </cell>
        </row>
        <row r="9764">
          <cell r="A9764" t="str">
            <v>20401 900 000025</v>
          </cell>
          <cell r="B9764" t="str">
            <v>Placa De Acero Para Impresion</v>
          </cell>
        </row>
        <row r="9765">
          <cell r="A9765" t="str">
            <v>20401 900 000026</v>
          </cell>
          <cell r="B9765" t="str">
            <v>Zarandas</v>
          </cell>
        </row>
        <row r="9766">
          <cell r="A9766" t="str">
            <v>20401 900 000030</v>
          </cell>
          <cell r="B9766" t="str">
            <v>Zaranda Galvanizada Y Soldada</v>
          </cell>
        </row>
        <row r="9767">
          <cell r="A9767" t="str">
            <v>20401 900 000035</v>
          </cell>
          <cell r="B9767" t="str">
            <v>Juego Para Abocinar</v>
          </cell>
        </row>
        <row r="9768">
          <cell r="A9768" t="str">
            <v>20401 900 000040</v>
          </cell>
          <cell r="B9768" t="str">
            <v>Cuchara Para Albañileria, De 20.23 Cms.</v>
          </cell>
        </row>
        <row r="9769">
          <cell r="A9769" t="str">
            <v>20401 900 000041</v>
          </cell>
          <cell r="B9769" t="str">
            <v>Mango Para Bisturi</v>
          </cell>
        </row>
        <row r="9770">
          <cell r="A9770" t="str">
            <v>20401 900 000045</v>
          </cell>
          <cell r="B9770" t="str">
            <v>Tabla Para Cutter</v>
          </cell>
        </row>
        <row r="9771">
          <cell r="A9771" t="str">
            <v>20401 900 000050</v>
          </cell>
          <cell r="B9771" t="str">
            <v>Caja De Herramientas Para Pick Up</v>
          </cell>
        </row>
        <row r="9772">
          <cell r="A9772" t="str">
            <v>20401 900 000055</v>
          </cell>
          <cell r="B9772" t="str">
            <v>Nevera Portatil</v>
          </cell>
        </row>
        <row r="9773">
          <cell r="A9773" t="str">
            <v>20401 900 000060</v>
          </cell>
          <cell r="B9773" t="str">
            <v>Cuchara Para Albañileria, De 25.40 Cms.</v>
          </cell>
        </row>
        <row r="9774">
          <cell r="A9774" t="str">
            <v>20401 900 000061</v>
          </cell>
          <cell r="B9774" t="str">
            <v>Analizador Y Reacondicionador De Bateria</v>
          </cell>
        </row>
        <row r="9775">
          <cell r="A9775" t="str">
            <v>20401 900 000065</v>
          </cell>
          <cell r="B9775" t="str">
            <v>Capsula De Banquelita</v>
          </cell>
        </row>
        <row r="9776">
          <cell r="A9776" t="str">
            <v>20401 900 000070</v>
          </cell>
          <cell r="B9776" t="str">
            <v>Capsula De Aluminio</v>
          </cell>
        </row>
        <row r="9777">
          <cell r="A9777" t="str">
            <v>20401 900 000071</v>
          </cell>
          <cell r="B9777" t="str">
            <v>Especulo Desechable</v>
          </cell>
        </row>
        <row r="9778">
          <cell r="A9778" t="str">
            <v>20401 900 000075</v>
          </cell>
          <cell r="B9778" t="str">
            <v>Capsula De Platino</v>
          </cell>
        </row>
        <row r="9779">
          <cell r="A9779" t="str">
            <v>20401 900 000080</v>
          </cell>
          <cell r="B9779" t="str">
            <v>Capsula De Porcelana</v>
          </cell>
        </row>
        <row r="9780">
          <cell r="A9780" t="str">
            <v>20401 900 000085</v>
          </cell>
          <cell r="B9780" t="str">
            <v>Capsula De Teflon</v>
          </cell>
        </row>
        <row r="9781">
          <cell r="A9781" t="str">
            <v>20401 900 000090</v>
          </cell>
          <cell r="B9781" t="str">
            <v>Bisturi Para Cortar Papel</v>
          </cell>
        </row>
        <row r="9782">
          <cell r="A9782" t="str">
            <v>20401 900 000091</v>
          </cell>
          <cell r="B9782" t="str">
            <v>Capsula De Vidrio</v>
          </cell>
        </row>
        <row r="9783">
          <cell r="A9783" t="str">
            <v>20401 900 000095</v>
          </cell>
          <cell r="B9783" t="str">
            <v>Tenedor Metalico Para Tierra De Siembra</v>
          </cell>
        </row>
        <row r="9784">
          <cell r="A9784" t="str">
            <v>20401 900 000096</v>
          </cell>
          <cell r="B9784" t="str">
            <v>Cultivador De Hierro</v>
          </cell>
        </row>
        <row r="9785">
          <cell r="A9785" t="str">
            <v>20401 900 000097</v>
          </cell>
          <cell r="B9785" t="str">
            <v>Rastrillo-Azadon</v>
          </cell>
        </row>
        <row r="9786">
          <cell r="A9786" t="str">
            <v>20401 900 000098</v>
          </cell>
          <cell r="B9786" t="str">
            <v>Hacha-Pico</v>
          </cell>
        </row>
        <row r="9787">
          <cell r="A9787" t="str">
            <v>20401 900 000100</v>
          </cell>
          <cell r="B9787" t="str">
            <v>Cuchareta De Acero Inoxidable, Pequeña, De Doble Extremo</v>
          </cell>
        </row>
        <row r="9788">
          <cell r="A9788" t="str">
            <v>20401 900 000101</v>
          </cell>
          <cell r="B9788" t="str">
            <v>Ferula</v>
          </cell>
        </row>
        <row r="9789">
          <cell r="A9789" t="str">
            <v>20401 900 000110</v>
          </cell>
          <cell r="B9789" t="str">
            <v>Gradillas Para Inclinar Medios De Cultivo</v>
          </cell>
        </row>
        <row r="9790">
          <cell r="A9790" t="str">
            <v>20401 900 000115</v>
          </cell>
          <cell r="B9790" t="str">
            <v>Gradillas</v>
          </cell>
        </row>
        <row r="9791">
          <cell r="A9791" t="str">
            <v>20401 900 000120</v>
          </cell>
          <cell r="B9791" t="str">
            <v>Asa De Argolla Calibrada</v>
          </cell>
        </row>
        <row r="9792">
          <cell r="A9792" t="str">
            <v>20401 900 000125</v>
          </cell>
          <cell r="B9792" t="str">
            <v>Asa De Punta</v>
          </cell>
        </row>
        <row r="9793">
          <cell r="A9793" t="str">
            <v>20401 900 000130</v>
          </cell>
          <cell r="B9793" t="str">
            <v>Pesa O Masa Para Balanza</v>
          </cell>
        </row>
        <row r="9794">
          <cell r="A9794" t="str">
            <v>20401 900 000135</v>
          </cell>
          <cell r="B9794" t="str">
            <v>Raqueta Para Termometro</v>
          </cell>
        </row>
        <row r="9795">
          <cell r="A9795" t="str">
            <v>20401 900 000140</v>
          </cell>
          <cell r="B9795" t="str">
            <v>Barras Magneticas</v>
          </cell>
        </row>
        <row r="9796">
          <cell r="A9796" t="str">
            <v>20401 900 000145</v>
          </cell>
          <cell r="B9796" t="str">
            <v>Porta Manguera</v>
          </cell>
        </row>
        <row r="9797">
          <cell r="A9797" t="str">
            <v>20401 900 000150</v>
          </cell>
          <cell r="B9797" t="str">
            <v>Limpiador De Bordes Y Sisas (Instrumento)</v>
          </cell>
        </row>
        <row r="9798">
          <cell r="A9798" t="str">
            <v>20401 900 000155</v>
          </cell>
          <cell r="B9798" t="str">
            <v>Porta Radio</v>
          </cell>
        </row>
        <row r="9799">
          <cell r="A9799" t="str">
            <v>20401 900 000160</v>
          </cell>
          <cell r="B9799" t="str">
            <v>Quemador Para Iniciar Fuegos Controlados</v>
          </cell>
        </row>
        <row r="9800">
          <cell r="A9800" t="str">
            <v>20401 900 000165</v>
          </cell>
          <cell r="B9800" t="str">
            <v>Ariete</v>
          </cell>
        </row>
        <row r="9801">
          <cell r="A9801" t="str">
            <v>20401 900 000170</v>
          </cell>
          <cell r="B9801" t="str">
            <v>Aplicador De Bromuro</v>
          </cell>
        </row>
        <row r="9802">
          <cell r="A9802" t="str">
            <v>20401 900 000175</v>
          </cell>
          <cell r="B9802" t="str">
            <v>Tenaza Para La Captura De Serpientes</v>
          </cell>
        </row>
        <row r="9803">
          <cell r="A9803" t="str">
            <v>20401 900 000180</v>
          </cell>
          <cell r="B9803" t="str">
            <v>Gancho Para Manipular Serpientes</v>
          </cell>
        </row>
        <row r="9804">
          <cell r="A9804" t="str">
            <v>20401 900 000185</v>
          </cell>
          <cell r="B9804" t="str">
            <v>Herramientas E Instrumentos Varias</v>
          </cell>
        </row>
        <row r="9805">
          <cell r="A9805" t="str">
            <v>20401 900 000190</v>
          </cell>
          <cell r="B9805" t="str">
            <v>Analizador De Tres Fases</v>
          </cell>
        </row>
        <row r="9806">
          <cell r="A9806" t="str">
            <v>20401 900 000195</v>
          </cell>
          <cell r="B9806" t="str">
            <v>Chaira (Lima Para Afilar Puñales)</v>
          </cell>
        </row>
        <row r="9807">
          <cell r="A9807" t="str">
            <v>20401 900 000200</v>
          </cell>
          <cell r="B9807" t="str">
            <v>Llaneta Lisa Para Alba¤Ileria</v>
          </cell>
        </row>
        <row r="9808">
          <cell r="A9808" t="str">
            <v>20401 900 000205</v>
          </cell>
          <cell r="B9808" t="str">
            <v>Sierra De Disco Diente Calzado</v>
          </cell>
        </row>
        <row r="9809">
          <cell r="A9809" t="str">
            <v>20401 900 000220</v>
          </cell>
          <cell r="B9809" t="str">
            <v>Llaneta Lisa Para Alba¤Ileria, De Picos</v>
          </cell>
        </row>
        <row r="9810">
          <cell r="A9810" t="str">
            <v>20401 900 000230</v>
          </cell>
          <cell r="B9810" t="str">
            <v>Pala Para Lanzado De Mortero</v>
          </cell>
        </row>
        <row r="9811">
          <cell r="A9811" t="str">
            <v>20401 900 000300</v>
          </cell>
          <cell r="B9811" t="str">
            <v>Kit Para Citologias</v>
          </cell>
        </row>
        <row r="9812">
          <cell r="A9812" t="str">
            <v>20401 900 000350</v>
          </cell>
          <cell r="B9812" t="str">
            <v>Troqueles</v>
          </cell>
        </row>
        <row r="9813">
          <cell r="A9813" t="str">
            <v>20401 900 000355</v>
          </cell>
          <cell r="B9813" t="str">
            <v>Troquelador De Llantas</v>
          </cell>
        </row>
        <row r="9814">
          <cell r="A9814" t="str">
            <v>20401 900 000360</v>
          </cell>
          <cell r="B9814" t="str">
            <v>Troqueladora</v>
          </cell>
        </row>
        <row r="9815">
          <cell r="A9815" t="str">
            <v>20401 900 000400</v>
          </cell>
          <cell r="B9815" t="str">
            <v>Boquilla De Engrase</v>
          </cell>
        </row>
        <row r="9816">
          <cell r="A9816" t="str">
            <v>20401 900 000402</v>
          </cell>
          <cell r="B9816" t="str">
            <v>Llaneta Mecanica</v>
          </cell>
        </row>
        <row r="9817">
          <cell r="A9817" t="str">
            <v>20401 900 000403</v>
          </cell>
          <cell r="B9817" t="str">
            <v>Pistola De Impacto</v>
          </cell>
        </row>
        <row r="9818">
          <cell r="A9818" t="str">
            <v>20401 900 000405</v>
          </cell>
          <cell r="B9818" t="str">
            <v>Boquilla Con Tratamiento Termico Para Muestreo</v>
          </cell>
        </row>
        <row r="9819">
          <cell r="A9819" t="str">
            <v>20401 900 000420</v>
          </cell>
          <cell r="B9819" t="str">
            <v>Pistola Modular</v>
          </cell>
        </row>
        <row r="9820">
          <cell r="A9820" t="str">
            <v>20401 900 000425</v>
          </cell>
          <cell r="B9820" t="str">
            <v>Pistola Para Atiempar.</v>
          </cell>
        </row>
        <row r="9821">
          <cell r="A9821" t="str">
            <v>20401 900 000440</v>
          </cell>
          <cell r="B9821" t="str">
            <v>Probador Para Conectores Y/O Cable</v>
          </cell>
        </row>
        <row r="9822">
          <cell r="A9822" t="str">
            <v>20401 900 000500</v>
          </cell>
          <cell r="B9822" t="str">
            <v>Barreno Integral</v>
          </cell>
        </row>
        <row r="9823">
          <cell r="A9823" t="str">
            <v>20401 900 000501</v>
          </cell>
          <cell r="B9823" t="str">
            <v>Barreno Metalico Para Muestras De Suelo</v>
          </cell>
        </row>
        <row r="9824">
          <cell r="A9824" t="str">
            <v>20401 900 000502</v>
          </cell>
          <cell r="B9824" t="str">
            <v>Avellanador</v>
          </cell>
        </row>
        <row r="9825">
          <cell r="A9825" t="str">
            <v>20401 900 000599</v>
          </cell>
          <cell r="B9825" t="str">
            <v>Carretillo</v>
          </cell>
        </row>
        <row r="9826">
          <cell r="A9826" t="str">
            <v>20401 900 000600</v>
          </cell>
          <cell r="B9826" t="str">
            <v>Carretillo Con Rueda De Hule, Con Batea De Una Sola Pieza</v>
          </cell>
        </row>
        <row r="9827">
          <cell r="A9827" t="str">
            <v>20401 900 000605</v>
          </cell>
          <cell r="B9827" t="str">
            <v>Jeringa P'Grasa Lubricante</v>
          </cell>
        </row>
        <row r="9828">
          <cell r="A9828" t="str">
            <v>20401 900 000620</v>
          </cell>
          <cell r="B9828" t="str">
            <v>Carretillo Con Batea Y Rueda De Hierro</v>
          </cell>
        </row>
        <row r="9829">
          <cell r="A9829" t="str">
            <v>20401 900 000640</v>
          </cell>
          <cell r="B9829" t="str">
            <v>Carrito Para Transportar Suministros.</v>
          </cell>
        </row>
        <row r="9830">
          <cell r="A9830" t="str">
            <v>20401 900 000645</v>
          </cell>
          <cell r="B9830" t="str">
            <v>Carrito Para Transportar Expedientes</v>
          </cell>
        </row>
        <row r="9831">
          <cell r="A9831" t="str">
            <v>20401 900 000695</v>
          </cell>
          <cell r="B9831" t="str">
            <v>Cubre Objetos</v>
          </cell>
        </row>
        <row r="9832">
          <cell r="A9832" t="str">
            <v>20401 900 000700</v>
          </cell>
          <cell r="B9832" t="str">
            <v>Prensa Para Laboratorio</v>
          </cell>
        </row>
        <row r="9833">
          <cell r="A9833" t="str">
            <v>20401 900 000701</v>
          </cell>
          <cell r="B9833" t="str">
            <v>Ventosa Doble Con Dispositivo Para Aflojar Y Una Argolla Para Tirarar.</v>
          </cell>
        </row>
        <row r="9834">
          <cell r="A9834" t="str">
            <v>20401 900 000705</v>
          </cell>
          <cell r="B9834" t="str">
            <v>Juego De Ventosas</v>
          </cell>
        </row>
        <row r="9835">
          <cell r="A9835" t="str">
            <v>20401 900 000740</v>
          </cell>
          <cell r="B9835" t="str">
            <v>Campana De Vidrio Para Laboratorio</v>
          </cell>
        </row>
        <row r="9836">
          <cell r="A9836" t="str">
            <v>20401 900 000745</v>
          </cell>
          <cell r="B9836" t="str">
            <v>Esmeriladora De Mano</v>
          </cell>
        </row>
        <row r="9837">
          <cell r="A9837" t="str">
            <v>20401 900 000800</v>
          </cell>
          <cell r="B9837" t="str">
            <v>Anillo Para Identificacion De Aves</v>
          </cell>
        </row>
        <row r="9838">
          <cell r="A9838" t="str">
            <v>20401 900 000801</v>
          </cell>
          <cell r="B9838" t="str">
            <v>Chispa Para Cortar Vidrios</v>
          </cell>
        </row>
        <row r="9839">
          <cell r="A9839" t="str">
            <v>20401 900 000900</v>
          </cell>
          <cell r="B9839" t="str">
            <v>Caballete De Metal Para Rotafolio</v>
          </cell>
        </row>
        <row r="9840">
          <cell r="A9840" t="str">
            <v>20401 900 000901</v>
          </cell>
          <cell r="B9840" t="str">
            <v>Desoldador</v>
          </cell>
        </row>
        <row r="9841">
          <cell r="A9841" t="str">
            <v>20401 900 000940</v>
          </cell>
          <cell r="B9841" t="str">
            <v>Maquina Recuperadora De Refrigerante, P'Aire Acondicionado</v>
          </cell>
        </row>
        <row r="9842">
          <cell r="A9842" t="str">
            <v>20401 900 000950</v>
          </cell>
          <cell r="B9842" t="str">
            <v>Dedos De Hule Para Desplumar Pollos</v>
          </cell>
        </row>
        <row r="9843">
          <cell r="A9843" t="str">
            <v>20401 900 001100</v>
          </cell>
          <cell r="B9843" t="str">
            <v>Aplicador Para Anillos De Marcacion</v>
          </cell>
        </row>
        <row r="9844">
          <cell r="A9844" t="str">
            <v>20401 900 001101</v>
          </cell>
          <cell r="B9844" t="str">
            <v>Guardafilo -Protector De Cuchillas-</v>
          </cell>
        </row>
        <row r="9845">
          <cell r="A9845" t="str">
            <v>20401 900 001110</v>
          </cell>
          <cell r="B9845" t="str">
            <v>Porta Herramientas De Cuero</v>
          </cell>
        </row>
        <row r="9846">
          <cell r="A9846" t="str">
            <v>20401 900 001200</v>
          </cell>
          <cell r="B9846" t="str">
            <v>Caja Vacia Para Herramientas</v>
          </cell>
        </row>
        <row r="9847">
          <cell r="A9847" t="str">
            <v>20401 900 001201</v>
          </cell>
          <cell r="B9847" t="str">
            <v>Plomada De Bronce</v>
          </cell>
        </row>
        <row r="9848">
          <cell r="A9848" t="str">
            <v>20401 900 001204</v>
          </cell>
          <cell r="B9848" t="str">
            <v>Especulo</v>
          </cell>
        </row>
        <row r="9849">
          <cell r="A9849" t="str">
            <v>20401 900 001300</v>
          </cell>
          <cell r="B9849" t="str">
            <v>Tiralineas Loco, Sencillo</v>
          </cell>
        </row>
        <row r="9850">
          <cell r="A9850" t="str">
            <v>20401 900 001500</v>
          </cell>
          <cell r="B9850" t="str">
            <v>Kit De Destilacion</v>
          </cell>
        </row>
        <row r="9851">
          <cell r="A9851" t="str">
            <v>20401 900 001520</v>
          </cell>
          <cell r="B9851" t="str">
            <v>Accesorios De Destilacion</v>
          </cell>
        </row>
        <row r="9852">
          <cell r="A9852" t="str">
            <v>20401 900 001600</v>
          </cell>
          <cell r="B9852" t="str">
            <v>Marchamadora</v>
          </cell>
        </row>
        <row r="9853">
          <cell r="A9853" t="str">
            <v>20401 900 001700</v>
          </cell>
          <cell r="B9853" t="str">
            <v>Lampara Para Analisis De Laboratorio</v>
          </cell>
        </row>
        <row r="9854">
          <cell r="A9854" t="str">
            <v>20401 900 001801</v>
          </cell>
          <cell r="B9854" t="str">
            <v>Res Para Coger Aves Dentro De Las Jaulas.</v>
          </cell>
        </row>
        <row r="9855">
          <cell r="A9855" t="str">
            <v>20401 900 001802</v>
          </cell>
          <cell r="B9855" t="str">
            <v>Cachador O Red Para Atrapar Aves Y/O Mamiferos.</v>
          </cell>
        </row>
        <row r="9856">
          <cell r="A9856" t="str">
            <v>20401 900 001803</v>
          </cell>
          <cell r="B9856" t="str">
            <v>Vara Lazo, Para Atrapar Mamiferos Y/O Reptiles.</v>
          </cell>
        </row>
        <row r="9857">
          <cell r="A9857" t="str">
            <v>20401 900 001870</v>
          </cell>
          <cell r="B9857" t="str">
            <v>Probador Thermoanemometro</v>
          </cell>
        </row>
        <row r="9858">
          <cell r="A9858" t="str">
            <v>20401 900 001950</v>
          </cell>
          <cell r="B9858" t="str">
            <v>Cacho U Orinal En Acero Inoxidable</v>
          </cell>
        </row>
        <row r="9859">
          <cell r="A9859" t="str">
            <v>20401 900 002000</v>
          </cell>
          <cell r="B9859" t="str">
            <v>Copita Para Medicamentos</v>
          </cell>
        </row>
        <row r="9860">
          <cell r="A9860" t="str">
            <v>20401 900 002050</v>
          </cell>
          <cell r="B9860" t="str">
            <v>Bandeja Para Instrumentos</v>
          </cell>
        </row>
        <row r="9861">
          <cell r="A9861" t="str">
            <v>20401 900 002080</v>
          </cell>
          <cell r="B9861" t="str">
            <v>Bandeja De Esterilizacion</v>
          </cell>
        </row>
        <row r="9862">
          <cell r="A9862" t="str">
            <v>20401 900 002100</v>
          </cell>
          <cell r="B9862" t="str">
            <v>Plancha Electrica</v>
          </cell>
        </row>
        <row r="9863">
          <cell r="A9863" t="str">
            <v>20401 900 002101</v>
          </cell>
          <cell r="B9863" t="str">
            <v>Boquilla P/E Carp.</v>
          </cell>
        </row>
        <row r="9864">
          <cell r="A9864" t="str">
            <v>20401 900 002102</v>
          </cell>
          <cell r="B9864" t="str">
            <v>Embudo Para Laboratorio Fotografico</v>
          </cell>
        </row>
        <row r="9865">
          <cell r="A9865" t="str">
            <v>20401 900 002103</v>
          </cell>
          <cell r="B9865" t="str">
            <v>Tecle Manual</v>
          </cell>
        </row>
        <row r="9866">
          <cell r="A9866" t="str">
            <v>20401 900 002104</v>
          </cell>
          <cell r="B9866" t="str">
            <v>Filtro Polarizador</v>
          </cell>
        </row>
        <row r="9867">
          <cell r="A9867" t="str">
            <v>20401 900 002105</v>
          </cell>
          <cell r="B9867" t="str">
            <v>Vaporizador</v>
          </cell>
        </row>
        <row r="9868">
          <cell r="A9868" t="str">
            <v>20401 900 002106</v>
          </cell>
          <cell r="B9868" t="str">
            <v>Bandeja Metalica Con O Sin Tapa Para Instrumentos</v>
          </cell>
        </row>
        <row r="9869">
          <cell r="A9869" t="str">
            <v>20401 900 002107</v>
          </cell>
          <cell r="B9869" t="str">
            <v>Amalgamador</v>
          </cell>
        </row>
        <row r="9870">
          <cell r="A9870" t="str">
            <v>20401 900 002108</v>
          </cell>
          <cell r="B9870" t="str">
            <v>Peras Para Electrocardiógrafo.</v>
          </cell>
        </row>
        <row r="9871">
          <cell r="A9871" t="str">
            <v>20401 900 002109</v>
          </cell>
          <cell r="B9871" t="str">
            <v>Cinta Para Enebrado</v>
          </cell>
        </row>
        <row r="9872">
          <cell r="A9872" t="str">
            <v>20401 900 002110</v>
          </cell>
          <cell r="B9872" t="str">
            <v>Criba</v>
          </cell>
        </row>
        <row r="9873">
          <cell r="A9873" t="str">
            <v>20401 900 002111</v>
          </cell>
          <cell r="B9873" t="str">
            <v>Cubetas</v>
          </cell>
        </row>
        <row r="9874">
          <cell r="A9874" t="str">
            <v>20401 900 002112</v>
          </cell>
          <cell r="B9874" t="str">
            <v>Termoclorimetro</v>
          </cell>
        </row>
        <row r="9875">
          <cell r="A9875" t="str">
            <v>20401 900 002113</v>
          </cell>
          <cell r="B9875" t="str">
            <v>Utensilios Para Horno Industrial</v>
          </cell>
        </row>
        <row r="9876">
          <cell r="A9876" t="str">
            <v>20401 900 002114</v>
          </cell>
          <cell r="B9876" t="str">
            <v>Aguja Para Inflar Bolas</v>
          </cell>
        </row>
        <row r="9877">
          <cell r="A9877" t="str">
            <v>20401 900 002115</v>
          </cell>
          <cell r="B9877" t="str">
            <v>Aplicador De Uretano Con Solventes Para Equipo Electronico</v>
          </cell>
        </row>
        <row r="9878">
          <cell r="A9878" t="str">
            <v>20401 900 002116</v>
          </cell>
          <cell r="B9878" t="str">
            <v>Tapones Para Uso En Laboratorio</v>
          </cell>
        </row>
        <row r="9879">
          <cell r="A9879" t="str">
            <v>20401 900 002117</v>
          </cell>
          <cell r="B9879" t="str">
            <v>Boquilla Para Bomba</v>
          </cell>
        </row>
        <row r="9880">
          <cell r="A9880" t="str">
            <v>20401 900 002118</v>
          </cell>
          <cell r="B9880" t="str">
            <v>Remachadora Punto Ciego Manual</v>
          </cell>
        </row>
        <row r="9881">
          <cell r="A9881" t="str">
            <v>20401 900 002119</v>
          </cell>
          <cell r="B9881" t="str">
            <v>Remachadora Manual</v>
          </cell>
        </row>
        <row r="9882">
          <cell r="A9882" t="str">
            <v>20401 900 002120</v>
          </cell>
          <cell r="B9882" t="str">
            <v>Cortadora De Impacto Para Cable</v>
          </cell>
        </row>
        <row r="9883">
          <cell r="A9883" t="str">
            <v>20401 900 002121</v>
          </cell>
          <cell r="B9883" t="str">
            <v>Lampara De Mercurio</v>
          </cell>
        </row>
        <row r="9884">
          <cell r="A9884" t="str">
            <v>20401 900 002122</v>
          </cell>
          <cell r="B9884" t="str">
            <v>Cuchillo Sierra Para Cocina</v>
          </cell>
        </row>
        <row r="9885">
          <cell r="A9885" t="str">
            <v>20401 900 002123</v>
          </cell>
          <cell r="B9885" t="str">
            <v>Cuchilla</v>
          </cell>
        </row>
        <row r="9886">
          <cell r="A9886" t="str">
            <v>20401 900 002124</v>
          </cell>
          <cell r="B9886" t="str">
            <v>Juego De Cubos</v>
          </cell>
        </row>
        <row r="9887">
          <cell r="A9887" t="str">
            <v>20401 900 002125</v>
          </cell>
          <cell r="B9887" t="str">
            <v>Bomba Para Atomizar Manual</v>
          </cell>
        </row>
        <row r="9888">
          <cell r="A9888" t="str">
            <v>20401 900 002127</v>
          </cell>
          <cell r="B9888" t="str">
            <v>Regla Uso Carpinteria Y Albañileria</v>
          </cell>
        </row>
        <row r="9889">
          <cell r="A9889" t="str">
            <v>20401 900 002128</v>
          </cell>
          <cell r="B9889" t="str">
            <v>Tubos De Cuarzo</v>
          </cell>
        </row>
        <row r="9890">
          <cell r="A9890" t="str">
            <v>20401 900 002130</v>
          </cell>
          <cell r="B9890" t="str">
            <v>Bandeja P/Pintar</v>
          </cell>
        </row>
        <row r="9891">
          <cell r="A9891" t="str">
            <v>20401 900 002131</v>
          </cell>
          <cell r="B9891" t="str">
            <v>Adaptador Para Aguja</v>
          </cell>
        </row>
        <row r="9892">
          <cell r="A9892" t="str">
            <v>20401 900 002133</v>
          </cell>
          <cell r="B9892" t="str">
            <v>Ruleta Dosificadora</v>
          </cell>
        </row>
        <row r="9893">
          <cell r="A9893" t="str">
            <v>20401 900 002134</v>
          </cell>
          <cell r="B9893" t="str">
            <v>Ranuras Para Litografia</v>
          </cell>
        </row>
        <row r="9894">
          <cell r="A9894" t="str">
            <v>20401 900 002135</v>
          </cell>
          <cell r="B9894" t="str">
            <v>Ranura Color Verde 75/2-3</v>
          </cell>
        </row>
        <row r="9895">
          <cell r="A9895" t="str">
            <v>20401 900 002136</v>
          </cell>
          <cell r="B9895" t="str">
            <v>Ranura Color Blanco N50 2-3</v>
          </cell>
        </row>
        <row r="9896">
          <cell r="A9896" t="str">
            <v>20401 900 002400</v>
          </cell>
          <cell r="B9896" t="str">
            <v>Pistola De Pintar, Baja Presion</v>
          </cell>
        </row>
        <row r="9897">
          <cell r="A9897" t="str">
            <v>20401 900 002500</v>
          </cell>
          <cell r="B9897" t="str">
            <v>Cabo De Madera Para Mazo, Martillo, Hacha, Pala Y/O Macana</v>
          </cell>
        </row>
        <row r="9898">
          <cell r="A9898" t="str">
            <v>20401 900 002501</v>
          </cell>
          <cell r="B9898" t="str">
            <v>Pistola Para Silicon</v>
          </cell>
        </row>
        <row r="9899">
          <cell r="A9899" t="str">
            <v>20401 900 002550</v>
          </cell>
          <cell r="B9899" t="str">
            <v>Cabo De Madera Para Pico</v>
          </cell>
        </row>
        <row r="9900">
          <cell r="A9900" t="str">
            <v>20401 900 002600</v>
          </cell>
          <cell r="B9900" t="str">
            <v>Rebobinador De Cassettes</v>
          </cell>
        </row>
        <row r="9901">
          <cell r="A9901" t="str">
            <v>20401 900 002800</v>
          </cell>
          <cell r="B9901" t="str">
            <v>Psicometro</v>
          </cell>
        </row>
        <row r="9902">
          <cell r="A9902" t="str">
            <v>20401 900 002801</v>
          </cell>
          <cell r="B9902" t="str">
            <v>Encriptadora Para Cableado De Redes</v>
          </cell>
        </row>
        <row r="9903">
          <cell r="A9903" t="str">
            <v>20401 900 002802</v>
          </cell>
          <cell r="B9903" t="str">
            <v>Ponchadora Para Cableado De Redes</v>
          </cell>
        </row>
        <row r="9904">
          <cell r="A9904" t="str">
            <v>20401 900 003000</v>
          </cell>
          <cell r="B9904" t="str">
            <v>Balon</v>
          </cell>
        </row>
        <row r="9905">
          <cell r="A9905" t="str">
            <v>20401 900 003100</v>
          </cell>
          <cell r="B9905" t="str">
            <v>Piedra Limpiadora Para Jonear</v>
          </cell>
        </row>
        <row r="9906">
          <cell r="A9906" t="str">
            <v>20401 900 003200</v>
          </cell>
          <cell r="B9906" t="str">
            <v>Pipeteador</v>
          </cell>
        </row>
        <row r="9907">
          <cell r="A9907" t="str">
            <v>20401 900 003201</v>
          </cell>
          <cell r="B9907" t="str">
            <v>Poncher</v>
          </cell>
        </row>
        <row r="9908">
          <cell r="A9908" t="str">
            <v>20401 900 003220</v>
          </cell>
          <cell r="B9908" t="str">
            <v>Caja Petri</v>
          </cell>
        </row>
        <row r="9909">
          <cell r="A9909" t="str">
            <v>20401 900 003221</v>
          </cell>
          <cell r="B9909" t="str">
            <v>Poncher 9 Mm.</v>
          </cell>
        </row>
        <row r="9910">
          <cell r="A9910" t="str">
            <v>20401 900 003225</v>
          </cell>
          <cell r="B9910" t="str">
            <v>Cuadro De Cedazo Para Laboratorio</v>
          </cell>
        </row>
        <row r="9911">
          <cell r="A9911" t="str">
            <v>20401 900 003229</v>
          </cell>
          <cell r="B9911" t="str">
            <v>Tripode Con Anillos Concentricos</v>
          </cell>
        </row>
        <row r="9912">
          <cell r="A9912" t="str">
            <v>20401 900 003230</v>
          </cell>
          <cell r="B9912" t="str">
            <v>Envase Termoformado</v>
          </cell>
        </row>
        <row r="9913">
          <cell r="A9913" t="str">
            <v>20401 900 003240</v>
          </cell>
          <cell r="B9913" t="str">
            <v>Poncher 12 Mm.</v>
          </cell>
        </row>
        <row r="9914">
          <cell r="A9914" t="str">
            <v>20401 900 003260</v>
          </cell>
          <cell r="B9914" t="str">
            <v>Poncher 15 Mm.</v>
          </cell>
        </row>
        <row r="9915">
          <cell r="A9915" t="str">
            <v>20401 900 003300</v>
          </cell>
          <cell r="B9915" t="str">
            <v>Chispas Y Accesorios Para Cortar Vidrios</v>
          </cell>
        </row>
        <row r="9916">
          <cell r="A9916" t="str">
            <v>20401 900 003401</v>
          </cell>
          <cell r="B9916" t="str">
            <v>Pin De Tugsteno Para Herraduras De Caballo</v>
          </cell>
        </row>
        <row r="9917">
          <cell r="A9917" t="str">
            <v>20401 900 003500</v>
          </cell>
          <cell r="B9917" t="str">
            <v>Rodillo Para Pintar</v>
          </cell>
        </row>
        <row r="9918">
          <cell r="A9918" t="str">
            <v>20401 900 003600</v>
          </cell>
          <cell r="B9918" t="str">
            <v>Montura Para Equitacion</v>
          </cell>
        </row>
        <row r="9919">
          <cell r="A9919" t="str">
            <v>20401 900 003601</v>
          </cell>
          <cell r="B9919" t="str">
            <v>Mortero Y Majador De Pistillo</v>
          </cell>
        </row>
        <row r="9920">
          <cell r="A9920" t="str">
            <v>20401 900 003620</v>
          </cell>
          <cell r="B9920" t="str">
            <v>Pistilo Para Mortero</v>
          </cell>
        </row>
        <row r="9921">
          <cell r="A9921" t="str">
            <v>20401 900 003630</v>
          </cell>
          <cell r="B9921" t="str">
            <v>Remachadora</v>
          </cell>
        </row>
        <row r="9922">
          <cell r="A9922" t="str">
            <v>20401 900 003660</v>
          </cell>
          <cell r="B9922" t="str">
            <v>Chuzo Electrico Para Ganado</v>
          </cell>
        </row>
        <row r="9923">
          <cell r="A9923" t="str">
            <v>20401 900 003700</v>
          </cell>
          <cell r="B9923" t="str">
            <v>Repuestos Para Instrumental Quirurgico</v>
          </cell>
        </row>
        <row r="9924">
          <cell r="A9924" t="str">
            <v>20401 900 003705</v>
          </cell>
          <cell r="B9924" t="str">
            <v>Analizador De Señales (Instrumento)</v>
          </cell>
        </row>
        <row r="9925">
          <cell r="A9925" t="str">
            <v>20401 900 003720</v>
          </cell>
          <cell r="B9925" t="str">
            <v>Piedra Para Esmerilar</v>
          </cell>
        </row>
        <row r="9926">
          <cell r="A9926" t="str">
            <v>20401 900 003721</v>
          </cell>
          <cell r="B9926" t="str">
            <v>Termobaños</v>
          </cell>
        </row>
        <row r="9927">
          <cell r="A9927" t="str">
            <v>20401 900 003722</v>
          </cell>
          <cell r="B9927" t="str">
            <v>Piedra Abrasiva</v>
          </cell>
        </row>
        <row r="9928">
          <cell r="A9928" t="str">
            <v>20401 900 003730</v>
          </cell>
          <cell r="B9928" t="str">
            <v>Dispensador De Parafina</v>
          </cell>
        </row>
        <row r="9929">
          <cell r="A9929" t="str">
            <v>20401 900 003740</v>
          </cell>
          <cell r="B9929" t="str">
            <v>Piedra Para Esmerilar De 250 X 32 X 32 Mm</v>
          </cell>
        </row>
        <row r="9930">
          <cell r="A9930" t="str">
            <v>20401 900 003760</v>
          </cell>
          <cell r="B9930" t="str">
            <v>Piedra Para Jonear Cilindros De Dos Piedras</v>
          </cell>
        </row>
        <row r="9931">
          <cell r="A9931" t="str">
            <v>20401 900 003820</v>
          </cell>
          <cell r="B9931" t="str">
            <v>Piedra Para Afilar Cuchillos -Mollejon-</v>
          </cell>
        </row>
        <row r="9932">
          <cell r="A9932" t="str">
            <v>20401 900 003840</v>
          </cell>
          <cell r="B9932" t="str">
            <v>Balon De 3 Bocas</v>
          </cell>
        </row>
        <row r="9933">
          <cell r="A9933" t="str">
            <v>20401 900 003841</v>
          </cell>
          <cell r="B9933" t="str">
            <v>Piedra Para Afilar</v>
          </cell>
        </row>
        <row r="9934">
          <cell r="A9934" t="str">
            <v>20401 900 003850</v>
          </cell>
          <cell r="B9934" t="str">
            <v>Balon Aforado</v>
          </cell>
        </row>
        <row r="9935">
          <cell r="A9935" t="str">
            <v>20401 900 004000</v>
          </cell>
          <cell r="B9935" t="str">
            <v>Reguladores Para Oxiacetileno</v>
          </cell>
        </row>
        <row r="9936">
          <cell r="A9936" t="str">
            <v>20401 900 004100</v>
          </cell>
          <cell r="B9936" t="str">
            <v>Bigotera Para Dibujo</v>
          </cell>
        </row>
        <row r="9937">
          <cell r="A9937" t="str">
            <v>20401 900 004101</v>
          </cell>
          <cell r="B9937" t="str">
            <v>Riñon De Acero Inoxidable</v>
          </cell>
        </row>
        <row r="9938">
          <cell r="A9938" t="str">
            <v>20401 900 004105</v>
          </cell>
          <cell r="B9938" t="str">
            <v>Portabotas</v>
          </cell>
        </row>
        <row r="9939">
          <cell r="A9939" t="str">
            <v>20401 900 004106</v>
          </cell>
          <cell r="B9939" t="str">
            <v>Portacascos</v>
          </cell>
        </row>
        <row r="9940">
          <cell r="A9940" t="str">
            <v>20401 900 004300</v>
          </cell>
          <cell r="B9940" t="str">
            <v>Jalon Metalico Para Topografia Parte Inferior -Punta-</v>
          </cell>
        </row>
        <row r="9941">
          <cell r="A9941" t="str">
            <v>20401 900 004320</v>
          </cell>
          <cell r="B9941" t="str">
            <v>Jalon Metalico Para Topografia Parte Superior -Cabeza-</v>
          </cell>
        </row>
        <row r="9942">
          <cell r="A9942" t="str">
            <v>20401 900 004340</v>
          </cell>
          <cell r="B9942" t="str">
            <v>Jalon De Acero</v>
          </cell>
        </row>
        <row r="9943">
          <cell r="A9943" t="str">
            <v>20401 900 004500</v>
          </cell>
          <cell r="B9943" t="str">
            <v>Pantografo Plastico Profesional Con Graduaciones</v>
          </cell>
        </row>
        <row r="9944">
          <cell r="A9944" t="str">
            <v>20401 900 004600</v>
          </cell>
          <cell r="B9944" t="str">
            <v>Plomada De Bronce Con Punta Intercambiable</v>
          </cell>
        </row>
        <row r="9945">
          <cell r="A9945" t="str">
            <v>20401 900 004620</v>
          </cell>
          <cell r="B9945" t="str">
            <v>Plomada</v>
          </cell>
        </row>
        <row r="9946">
          <cell r="A9946" t="str">
            <v>20401 900 004640</v>
          </cell>
          <cell r="B9946" t="str">
            <v>Soldadora De Plasticos</v>
          </cell>
        </row>
        <row r="9947">
          <cell r="A9947" t="str">
            <v>20401 900 004680</v>
          </cell>
          <cell r="B9947" t="str">
            <v>Grapadora Neumatica</v>
          </cell>
        </row>
        <row r="9948">
          <cell r="A9948" t="str">
            <v>20401 900 004700</v>
          </cell>
          <cell r="B9948" t="str">
            <v>Grapadora Para Cable</v>
          </cell>
        </row>
        <row r="9949">
          <cell r="A9949" t="str">
            <v>20401 900 004701</v>
          </cell>
          <cell r="B9949" t="str">
            <v>Set Completo Para Destilacion De Emulsion</v>
          </cell>
        </row>
        <row r="9950">
          <cell r="A9950" t="str">
            <v>20401 900 004800</v>
          </cell>
          <cell r="B9950" t="str">
            <v>Peladora Para Cable</v>
          </cell>
        </row>
        <row r="9951">
          <cell r="A9951" t="str">
            <v>20401 900 004900</v>
          </cell>
          <cell r="B9951" t="str">
            <v>Arrolladores De Cable</v>
          </cell>
        </row>
        <row r="9952">
          <cell r="A9952" t="str">
            <v>20401 900 005000</v>
          </cell>
          <cell r="B9952" t="str">
            <v>Desarrollador De Cable</v>
          </cell>
        </row>
        <row r="9953">
          <cell r="A9953" t="str">
            <v>20401 900 005100</v>
          </cell>
          <cell r="B9953" t="str">
            <v>Set Generador Y Localizador De Lineas Telefonicas</v>
          </cell>
        </row>
        <row r="9954">
          <cell r="A9954" t="str">
            <v>20401 900 005200</v>
          </cell>
          <cell r="B9954" t="str">
            <v>Analizador Digital De Telefonos</v>
          </cell>
        </row>
        <row r="9955">
          <cell r="A9955" t="str">
            <v>20401 900 005550</v>
          </cell>
          <cell r="B9955" t="str">
            <v>Set Completo Para Determinar Densidad De Particulas Y Abosorcion De</v>
          </cell>
        </row>
        <row r="9956">
          <cell r="A9956" t="str">
            <v>20401 900 005600</v>
          </cell>
          <cell r="B9956" t="str">
            <v>Tablero De Aluminio Para Formatos De Dibujo</v>
          </cell>
        </row>
        <row r="9957">
          <cell r="A9957" t="str">
            <v>20401 900 005700</v>
          </cell>
          <cell r="B9957" t="str">
            <v>Marco Para Montar Diapositivas</v>
          </cell>
        </row>
        <row r="9958">
          <cell r="A9958" t="str">
            <v>20401 900 005701</v>
          </cell>
          <cell r="B9958" t="str">
            <v>Patin Para Refrigeradora</v>
          </cell>
        </row>
        <row r="9959">
          <cell r="A9959" t="str">
            <v>20401 900 005800</v>
          </cell>
          <cell r="B9959" t="str">
            <v>Eslinga</v>
          </cell>
        </row>
        <row r="9960">
          <cell r="A9960" t="str">
            <v>20401 900 005900</v>
          </cell>
          <cell r="B9960" t="str">
            <v>Berbiqui</v>
          </cell>
        </row>
        <row r="9961">
          <cell r="A9961" t="str">
            <v>20401 900 006000</v>
          </cell>
          <cell r="B9961" t="str">
            <v>Gubia Para Madera</v>
          </cell>
        </row>
        <row r="9962">
          <cell r="A9962" t="str">
            <v>20401 900 006001</v>
          </cell>
          <cell r="B9962" t="str">
            <v>Set Dispositivo Para Ensayos De Cubos De Cemento</v>
          </cell>
        </row>
        <row r="9963">
          <cell r="A9963" t="str">
            <v>20401 900 006200</v>
          </cell>
          <cell r="B9963" t="str">
            <v>Pata De Chancho</v>
          </cell>
        </row>
        <row r="9964">
          <cell r="A9964" t="str">
            <v>20401 900 006201</v>
          </cell>
          <cell r="B9964" t="str">
            <v>Set Dispositivo Para Biketas De Cemento Para Ensayos De Tension</v>
          </cell>
        </row>
        <row r="9965">
          <cell r="A9965" t="str">
            <v>20401 900 006210</v>
          </cell>
          <cell r="B9965" t="str">
            <v>Pata De Chancho De 60.96 Cms.</v>
          </cell>
        </row>
        <row r="9966">
          <cell r="A9966" t="str">
            <v>20401 900 006220</v>
          </cell>
          <cell r="B9966" t="str">
            <v>Pata De Chancho De 76.20 Cms.</v>
          </cell>
        </row>
        <row r="9967">
          <cell r="A9967" t="str">
            <v>20401 900 006499</v>
          </cell>
          <cell r="B9967" t="str">
            <v>Sacabocado</v>
          </cell>
        </row>
        <row r="9968">
          <cell r="A9968" t="str">
            <v>20401 900 006500</v>
          </cell>
          <cell r="B9968" t="str">
            <v>Sacabocados, Juego</v>
          </cell>
        </row>
        <row r="9969">
          <cell r="A9969" t="str">
            <v>20401 900 006600</v>
          </cell>
          <cell r="B9969" t="str">
            <v>Uña (Pua) Para Tocar Guitarra</v>
          </cell>
        </row>
        <row r="9970">
          <cell r="A9970" t="str">
            <v>20401 900 006630</v>
          </cell>
          <cell r="B9970" t="str">
            <v>Taladro Manual</v>
          </cell>
        </row>
        <row r="9971">
          <cell r="A9971" t="str">
            <v>20401 900 006800</v>
          </cell>
          <cell r="B9971" t="str">
            <v>Trabador De Serruchos</v>
          </cell>
        </row>
        <row r="9972">
          <cell r="A9972" t="str">
            <v>20401 900 006900</v>
          </cell>
          <cell r="B9972" t="str">
            <v>Borrador Para Eprom</v>
          </cell>
        </row>
        <row r="9973">
          <cell r="A9973" t="str">
            <v>20401 900 007099</v>
          </cell>
          <cell r="B9973" t="str">
            <v>Hacha</v>
          </cell>
        </row>
        <row r="9974">
          <cell r="A9974" t="str">
            <v>20401 900 007100</v>
          </cell>
          <cell r="B9974" t="str">
            <v>Hacha De 2 Gavilanes</v>
          </cell>
        </row>
        <row r="9975">
          <cell r="A9975" t="str">
            <v>20401 900 007120</v>
          </cell>
          <cell r="B9975" t="str">
            <v>Hacha Doble Filo</v>
          </cell>
        </row>
        <row r="9976">
          <cell r="A9976" t="str">
            <v>20401 900 007200</v>
          </cell>
          <cell r="B9976" t="str">
            <v>Lupa,Toda Clase Y Tipo</v>
          </cell>
        </row>
        <row r="9977">
          <cell r="A9977" t="str">
            <v>20401 900 007201</v>
          </cell>
          <cell r="B9977" t="str">
            <v>Macana, Con Cabo De Madera Dura</v>
          </cell>
        </row>
        <row r="9978">
          <cell r="A9978" t="str">
            <v>20401 900 007220</v>
          </cell>
          <cell r="B9978" t="str">
            <v>Macana, Con Cabo De Madera Dura, De 7.63 Cms.</v>
          </cell>
        </row>
        <row r="9979">
          <cell r="A9979" t="str">
            <v>20401 900 007240</v>
          </cell>
          <cell r="B9979" t="str">
            <v>Macana, Sin Cabo</v>
          </cell>
        </row>
        <row r="9980">
          <cell r="A9980" t="str">
            <v>20401 900 007300</v>
          </cell>
          <cell r="B9980" t="str">
            <v>Colector De Muestras</v>
          </cell>
        </row>
        <row r="9981">
          <cell r="A9981" t="str">
            <v>20401 900 007440</v>
          </cell>
          <cell r="B9981" t="str">
            <v>Pico Con Cabo</v>
          </cell>
        </row>
        <row r="9982">
          <cell r="A9982" t="str">
            <v>20401 900 007450</v>
          </cell>
          <cell r="B9982" t="str">
            <v>Piqueta</v>
          </cell>
        </row>
        <row r="9983">
          <cell r="A9983" t="str">
            <v>20401 900 007460</v>
          </cell>
          <cell r="B9983" t="str">
            <v>Sacho Con Cabo</v>
          </cell>
        </row>
        <row r="9984">
          <cell r="A9984" t="str">
            <v>20401 900 007500</v>
          </cell>
          <cell r="B9984" t="str">
            <v>Rastrillo De Hierro</v>
          </cell>
        </row>
        <row r="9985">
          <cell r="A9985" t="str">
            <v>20401 900 007540</v>
          </cell>
          <cell r="B9985" t="str">
            <v>Azada De Acero Forjado</v>
          </cell>
        </row>
        <row r="9986">
          <cell r="A9986" t="str">
            <v>20401 900 007550</v>
          </cell>
          <cell r="B9986" t="str">
            <v>Azadon</v>
          </cell>
        </row>
        <row r="9987">
          <cell r="A9987" t="str">
            <v>20401 900 007725</v>
          </cell>
          <cell r="B9987" t="str">
            <v>Instrumentos Para Uso Odontologico</v>
          </cell>
        </row>
        <row r="9988">
          <cell r="A9988" t="str">
            <v>20401 900 007750</v>
          </cell>
          <cell r="B9988" t="str">
            <v>Tenedor Para El Acarreo De Pasto</v>
          </cell>
        </row>
        <row r="9989">
          <cell r="A9989" t="str">
            <v>20401 900 007800</v>
          </cell>
          <cell r="B9989" t="str">
            <v>Tridente Metalico</v>
          </cell>
        </row>
        <row r="9990">
          <cell r="A9990" t="str">
            <v>20401 900 007900</v>
          </cell>
          <cell r="B9990" t="str">
            <v>Caballete Seis Astas Para Bandera</v>
          </cell>
        </row>
        <row r="9991">
          <cell r="A9991" t="str">
            <v>20401 900 007920</v>
          </cell>
          <cell r="B9991" t="str">
            <v>Porta Instrumentos Musicales Y/O Asta Y/O Estandarte</v>
          </cell>
        </row>
        <row r="9992">
          <cell r="A9992" t="str">
            <v>20401 900 007921</v>
          </cell>
          <cell r="B9992" t="str">
            <v>Transportador</v>
          </cell>
        </row>
        <row r="9993">
          <cell r="A9993" t="str">
            <v>20401 900 007940</v>
          </cell>
          <cell r="B9993" t="str">
            <v>Bolillo Para Instrumentos Musicales</v>
          </cell>
        </row>
        <row r="9994">
          <cell r="A9994" t="str">
            <v>20401 900 007950</v>
          </cell>
          <cell r="B9994" t="str">
            <v>Numero Para Troquel</v>
          </cell>
        </row>
        <row r="9995">
          <cell r="A9995" t="str">
            <v>20401 900 007955</v>
          </cell>
          <cell r="B9995" t="str">
            <v>Letra Para Troquel</v>
          </cell>
        </row>
        <row r="9996">
          <cell r="A9996" t="str">
            <v>20401 900 008000</v>
          </cell>
          <cell r="B9996" t="str">
            <v>Punzon Para Papeles</v>
          </cell>
        </row>
        <row r="9997">
          <cell r="A9997" t="str">
            <v>20401 900 008345</v>
          </cell>
          <cell r="B9997" t="str">
            <v>Embudo</v>
          </cell>
        </row>
        <row r="9998">
          <cell r="A9998" t="str">
            <v>20401 900 008350</v>
          </cell>
          <cell r="B9998" t="str">
            <v>Embudo De Polipropileno</v>
          </cell>
        </row>
        <row r="9999">
          <cell r="A9999" t="str">
            <v>20401 900 008355</v>
          </cell>
          <cell r="B9999" t="str">
            <v>Embudo Pyrex</v>
          </cell>
        </row>
        <row r="10000">
          <cell r="A10000" t="str">
            <v>20401 900 008360</v>
          </cell>
          <cell r="B10000" t="str">
            <v>Embudo Separador</v>
          </cell>
        </row>
        <row r="10001">
          <cell r="A10001" t="str">
            <v>20401 900 008400</v>
          </cell>
          <cell r="B10001" t="str">
            <v>Entrampadora Para Trabajo Pesado</v>
          </cell>
        </row>
        <row r="10002">
          <cell r="A10002" t="str">
            <v>20401 900 008500</v>
          </cell>
          <cell r="B10002" t="str">
            <v>Mini Arco Multiproposito</v>
          </cell>
        </row>
        <row r="10003">
          <cell r="A10003" t="str">
            <v>20401 900 008600</v>
          </cell>
          <cell r="B10003" t="str">
            <v>Aceitera Manual Todo Tamaño</v>
          </cell>
        </row>
        <row r="10004">
          <cell r="A10004" t="str">
            <v>20401 900 008621</v>
          </cell>
          <cell r="B10004" t="str">
            <v>Aceitera Pico Flexible</v>
          </cell>
        </row>
        <row r="10005">
          <cell r="A10005" t="str">
            <v>20401 900 008700</v>
          </cell>
          <cell r="B10005" t="str">
            <v>Aguja Para Maquina De Coser</v>
          </cell>
        </row>
        <row r="10006">
          <cell r="A10006" t="str">
            <v>20401 900 008800</v>
          </cell>
          <cell r="B10006" t="str">
            <v>Alineador Para Uso En Reparacion De Maquinas De Escribir</v>
          </cell>
        </row>
        <row r="10007">
          <cell r="A10007" t="str">
            <v>20401 900 008900</v>
          </cell>
          <cell r="B10007" t="str">
            <v>Asentador Para Navaja</v>
          </cell>
        </row>
        <row r="10008">
          <cell r="A10008" t="str">
            <v>20401 900 009100</v>
          </cell>
          <cell r="B10008" t="str">
            <v>Kit De Recirculacion Y Termostato</v>
          </cell>
        </row>
        <row r="10009">
          <cell r="A10009" t="str">
            <v>20401 900 009219</v>
          </cell>
          <cell r="B10009" t="str">
            <v>Brujula</v>
          </cell>
        </row>
        <row r="10010">
          <cell r="A10010" t="str">
            <v>20401 900 009450</v>
          </cell>
          <cell r="B10010" t="str">
            <v>Paleta En Acero Inoxidable</v>
          </cell>
        </row>
        <row r="10011">
          <cell r="A10011" t="str">
            <v>20401 900 009600</v>
          </cell>
          <cell r="B10011" t="str">
            <v>Curva Francesa De 3 Pz C/U</v>
          </cell>
        </row>
        <row r="10012">
          <cell r="A10012" t="str">
            <v>20401 900 009700</v>
          </cell>
          <cell r="B10012" t="str">
            <v>Chicharra Para Leroy</v>
          </cell>
        </row>
        <row r="10013">
          <cell r="A10013" t="str">
            <v>20401 900 009800</v>
          </cell>
          <cell r="B10013" t="str">
            <v>Arañas Para Leroy</v>
          </cell>
        </row>
        <row r="10014">
          <cell r="A10014" t="str">
            <v>20401 900 010000</v>
          </cell>
          <cell r="B10014" t="str">
            <v>Desecador De Vidrio</v>
          </cell>
        </row>
        <row r="10015">
          <cell r="A10015" t="str">
            <v>20401 900 010020</v>
          </cell>
          <cell r="B10015" t="str">
            <v>Accesorios Para Desecador</v>
          </cell>
        </row>
        <row r="10016">
          <cell r="A10016" t="str">
            <v>20401 900 010140</v>
          </cell>
          <cell r="B10016" t="str">
            <v>Estilete P/Quemado De Estencil</v>
          </cell>
        </row>
        <row r="10017">
          <cell r="A10017" t="str">
            <v>20401 900 010399</v>
          </cell>
          <cell r="B10017" t="str">
            <v>Flash Electronico</v>
          </cell>
        </row>
        <row r="10018">
          <cell r="A10018" t="str">
            <v>20401 900 010500</v>
          </cell>
          <cell r="B10018" t="str">
            <v>Gancho Para Empujar, Uso En Reparacion De Maquinas De Escribir.</v>
          </cell>
        </row>
        <row r="10019">
          <cell r="A10019" t="str">
            <v>20401 900 010540</v>
          </cell>
          <cell r="B10019" t="str">
            <v>Gancho De Escombrear</v>
          </cell>
        </row>
        <row r="10020">
          <cell r="A10020" t="str">
            <v>20401 900 010740</v>
          </cell>
          <cell r="B10020" t="str">
            <v>Inflador De Neumaticos</v>
          </cell>
        </row>
        <row r="10021">
          <cell r="A10021" t="str">
            <v>20401 900 010800</v>
          </cell>
          <cell r="B10021" t="str">
            <v>Mira Todo Tipo</v>
          </cell>
        </row>
        <row r="10022">
          <cell r="A10022" t="str">
            <v>20401 900 010820</v>
          </cell>
          <cell r="B10022" t="str">
            <v>Mira De 5 Cms. X 3 Mts.</v>
          </cell>
        </row>
        <row r="10023">
          <cell r="A10023" t="str">
            <v>20401 900 010840</v>
          </cell>
          <cell r="B10023" t="str">
            <v>Mira Plegables</v>
          </cell>
        </row>
        <row r="10024">
          <cell r="A10024" t="str">
            <v>20401 900 010860</v>
          </cell>
          <cell r="B10024" t="str">
            <v>Mira Plegable, Con Nivel Esferico</v>
          </cell>
        </row>
        <row r="10025">
          <cell r="A10025" t="str">
            <v>20401 900 010900</v>
          </cell>
          <cell r="B10025" t="str">
            <v>Nevera</v>
          </cell>
        </row>
        <row r="10026">
          <cell r="A10026" t="str">
            <v>20401 900 011060</v>
          </cell>
          <cell r="B10026" t="str">
            <v>Equipo De Limpieza Para Armas</v>
          </cell>
        </row>
        <row r="10027">
          <cell r="A10027" t="str">
            <v>20401 900 011100</v>
          </cell>
          <cell r="B10027" t="str">
            <v>Tapa Para Uso En Laboratorios</v>
          </cell>
        </row>
        <row r="10028">
          <cell r="A10028" t="str">
            <v>20401 900 011120</v>
          </cell>
          <cell r="B10028" t="str">
            <v>Perilla Para Reparacion De Maquinas De Escribir</v>
          </cell>
        </row>
        <row r="10029">
          <cell r="A10029" t="str">
            <v>20401 900 011200</v>
          </cell>
          <cell r="B10029" t="str">
            <v>Pistola Para Surtir Combustible</v>
          </cell>
        </row>
        <row r="10030">
          <cell r="A10030" t="str">
            <v>20401 900 011300</v>
          </cell>
          <cell r="B10030" t="str">
            <v>Caja Inmovilizadora De Conejos</v>
          </cell>
        </row>
        <row r="10031">
          <cell r="A10031" t="str">
            <v>20401 900 011360</v>
          </cell>
          <cell r="B10031" t="str">
            <v>Base Con Rodines Para Tranportar Tanques</v>
          </cell>
        </row>
        <row r="10032">
          <cell r="A10032" t="str">
            <v>20401 900 011420</v>
          </cell>
          <cell r="B10032" t="str">
            <v>Seraines Metalico Para Calibrar Surtidor De Combustibles</v>
          </cell>
        </row>
        <row r="10033">
          <cell r="A10033" t="str">
            <v>20401 900 011500</v>
          </cell>
          <cell r="B10033" t="str">
            <v>Lechera De Aluminio</v>
          </cell>
        </row>
        <row r="10034">
          <cell r="A10034" t="str">
            <v>20401 900 011600</v>
          </cell>
          <cell r="B10034" t="str">
            <v>Maquina Punzonadora</v>
          </cell>
        </row>
        <row r="10035">
          <cell r="A10035" t="str">
            <v>20401 900 011700</v>
          </cell>
          <cell r="B10035" t="str">
            <v>Tronzadora</v>
          </cell>
        </row>
        <row r="10036">
          <cell r="A10036" t="str">
            <v>20401 900 011800</v>
          </cell>
          <cell r="B10036" t="str">
            <v>Cizallas</v>
          </cell>
        </row>
        <row r="10037">
          <cell r="A10037" t="str">
            <v>20401 900 011950</v>
          </cell>
          <cell r="B10037" t="str">
            <v>Metabo</v>
          </cell>
        </row>
        <row r="10038">
          <cell r="A10038" t="str">
            <v>20401 900 012000</v>
          </cell>
          <cell r="B10038" t="str">
            <v>Lijadora Manual</v>
          </cell>
        </row>
        <row r="10039">
          <cell r="A10039" t="str">
            <v>20401 900 012400</v>
          </cell>
          <cell r="B10039" t="str">
            <v>Chucks</v>
          </cell>
        </row>
        <row r="10040">
          <cell r="A10040" t="str">
            <v>20401 900 012500</v>
          </cell>
          <cell r="B10040" t="str">
            <v>Maquina De Engrape, Tipo Pittsburg, P'Construccion De Ductos E</v>
          </cell>
        </row>
        <row r="10041">
          <cell r="A10041" t="str">
            <v>20401 900 012520</v>
          </cell>
          <cell r="B10041" t="str">
            <v>Marco Para Podar</v>
          </cell>
        </row>
        <row r="10042">
          <cell r="A10042" t="str">
            <v>20401 900 012600</v>
          </cell>
          <cell r="B10042" t="str">
            <v>Dobladoras De Laminas P'Construccion De Ductos E Instalacion De Aire</v>
          </cell>
        </row>
        <row r="10043">
          <cell r="A10043" t="str">
            <v>20401 900 012620</v>
          </cell>
          <cell r="B10043" t="str">
            <v>Ribeteadora Y Dobladora De Laminas P'Construccion De Ductos E</v>
          </cell>
        </row>
        <row r="10044">
          <cell r="A10044" t="str">
            <v>20401 900 012800</v>
          </cell>
          <cell r="B10044" t="str">
            <v>Dobladora De Tubo</v>
          </cell>
        </row>
        <row r="10045">
          <cell r="A10045" t="str">
            <v>20401 900 012820</v>
          </cell>
          <cell r="B10045" t="str">
            <v>Dobladora De Tubo De 2.54 Cms.</v>
          </cell>
        </row>
        <row r="10046">
          <cell r="A10046" t="str">
            <v>20401 900 012830</v>
          </cell>
          <cell r="B10046" t="str">
            <v>Dobladora De Tubo De 1.89 Cms.</v>
          </cell>
        </row>
        <row r="10047">
          <cell r="A10047" t="str">
            <v>20401 900 012840</v>
          </cell>
          <cell r="B10047" t="str">
            <v>Dobladora De Tubo De 3.17 Cms.</v>
          </cell>
        </row>
        <row r="10048">
          <cell r="A10048" t="str">
            <v>20401 900 012860</v>
          </cell>
          <cell r="B10048" t="str">
            <v>Roladora, Para Dar Forma A Los Ductos De Aire Acondicionado</v>
          </cell>
        </row>
        <row r="10049">
          <cell r="A10049" t="str">
            <v>20401 900 012880</v>
          </cell>
          <cell r="B10049" t="str">
            <v>Poleas (Instrumento)</v>
          </cell>
        </row>
        <row r="10050">
          <cell r="A10050" t="str">
            <v>20401 900 013100</v>
          </cell>
          <cell r="B10050" t="str">
            <v>Plancha De Vapor</v>
          </cell>
        </row>
        <row r="10051">
          <cell r="A10051" t="str">
            <v>20401 900 013150</v>
          </cell>
          <cell r="B10051" t="str">
            <v>Plancha Inalambrica</v>
          </cell>
        </row>
        <row r="10052">
          <cell r="A10052" t="str">
            <v>20401 900 013200</v>
          </cell>
          <cell r="B10052" t="str">
            <v>Aguja Para Tejer</v>
          </cell>
        </row>
        <row r="10053">
          <cell r="A10053" t="str">
            <v>20401 900 013300</v>
          </cell>
          <cell r="B10053" t="str">
            <v>Maquina Para Cortar Cabello, Cuchillas Cambiables</v>
          </cell>
        </row>
        <row r="10054">
          <cell r="A10054" t="str">
            <v>20401 900 013900</v>
          </cell>
          <cell r="B10054" t="str">
            <v>Cuzo Para La Toma De Muestras</v>
          </cell>
        </row>
        <row r="10055">
          <cell r="A10055" t="str">
            <v>20401 900 013920</v>
          </cell>
          <cell r="B10055" t="str">
            <v>Sargentos</v>
          </cell>
        </row>
        <row r="10056">
          <cell r="A10056" t="str">
            <v>20401 900 013980</v>
          </cell>
          <cell r="B10056" t="str">
            <v>Extractor De Tornillos</v>
          </cell>
        </row>
        <row r="10057">
          <cell r="A10057" t="str">
            <v>20401 900 014000</v>
          </cell>
          <cell r="B10057" t="str">
            <v>Soplador Para Limpieza De Equipos Electronicos</v>
          </cell>
        </row>
        <row r="10058">
          <cell r="A10058" t="str">
            <v>20401 900 016060</v>
          </cell>
          <cell r="B10058" t="str">
            <v>Tenazas Para Vidrio</v>
          </cell>
        </row>
        <row r="10059">
          <cell r="A10059" t="str">
            <v>20401 900 080405</v>
          </cell>
          <cell r="B10059" t="str">
            <v>Formadora De Masa</v>
          </cell>
        </row>
        <row r="10060">
          <cell r="A10060" t="str">
            <v>20401 900 080410</v>
          </cell>
          <cell r="B10060" t="str">
            <v>Divisora De Masa</v>
          </cell>
        </row>
        <row r="10061">
          <cell r="A10061" t="str">
            <v>20401 900 080505</v>
          </cell>
          <cell r="B10061" t="str">
            <v>Cartucho Tipo Pura Epcb</v>
          </cell>
        </row>
        <row r="10062">
          <cell r="A10062" t="str">
            <v>20401 900 080510</v>
          </cell>
          <cell r="B10062" t="str">
            <v>Cartucho Pretratamiento Cama Mixta</v>
          </cell>
        </row>
        <row r="10063">
          <cell r="A10063" t="str">
            <v>20401 900 080605</v>
          </cell>
          <cell r="B10063" t="str">
            <v>Red Para Capturar Vampiros</v>
          </cell>
        </row>
        <row r="10064">
          <cell r="A10064" t="str">
            <v>20401 900 080705</v>
          </cell>
          <cell r="B10064" t="str">
            <v>Nivelador Para Mueble</v>
          </cell>
        </row>
        <row r="10065">
          <cell r="A10065" t="str">
            <v>20401 900 081005</v>
          </cell>
          <cell r="B10065" t="str">
            <v>Embudo Buchnner 7.5Cm</v>
          </cell>
        </row>
        <row r="10066">
          <cell r="A10066" t="str">
            <v>20401 900 081105</v>
          </cell>
          <cell r="B10066" t="str">
            <v>Penetrometros Para Suelos</v>
          </cell>
        </row>
        <row r="10067">
          <cell r="A10067" t="str">
            <v>20401 900 081110</v>
          </cell>
          <cell r="B10067" t="str">
            <v>Piezometro</v>
          </cell>
        </row>
        <row r="10068">
          <cell r="A10068" t="str">
            <v>20401 900 081115</v>
          </cell>
          <cell r="B10068" t="str">
            <v>Tubo Conico</v>
          </cell>
        </row>
        <row r="10069">
          <cell r="A10069" t="str">
            <v>20401 900 090201</v>
          </cell>
          <cell r="B10069" t="str">
            <v>Jumper De Corriente (Lagarto)</v>
          </cell>
        </row>
        <row r="10070">
          <cell r="A10070" t="str">
            <v>20401 900 090501</v>
          </cell>
          <cell r="B10070" t="str">
            <v>Traccion Cervical De Puerta</v>
          </cell>
        </row>
        <row r="10071">
          <cell r="A10071" t="str">
            <v>20401 900 090601</v>
          </cell>
          <cell r="B10071" t="str">
            <v>Frascos Translucidos De Polietileno (Plastico)</v>
          </cell>
        </row>
        <row r="10072">
          <cell r="A10072" t="str">
            <v>20401 900 090602</v>
          </cell>
          <cell r="B10072" t="str">
            <v>Botella De Polietileno Para Alta Densidad (Hpde)</v>
          </cell>
        </row>
        <row r="10073">
          <cell r="A10073" t="str">
            <v>20401 900 090603</v>
          </cell>
          <cell r="B10073" t="str">
            <v>Equipo Extraccion Soxhlet Especial Para Tratamiento De Muestras</v>
          </cell>
        </row>
        <row r="10074">
          <cell r="A10074" t="str">
            <v>20401 900 090701</v>
          </cell>
          <cell r="B10074" t="str">
            <v>Hoja Para Segueta</v>
          </cell>
        </row>
        <row r="10075">
          <cell r="A10075" t="str">
            <v>20401 900 090802</v>
          </cell>
          <cell r="B10075" t="str">
            <v>Pesa Para Balanceo De Llantas</v>
          </cell>
        </row>
        <row r="10076">
          <cell r="A10076" t="str">
            <v>20401 900 090901</v>
          </cell>
          <cell r="B10076" t="str">
            <v>Caja De Ingletes Con Serrucho</v>
          </cell>
        </row>
        <row r="10077">
          <cell r="A10077" t="str">
            <v>20401 900 091001</v>
          </cell>
          <cell r="B10077" t="str">
            <v>Marco Para Felpa</v>
          </cell>
        </row>
        <row r="10078">
          <cell r="A10078" t="str">
            <v>20401 900 100101</v>
          </cell>
          <cell r="B10078" t="str">
            <v>Carro Bandejero Para Papel</v>
          </cell>
        </row>
        <row r="10079">
          <cell r="A10079" t="str">
            <v>20401 900 100201</v>
          </cell>
          <cell r="B10079" t="str">
            <v>Herramienta Manual Para Control Incendios Forestales</v>
          </cell>
        </row>
        <row r="10080">
          <cell r="A10080" t="str">
            <v>20401 900 100401</v>
          </cell>
          <cell r="B10080" t="str">
            <v>Carrito Para Transportar Alimentos</v>
          </cell>
        </row>
        <row r="10081">
          <cell r="A10081" t="str">
            <v>20401 900 100501</v>
          </cell>
          <cell r="B10081" t="str">
            <v>Cinta Para Demarcacion Topografica</v>
          </cell>
        </row>
        <row r="10082">
          <cell r="A10082" t="str">
            <v>20401 900 100601</v>
          </cell>
          <cell r="B10082" t="str">
            <v>Espuelas</v>
          </cell>
        </row>
        <row r="10083">
          <cell r="A10083" t="str">
            <v>20401 900 110301</v>
          </cell>
          <cell r="B10083" t="str">
            <v>Tabla Con Prensa</v>
          </cell>
        </row>
        <row r="10084">
          <cell r="A10084" t="str">
            <v>20401 900 110701</v>
          </cell>
          <cell r="B10084" t="str">
            <v>Faja Para Alzar Peso</v>
          </cell>
        </row>
        <row r="10085">
          <cell r="A10085" t="str">
            <v>20401 900 110702</v>
          </cell>
          <cell r="B10085" t="str">
            <v>Caja De Metal Para Guardar Dinero</v>
          </cell>
        </row>
        <row r="10086">
          <cell r="A10086" t="str">
            <v>20401 900 110703</v>
          </cell>
          <cell r="B10086" t="str">
            <v>Campana</v>
          </cell>
        </row>
        <row r="10087">
          <cell r="A10087" t="str">
            <v>20401 900 110705</v>
          </cell>
          <cell r="B10087" t="str">
            <v>Freno Para Caballo</v>
          </cell>
        </row>
        <row r="10088">
          <cell r="A10088" t="str">
            <v>20401 900 110706</v>
          </cell>
          <cell r="B10088" t="str">
            <v>Trampas Metalicas Para Cazar Roedores</v>
          </cell>
        </row>
        <row r="10089">
          <cell r="A10089" t="str">
            <v>20401 900 110707</v>
          </cell>
          <cell r="B10089" t="str">
            <v>Yugo</v>
          </cell>
        </row>
        <row r="10090">
          <cell r="A10090" t="str">
            <v>20401 900 110708</v>
          </cell>
          <cell r="B10090" t="str">
            <v>Retardo Para Cordon Detonante</v>
          </cell>
        </row>
        <row r="10091">
          <cell r="A10091" t="str">
            <v>20401 900 120901</v>
          </cell>
          <cell r="B10091" t="str">
            <v>Multiplicador De Torque</v>
          </cell>
        </row>
        <row r="10092">
          <cell r="A10092" t="str">
            <v>20401 900 130501</v>
          </cell>
          <cell r="B10092" t="str">
            <v>Cargador De Paneles (Gypsum, Fibrolit, Etc)</v>
          </cell>
        </row>
        <row r="10093">
          <cell r="A10093" t="str">
            <v>20401 900 140101</v>
          </cell>
          <cell r="B10093" t="str">
            <v>Discos O Conos De Entrenamiento</v>
          </cell>
        </row>
        <row r="10094">
          <cell r="A10094" t="str">
            <v>20401 900 140201</v>
          </cell>
          <cell r="B10094" t="str">
            <v xml:space="preserve">Herramienta De Limpieza De Polvora Para Rifle (Encarbonador) </v>
          </cell>
        </row>
        <row r="10095">
          <cell r="A10095" t="str">
            <v>20401 900 160100</v>
          </cell>
          <cell r="B10095" t="str">
            <v>Herramientas Y/O Instrumentos Para Mantenimiento Y/O Diagnostico</v>
          </cell>
        </row>
        <row r="10096">
          <cell r="A10096" t="str">
            <v>20401 900 160140</v>
          </cell>
          <cell r="B10096" t="str">
            <v>Probador Electrico Para Sellos De Seguridad</v>
          </cell>
        </row>
        <row r="10097">
          <cell r="A10097" t="str">
            <v>20401 900 160150</v>
          </cell>
          <cell r="B10097" t="str">
            <v>Sello Tipo Cinta Con Su Pinza De Cierre</v>
          </cell>
        </row>
        <row r="10098">
          <cell r="A10098" t="str">
            <v>20401 900 160160</v>
          </cell>
          <cell r="B10098" t="str">
            <v>Detector De Metales</v>
          </cell>
        </row>
        <row r="10099">
          <cell r="A10099" t="str">
            <v>20401 939 000000</v>
          </cell>
          <cell r="B10099" t="str">
            <v>0</v>
          </cell>
        </row>
        <row r="10100">
          <cell r="A10100" t="str">
            <v>20402 000 000000</v>
          </cell>
          <cell r="B10100" t="str">
            <v>Repuestos Y Accesorios</v>
          </cell>
        </row>
        <row r="10101">
          <cell r="A10101" t="str">
            <v>20402 001 000000</v>
          </cell>
          <cell r="B10101" t="str">
            <v>Llantas</v>
          </cell>
        </row>
        <row r="10102">
          <cell r="A10102" t="str">
            <v>20402 001 000005</v>
          </cell>
          <cell r="B10102" t="str">
            <v>Llanta</v>
          </cell>
        </row>
        <row r="10103">
          <cell r="A10103" t="str">
            <v>20402 001 000010</v>
          </cell>
          <cell r="B10103" t="str">
            <v>Llanta  30 X 9.50 R15, Taco Doble Servicio, 6 Capas</v>
          </cell>
        </row>
        <row r="10104">
          <cell r="A10104" t="str">
            <v>20402 001 000015</v>
          </cell>
          <cell r="B10104" t="str">
            <v>Llanta 245 - R15 Taco Liso</v>
          </cell>
        </row>
        <row r="10105">
          <cell r="A10105" t="str">
            <v>20402 001 000020</v>
          </cell>
          <cell r="B10105" t="str">
            <v>Llanta 15.24 X 30.48 Cms -600 X 12-, Taco Pasajero</v>
          </cell>
        </row>
        <row r="10106">
          <cell r="A10106" t="str">
            <v>20402 001 000025</v>
          </cell>
          <cell r="B10106" t="str">
            <v>Llanta 15.24 X 33.02 Cms -600 X 13-, Taco Pasajero</v>
          </cell>
        </row>
        <row r="10107">
          <cell r="A10107" t="str">
            <v>20402 001 000040</v>
          </cell>
          <cell r="B10107" t="str">
            <v>Llanta 12.5-80 R18, Radial, Tubular, 12 Capas, Taco Industrial</v>
          </cell>
        </row>
        <row r="10108">
          <cell r="A10108" t="str">
            <v>20402 001 000060</v>
          </cell>
          <cell r="B10108" t="str">
            <v>Llanta 600 X 14,  Taco Pasajero, 8 Capas</v>
          </cell>
        </row>
        <row r="10109">
          <cell r="A10109" t="str">
            <v>20402 001 000066</v>
          </cell>
          <cell r="B10109" t="str">
            <v>Llanta 235/70R15 Taco Pasajero Indice 95</v>
          </cell>
        </row>
        <row r="10110">
          <cell r="A10110" t="str">
            <v>20402 001 000080</v>
          </cell>
          <cell r="B10110" t="str">
            <v>Llanta 15.24 X 40.64 Cms -600 X 16-, Taco Pasajero</v>
          </cell>
        </row>
        <row r="10111">
          <cell r="A10111" t="str">
            <v>20402 001 000100</v>
          </cell>
          <cell r="B10111" t="str">
            <v>Llanta 10R22.5, Radial, Tubular, Taco Doble Servicio, 14 Capas</v>
          </cell>
        </row>
        <row r="10112">
          <cell r="A10112" t="str">
            <v>20402 001 000120</v>
          </cell>
          <cell r="B10112" t="str">
            <v>Llanta 11.00R20 , Radial Tubular, Taco Carretera,  16 Capas</v>
          </cell>
        </row>
        <row r="10113">
          <cell r="A10113" t="str">
            <v>20402 001 000140</v>
          </cell>
          <cell r="B10113" t="str">
            <v>Llanta 6.50-14, Doble Servicio</v>
          </cell>
        </row>
        <row r="10114">
          <cell r="A10114" t="str">
            <v>20402 001 000160</v>
          </cell>
          <cell r="B10114" t="str">
            <v>Llanta 17.78 X 35.56 Cms -700 X 14-, Radial Taco Pasajero</v>
          </cell>
        </row>
        <row r="10115">
          <cell r="A10115" t="str">
            <v>20402 001 000200</v>
          </cell>
          <cell r="B10115" t="str">
            <v>Llanta 7.00R15, Doble Servicio Indice De Carga 105. Sencilla</v>
          </cell>
        </row>
        <row r="10116">
          <cell r="A10116" t="str">
            <v>20402 001 000205</v>
          </cell>
          <cell r="B10116" t="str">
            <v>Llanta 7,00 -16, Convencional, Taco Doble Servicio, 10 Capas</v>
          </cell>
        </row>
        <row r="10117">
          <cell r="A10117" t="str">
            <v>20402 001 000210</v>
          </cell>
          <cell r="B10117" t="str">
            <v>Llanta 11R22.5, Radial, Tubular, Taco Carretera,  16 Capas</v>
          </cell>
        </row>
        <row r="10118">
          <cell r="A10118" t="str">
            <v>20402 001 000215</v>
          </cell>
          <cell r="B10118" t="str">
            <v>Llanta 11R22.5, Radial, Tubular, Taco Doble Servicio, 16 Capas</v>
          </cell>
        </row>
        <row r="10119">
          <cell r="A10119" t="str">
            <v>20402 001 000220</v>
          </cell>
          <cell r="B10119" t="str">
            <v>Llanta 155 Radial 33.02 Cms, Taco Pasajero</v>
          </cell>
        </row>
        <row r="10120">
          <cell r="A10120" t="str">
            <v>20402 001 000230</v>
          </cell>
          <cell r="B10120" t="str">
            <v>Llanta 155/80R12, Pasajero, Indice De Carga 77</v>
          </cell>
        </row>
        <row r="10121">
          <cell r="A10121" t="str">
            <v>20402 001 000240</v>
          </cell>
          <cell r="B10121" t="str">
            <v xml:space="preserve"> Llanta 11R24.5, Radial, Tubular, Taco Carretera,  16 Capas</v>
          </cell>
        </row>
        <row r="10122">
          <cell r="A10122" t="str">
            <v>20402 001 000241</v>
          </cell>
          <cell r="B10122" t="str">
            <v>Llanta 185/70R14, Radial, Tubular, Taco Carretera, 4 Capas</v>
          </cell>
        </row>
        <row r="10123">
          <cell r="A10123" t="str">
            <v>20402 001 000245</v>
          </cell>
          <cell r="B10123" t="str">
            <v xml:space="preserve">Llanta 11X22.5, Convencional, Taco Doble Servicio,  16 Capas </v>
          </cell>
        </row>
        <row r="10124">
          <cell r="A10124" t="str">
            <v>20402 001 000250</v>
          </cell>
          <cell r="B10124" t="str">
            <v xml:space="preserve"> Llanta 12.00 R20, Radial, Tubular, Taco Carretera,  16 Capas</v>
          </cell>
        </row>
        <row r="10125">
          <cell r="A10125" t="str">
            <v>20402 001 000255</v>
          </cell>
          <cell r="B10125" t="str">
            <v>Llanta 165/70 Radial 30.48 Cms., Taco Pasajero</v>
          </cell>
        </row>
        <row r="10126">
          <cell r="A10126" t="str">
            <v>20402 001 000256</v>
          </cell>
          <cell r="B10126" t="str">
            <v>Llanta 175/70R14, Radial, Tubular, Taco Carretera, 4 Capas</v>
          </cell>
        </row>
        <row r="10127">
          <cell r="A10127" t="str">
            <v>20402 001 000260</v>
          </cell>
          <cell r="B10127" t="str">
            <v>Llanta 175/70 Radial 30.48 Cms. Taco Pasajero</v>
          </cell>
        </row>
        <row r="10128">
          <cell r="A10128" t="str">
            <v>20402 001 000270</v>
          </cell>
          <cell r="B10128" t="str">
            <v>Llanta 185/60 R14, Radial, Tubular, Taco Pasajero, 4 Capas</v>
          </cell>
        </row>
        <row r="10129">
          <cell r="A10129" t="str">
            <v>20402 001 000280</v>
          </cell>
          <cell r="B10129" t="str">
            <v>Llanta 175/70R13, Radial, Tubular, Taco Pasajero, 4 Capas</v>
          </cell>
        </row>
        <row r="10130">
          <cell r="A10130" t="str">
            <v>20402 001 000290</v>
          </cell>
          <cell r="B10130" t="str">
            <v>Llanta 175/65R14, Radial Tubular, Taco Pasajero, 4 Capas</v>
          </cell>
        </row>
        <row r="10131">
          <cell r="A10131" t="str">
            <v>20402 001 000295</v>
          </cell>
          <cell r="B10131" t="str">
            <v>Llanta 185/60R13,  Radial, Tubular, Taco Pasajero, 4 Capas</v>
          </cell>
        </row>
        <row r="10132">
          <cell r="A10132" t="str">
            <v>20402 001 000297</v>
          </cell>
          <cell r="B10132" t="str">
            <v>Llanta 185/60R14, Pasajero, Indice De Carga 82</v>
          </cell>
        </row>
        <row r="10133">
          <cell r="A10133" t="str">
            <v>20402 001 000300</v>
          </cell>
          <cell r="B10133" t="str">
            <v>Llanta 185/70R13, Radial, Tubular, Taco Pasajero, 4 Capas</v>
          </cell>
        </row>
        <row r="10134">
          <cell r="A10134" t="str">
            <v>20402 001 000305</v>
          </cell>
          <cell r="B10134" t="str">
            <v>Llanta 185/70 Radial 30.48 Cms Taco Pasajero</v>
          </cell>
        </row>
        <row r="10135">
          <cell r="A10135" t="str">
            <v>20402 001 000315</v>
          </cell>
          <cell r="B10135" t="str">
            <v xml:space="preserve"> Llanta 185/70R14, Radial, Tubular, Taco Carretera, 4 Capas </v>
          </cell>
        </row>
        <row r="10136">
          <cell r="A10136" t="str">
            <v>20402 001 000317</v>
          </cell>
          <cell r="B10136" t="str">
            <v>Llanta 185/75 Radial 33.02 Cms, Taco Pasajero</v>
          </cell>
        </row>
        <row r="10137">
          <cell r="A10137" t="str">
            <v>20402 001 000320</v>
          </cell>
          <cell r="B10137" t="str">
            <v>Llanta 185/75R14, Pasajero, Indice De Carga 89</v>
          </cell>
        </row>
        <row r="10138">
          <cell r="A10138" t="str">
            <v>20402 001 000330</v>
          </cell>
          <cell r="B10138" t="str">
            <v>Llanta 195/60R14, Pasajero, Indice De Carga 85</v>
          </cell>
        </row>
        <row r="10139">
          <cell r="A10139" t="str">
            <v>20402 001 000335</v>
          </cell>
          <cell r="B10139" t="str">
            <v>Llanta 195/70R14, Pasajero, Indice De Carga 90</v>
          </cell>
        </row>
        <row r="10140">
          <cell r="A10140" t="str">
            <v>20402 001 000340</v>
          </cell>
          <cell r="B10140" t="str">
            <v>Llanta 195/70R15, Pasajero, Indice De Carga 92</v>
          </cell>
        </row>
        <row r="10141">
          <cell r="A10141" t="str">
            <v>20402 001 000360</v>
          </cell>
          <cell r="B10141" t="str">
            <v xml:space="preserve"> Llanta 195/65R15, Radial, Tubular,  Taco Carretera, 4 Capas, </v>
          </cell>
        </row>
        <row r="10142">
          <cell r="A10142" t="str">
            <v>20402 001 000370</v>
          </cell>
          <cell r="B10142" t="str">
            <v>Llanta 195/75R14, Pasajero, Indice De Carga 92</v>
          </cell>
        </row>
        <row r="10143">
          <cell r="A10143" t="str">
            <v>20402 001 000380</v>
          </cell>
          <cell r="B10143" t="str">
            <v>Llanta 195/75R15, Pasajero, Indice De Carga 95</v>
          </cell>
        </row>
        <row r="10144">
          <cell r="A10144" t="str">
            <v>20402 001 000390</v>
          </cell>
          <cell r="B10144" t="str">
            <v xml:space="preserve"> Llanta 7.50R16Lt,  Radial, Tubular, Taco Doble Servicio, 10 Capas</v>
          </cell>
        </row>
        <row r="10145">
          <cell r="A10145" t="str">
            <v>20402 001 000395</v>
          </cell>
          <cell r="B10145" t="str">
            <v xml:space="preserve"> Llanta 205/55R16, Radial, Tubular, Taco Pasajero, 6 Capas</v>
          </cell>
        </row>
        <row r="10146">
          <cell r="A10146" t="str">
            <v>20402 001 000400</v>
          </cell>
          <cell r="B10146" t="str">
            <v>Llanta 205/60R15, Pasajero, Indice De Carga 90</v>
          </cell>
        </row>
        <row r="10147">
          <cell r="A10147" t="str">
            <v>20402 001 000405</v>
          </cell>
          <cell r="B10147" t="str">
            <v xml:space="preserve"> Llanta 205/60R13, Radial, Tubular, Taco Pasajero, 4 Capas</v>
          </cell>
        </row>
        <row r="10148">
          <cell r="A10148" t="str">
            <v>20402 001 000420</v>
          </cell>
          <cell r="B10148" t="str">
            <v>Llanta 205/65R15, Pasajero, Indice De Carga 92</v>
          </cell>
        </row>
        <row r="10149">
          <cell r="A10149" t="str">
            <v>20402 001 000440</v>
          </cell>
          <cell r="B10149" t="str">
            <v xml:space="preserve"> Llanta 205/70R14, Radial, Tubular, Taco Pasajero, 4 Capas</v>
          </cell>
        </row>
        <row r="10150">
          <cell r="A10150" t="str">
            <v>20402 001 000460</v>
          </cell>
          <cell r="B10150" t="str">
            <v>Llanta 205/70R15, Pasajero, Indice De Carga 95</v>
          </cell>
        </row>
        <row r="10151">
          <cell r="A10151" t="str">
            <v>20402 001 000475</v>
          </cell>
          <cell r="B10151" t="str">
            <v>Llanta 205/75 Radial 40.64 Cms. Taco Pasajero Doble Servicio</v>
          </cell>
        </row>
        <row r="10152">
          <cell r="A10152" t="str">
            <v>20402 001 000480</v>
          </cell>
          <cell r="B10152" t="str">
            <v>Llanta 205/75R15, Doble Servicio, Indice De Carga 100</v>
          </cell>
        </row>
        <row r="10153">
          <cell r="A10153" t="str">
            <v>20402 001 000500</v>
          </cell>
          <cell r="B10153" t="str">
            <v>Llanta 215/60R15, Pasajero, Indice De Carga 93</v>
          </cell>
        </row>
        <row r="10154">
          <cell r="A10154" t="str">
            <v>20402 001 000510</v>
          </cell>
          <cell r="B10154" t="str">
            <v xml:space="preserve"> Llanta 215/65R15, Radial, Tubular, Taco Carretera, 4 Capas</v>
          </cell>
        </row>
        <row r="10155">
          <cell r="A10155" t="str">
            <v>20402 001 000520</v>
          </cell>
          <cell r="B10155" t="str">
            <v>Llanta 215/70R15, Radial, Tubular, Taco Carretera, 4 Capas</v>
          </cell>
        </row>
        <row r="10156">
          <cell r="A10156" t="str">
            <v>20402 001 000523</v>
          </cell>
          <cell r="B10156" t="str">
            <v>Llanta 215/70R16, Radial, Tubular, Taco Doble Servicio, 6 Capas</v>
          </cell>
        </row>
        <row r="10157">
          <cell r="A10157" t="str">
            <v>20402 001 000525</v>
          </cell>
          <cell r="B10157" t="str">
            <v>Llanta 215/75R15, Pasajero, Indice De Carga 100</v>
          </cell>
        </row>
        <row r="10158">
          <cell r="A10158" t="str">
            <v>20402 001 000530</v>
          </cell>
          <cell r="B10158" t="str">
            <v>Llanta 215/75 Radial 40.64 Cms. Taco Pasajero O Doble Servicio</v>
          </cell>
        </row>
        <row r="10159">
          <cell r="A10159" t="str">
            <v>20402 001 000540</v>
          </cell>
          <cell r="B10159" t="str">
            <v>Llanta 225/60R16, Pasajero, Indice De Carga 97</v>
          </cell>
        </row>
        <row r="10160">
          <cell r="A10160" t="str">
            <v>20402 001 000545</v>
          </cell>
          <cell r="B10160" t="str">
            <v>Llanta 225/70/ R15, Radial, Tubular, Taco Doble Servicio, 4 Capas</v>
          </cell>
        </row>
        <row r="10161">
          <cell r="A10161" t="str">
            <v>20402 001 000550</v>
          </cell>
          <cell r="B10161" t="str">
            <v>Llanta 225/75R15, Radial, Tubular, Taco Doble Servicio, 6 Capas</v>
          </cell>
        </row>
        <row r="10162">
          <cell r="A10162" t="str">
            <v>20402 001 000555</v>
          </cell>
          <cell r="B10162" t="str">
            <v>Llanta 225/75R16, Radial, Tubular, Taco Doble Servicio, 10 Capas</v>
          </cell>
        </row>
        <row r="10163">
          <cell r="A10163" t="str">
            <v>20402 001 000560</v>
          </cell>
          <cell r="B10163" t="str">
            <v>Llanta 235/75R15, Radial, Tubular, Taco Doble Servicio, 6 Capas</v>
          </cell>
        </row>
        <row r="10164">
          <cell r="A10164" t="str">
            <v>20402 001 000561</v>
          </cell>
          <cell r="B10164" t="str">
            <v>Llanta 235/75 Radial 40.64 Cms Taco Pasajero O Doble</v>
          </cell>
        </row>
        <row r="10165">
          <cell r="A10165" t="str">
            <v>20402 001 000565</v>
          </cell>
          <cell r="B10165" t="str">
            <v>Llanta 235/70R16, Doble Servicio, Indice De Carga 101, Dual</v>
          </cell>
        </row>
        <row r="10166">
          <cell r="A10166" t="str">
            <v>20402 001 000570</v>
          </cell>
          <cell r="B10166" t="str">
            <v>Llanta 235/85R16, Doble Servicio, Indice De Carga 111, Dual</v>
          </cell>
        </row>
        <row r="10167">
          <cell r="A10167" t="str">
            <v>20402 001 000572</v>
          </cell>
          <cell r="B10167" t="str">
            <v>Llanta 235/75R16, Doble Servicio, Indice De Carga 111, Dual</v>
          </cell>
        </row>
        <row r="10168">
          <cell r="A10168" t="str">
            <v>20402 001 000575</v>
          </cell>
          <cell r="B10168" t="str">
            <v>Llanta 255/65 Radial 40.64 Cms. Taco Pasajero O Doble Servicio</v>
          </cell>
        </row>
        <row r="10169">
          <cell r="A10169" t="str">
            <v>20402 001 000578</v>
          </cell>
          <cell r="B10169" t="str">
            <v>Llanta 265/70 R15, Radial, Tubular, Taco Doble Servicio, 6 Capas</v>
          </cell>
        </row>
        <row r="10170">
          <cell r="A10170" t="str">
            <v>20402 001 000579</v>
          </cell>
          <cell r="B10170" t="str">
            <v>Llanta 265/ 70 R16,  Radial,  Tubular, Taco Doble Servicio, 6 Capas</v>
          </cell>
        </row>
        <row r="10171">
          <cell r="A10171" t="str">
            <v>20402 001 000580</v>
          </cell>
          <cell r="B10171" t="str">
            <v>Llanta 265/75 Radial 40.64 Cms, Taco Pasajero O Doble Servicio</v>
          </cell>
        </row>
        <row r="10172">
          <cell r="A10172" t="str">
            <v>20402 001 000600</v>
          </cell>
          <cell r="B10172" t="str">
            <v>Llanta 275/70 R16, Radial, Tubular, Taco Doble Servicio, 4 Capas</v>
          </cell>
        </row>
        <row r="10173">
          <cell r="A10173" t="str">
            <v>20402 001 000620</v>
          </cell>
          <cell r="B10173" t="str">
            <v>Llanta 15,24 X 35,56 Cms -600 X 14-, Taco Dentro Y Fuera De Carretera</v>
          </cell>
        </row>
        <row r="10174">
          <cell r="A10174" t="str">
            <v>20402 001 000630</v>
          </cell>
          <cell r="B10174" t="str">
            <v>Llanta 12R22.5 , Radial, Tubular, Taco Carretera, 16 Capas.</v>
          </cell>
        </row>
        <row r="10175">
          <cell r="A10175" t="str">
            <v>20402 001 000640</v>
          </cell>
          <cell r="B10175" t="str">
            <v>Llanta 165/65/R13,  Radial, Tubular, Taco Pasajero, 4 Capas</v>
          </cell>
        </row>
        <row r="10176">
          <cell r="A10176" t="str">
            <v>20402 001 000660</v>
          </cell>
          <cell r="B10176" t="str">
            <v>Llanta 16.51 X 40.64 Cms -650 X 16-, Taco Dentro Y Fuera De Carretera</v>
          </cell>
        </row>
        <row r="10177">
          <cell r="A10177" t="str">
            <v>20402 001 000670</v>
          </cell>
          <cell r="B10177" t="str">
            <v>Llanta 17.5-25, Convencional, Taco L3, 16 Capas,</v>
          </cell>
        </row>
        <row r="10178">
          <cell r="A10178" t="str">
            <v>20402 001 000690</v>
          </cell>
          <cell r="B10178" t="str">
            <v>Llanta 17.78 X 38.10 Cms -700 X 15-, Taco Dentro Y Fuera De Carretera</v>
          </cell>
        </row>
        <row r="10179">
          <cell r="A10179" t="str">
            <v>20402 001 000700</v>
          </cell>
          <cell r="B10179" t="str">
            <v>Llanta 17.78 X 40.64 Cms -700 X 16-, Taco Dentro Y Fuera De Carretera</v>
          </cell>
        </row>
        <row r="10180">
          <cell r="A10180" t="str">
            <v>20402 001 000745</v>
          </cell>
          <cell r="B10180" t="str">
            <v>Llanta 175/70R12, Radial, Tubular, Taco Carretera, 4 Capas</v>
          </cell>
        </row>
        <row r="10181">
          <cell r="A10181" t="str">
            <v>20402 001 000760</v>
          </cell>
          <cell r="B10181" t="str">
            <v>Llanta 185/60R15 T Radial Tubular, Aco Carretera, 4 Capas.</v>
          </cell>
        </row>
        <row r="10182">
          <cell r="A10182" t="str">
            <v>20402 001 000780</v>
          </cell>
          <cell r="B10182" t="str">
            <v>Llanta 19.05 X 35,56 Cms -750 X 14-, Taco Dentro Y Fuera De Carretera</v>
          </cell>
        </row>
        <row r="10183">
          <cell r="A10183" t="str">
            <v>20402 001 000800</v>
          </cell>
          <cell r="B10183" t="str">
            <v>Llanta 19.05 X 38,10 Cms -750 X 15-, Taco Dentro Y Fuera De Carretera</v>
          </cell>
        </row>
        <row r="10184">
          <cell r="A10184" t="str">
            <v>20402 001 000820</v>
          </cell>
          <cell r="B10184" t="str">
            <v>Llanta 750 X 16, Convencional,  Taco Doble Servicio, 8 Capas</v>
          </cell>
        </row>
        <row r="10185">
          <cell r="A10185" t="str">
            <v>20402 001 000840</v>
          </cell>
          <cell r="B10185" t="str">
            <v>Llanta 185/65/R14 86-T, Radial, Tubular, Taco Carretera, 4 Capas</v>
          </cell>
        </row>
        <row r="10186">
          <cell r="A10186" t="str">
            <v>20402 001 000860</v>
          </cell>
          <cell r="B10186" t="str">
            <v>Llanta 185/75R14 Radial, Tubular , Taco Doble Servicio, 8 Capas</v>
          </cell>
        </row>
        <row r="10187">
          <cell r="A10187" t="str">
            <v>20402 001 000880</v>
          </cell>
          <cell r="B10187" t="str">
            <v>Llanta 185R14,Radial, Tubular, Taco Doble Servicio, 8 Capas</v>
          </cell>
        </row>
        <row r="10188">
          <cell r="A10188" t="str">
            <v>20402 001 000890</v>
          </cell>
          <cell r="B10188" t="str">
            <v>Llanta 19.5R24, Radial, Tubular, Taco R4, 12 Capas</v>
          </cell>
        </row>
        <row r="10189">
          <cell r="A10189" t="str">
            <v>20402 001 000900</v>
          </cell>
          <cell r="B10189" t="str">
            <v>Llanta 20.96 X 40.64 Cms -825 X 16-, Taco Corriente</v>
          </cell>
        </row>
        <row r="10190">
          <cell r="A10190" t="str">
            <v>20402 001 000920</v>
          </cell>
          <cell r="B10190" t="str">
            <v>Llanta 825/R20, Radial, Tubular, Taco Doble Servicio, 14 Capas</v>
          </cell>
        </row>
        <row r="10191">
          <cell r="A10191" t="str">
            <v>20402 001 000940</v>
          </cell>
          <cell r="B10191" t="str">
            <v>Llanta 22.86 X 50.80 Cms -900 X 20-, Taco Corriente</v>
          </cell>
        </row>
        <row r="10192">
          <cell r="A10192" t="str">
            <v>20402 001 000955</v>
          </cell>
          <cell r="B10192" t="str">
            <v>Llanta 205/70R15 At,    Radial, Tubular, Taco Doble Servicio 6 Capas</v>
          </cell>
        </row>
        <row r="10193">
          <cell r="A10193" t="str">
            <v>20402 001 000958</v>
          </cell>
          <cell r="B10193" t="str">
            <v>Llanta 10.00 /15, Direccional, 18  Capas, Tipo D</v>
          </cell>
        </row>
        <row r="10194">
          <cell r="A10194" t="str">
            <v>20402 001 000960</v>
          </cell>
          <cell r="B10194" t="str">
            <v>Llanta 25.40 X 50.80 Cms -1000 X 20-, Taco Corriente</v>
          </cell>
        </row>
        <row r="10195">
          <cell r="A10195" t="str">
            <v>20402 001 000980</v>
          </cell>
          <cell r="B10195" t="str">
            <v>Llanta 205/70R15, Radial, Tubular, Taco Carretera, 6 Capas</v>
          </cell>
        </row>
        <row r="10196">
          <cell r="A10196" t="str">
            <v>20402 001 000985</v>
          </cell>
          <cell r="B10196" t="str">
            <v>Llanta 26.67 X 38.10 Cms -1050 X 15-, Taco Corriente</v>
          </cell>
        </row>
        <row r="10197">
          <cell r="A10197" t="str">
            <v>20402 001 000995</v>
          </cell>
          <cell r="B10197" t="str">
            <v>Llanta 205/R16, Radial, Tubular, Taco Doble Servicio, 8 Capas</v>
          </cell>
        </row>
        <row r="10198">
          <cell r="A10198" t="str">
            <v>20402 001 001000</v>
          </cell>
          <cell r="B10198" t="str">
            <v>Llanta 27.94 X 50.80 Cms -1100 X 20-, Taco Corriente</v>
          </cell>
        </row>
        <row r="10199">
          <cell r="A10199" t="str">
            <v>20402 001 001020</v>
          </cell>
          <cell r="B10199" t="str">
            <v>Llanta 27.94 X 55.88 Cms -1100 X 22-.</v>
          </cell>
        </row>
        <row r="10200">
          <cell r="A10200" t="str">
            <v>20402 001 001040</v>
          </cell>
          <cell r="B10200" t="str">
            <v>Llanta 27,94 X 57,10 Cms -1100 X 22,5.</v>
          </cell>
        </row>
        <row r="10201">
          <cell r="A10201" t="str">
            <v>20402 001 001050</v>
          </cell>
          <cell r="B10201" t="str">
            <v>Llanta 205R14, Radial, Tubular, Taco Doble Servicio, 8 Capas</v>
          </cell>
        </row>
        <row r="10202">
          <cell r="A10202" t="str">
            <v>20402 001 001060</v>
          </cell>
          <cell r="B10202" t="str">
            <v>Llanta 12.00R20 , Radial, Tubular, Taco Doble Servicio, 18 Capas</v>
          </cell>
        </row>
        <row r="10203">
          <cell r="A10203" t="str">
            <v>20402 001 001070</v>
          </cell>
          <cell r="B10203" t="str">
            <v>Llanta 1200 X 20, Convencional, Taco Doble Servicio, 18 Capas</v>
          </cell>
        </row>
        <row r="10204">
          <cell r="A10204" t="str">
            <v>20402 001 001080</v>
          </cell>
          <cell r="B10204" t="str">
            <v>Llanta 30.48 X 60.96 Cms -1200 X 24-, Taco Corriente</v>
          </cell>
        </row>
        <row r="10205">
          <cell r="A10205" t="str">
            <v>20402 001 001085</v>
          </cell>
          <cell r="B10205" t="str">
            <v xml:space="preserve">Llanta 215/65 R16, Radial, Tubular, Taco Doble Servicio,  8 Capas, </v>
          </cell>
        </row>
        <row r="10206">
          <cell r="A10206" t="str">
            <v>20402 001 001090</v>
          </cell>
          <cell r="B10206" t="str">
            <v>Llanta De 30.48 X 62.23 Cms - 1200 X 24.5 -</v>
          </cell>
        </row>
        <row r="10207">
          <cell r="A10207" t="str">
            <v>20402 001 001100</v>
          </cell>
          <cell r="B10207" t="str">
            <v>Llanta 215/75R14, Radial, Tubular, Taco Doble Servicio, 6 Capas</v>
          </cell>
        </row>
        <row r="10208">
          <cell r="A10208" t="str">
            <v>20402 001 001120</v>
          </cell>
          <cell r="B10208" t="str">
            <v>Llanta 30.48 X 22.5 Cms -12 X 8.85-, Taco Corriente</v>
          </cell>
        </row>
        <row r="10209">
          <cell r="A10209" t="str">
            <v>20402 001 001140</v>
          </cell>
          <cell r="B10209" t="str">
            <v>Llanta 225/65/R17, Radial, Tubular, Taco Doble Servicio, 4 Capas</v>
          </cell>
        </row>
        <row r="10210">
          <cell r="A10210" t="str">
            <v>20402 001 001150</v>
          </cell>
          <cell r="B10210" t="str">
            <v xml:space="preserve">Llanta 225/70R19.5  Radial, Tubular, Taco Carretera, 14 Capas </v>
          </cell>
        </row>
        <row r="10211">
          <cell r="A10211" t="str">
            <v>20402 001 001155</v>
          </cell>
          <cell r="B10211" t="str">
            <v>Llanta 235/60R16, Radial, Tubular, Taco Doble Servicio, 4 Capas</v>
          </cell>
        </row>
        <row r="10212">
          <cell r="A10212" t="str">
            <v>20402 001 001160</v>
          </cell>
          <cell r="B10212" t="str">
            <v>Llanta 235/70R16, Radial, Tubular,  Taco Doble Servicio, 6 Capas</v>
          </cell>
        </row>
        <row r="10213">
          <cell r="A10213" t="str">
            <v>20402 001 001180</v>
          </cell>
          <cell r="B10213" t="str">
            <v>Llanta 235/80/R17 Ht, Radial, Tubular, Taco Doble Servicio, 10 Capas</v>
          </cell>
        </row>
        <row r="10214">
          <cell r="A10214" t="str">
            <v>20402 001 001200</v>
          </cell>
          <cell r="B10214" t="str">
            <v>Llanta 245/65/R17,  Radial, Tubular, Taco Doble Servicio, 4 Capas</v>
          </cell>
        </row>
        <row r="10215">
          <cell r="A10215" t="str">
            <v>20402 001 001220</v>
          </cell>
          <cell r="B10215" t="str">
            <v>Llanta 245/70R16, Radial, Tubular, Taco Doble Servicio, 6 Capas</v>
          </cell>
        </row>
        <row r="10216">
          <cell r="A10216" t="str">
            <v>20402 001 001240</v>
          </cell>
          <cell r="B10216" t="str">
            <v>Llanta 245/70R19.5 Radial, Tubular, Taco Carretera,  10 Capas</v>
          </cell>
        </row>
        <row r="10217">
          <cell r="A10217" t="str">
            <v>20402 001 001245</v>
          </cell>
          <cell r="B10217" t="str">
            <v>Llanta 245/75 R16 Radial, Tubular,  Taco Doble Servicio, 6 Capas</v>
          </cell>
        </row>
        <row r="10218">
          <cell r="A10218" t="str">
            <v>20402 001 001250</v>
          </cell>
          <cell r="B10218" t="str">
            <v>Llanta 255/55R18, Radial, Tubular, Taco Doble Servicio, 4 Capas</v>
          </cell>
        </row>
        <row r="10219">
          <cell r="A10219" t="str">
            <v>20402 001 001255</v>
          </cell>
          <cell r="B10219" t="str">
            <v xml:space="preserve">Llanta 255/70R22,5 , Radial, Tubular, Taco Carretera, 16 Capas                       </v>
          </cell>
        </row>
        <row r="10220">
          <cell r="A10220" t="str">
            <v>20402 001 001260</v>
          </cell>
          <cell r="B10220" t="str">
            <v>Llanta 31.49 X 60.96 Cms -12.4 X 24-, Taco Agricola</v>
          </cell>
        </row>
        <row r="10221">
          <cell r="A10221" t="str">
            <v>20402 001 001280</v>
          </cell>
          <cell r="B10221" t="str">
            <v>Llanta 265/65R17, Radial, Tubular, Taco Doble Servicio, 6 Capas</v>
          </cell>
        </row>
        <row r="10222">
          <cell r="A10222" t="str">
            <v>20402 001 001295</v>
          </cell>
          <cell r="B10222" t="str">
            <v>Llanta 265/70R17, Radial, Tubular, Tacodoble Servicio, 6 Capas</v>
          </cell>
        </row>
        <row r="10223">
          <cell r="A10223" t="str">
            <v>20402 001 001300</v>
          </cell>
          <cell r="B10223" t="str">
            <v>Llanta 265/75R15 , Radial, Tubular, Taco Doble Servicio, 6 Capas</v>
          </cell>
        </row>
        <row r="10224">
          <cell r="A10224" t="str">
            <v>20402 001 001320</v>
          </cell>
          <cell r="B10224" t="str">
            <v>Llanta 37.84 X 60.96 Cms -14.9 X 24-, Taco Agricola</v>
          </cell>
        </row>
        <row r="10225">
          <cell r="A10225" t="str">
            <v>20402 001 001340</v>
          </cell>
          <cell r="B10225" t="str">
            <v>Llanta 295/75R22.5 Radial, Tubular, Taco Carretera,  16 Capas.</v>
          </cell>
        </row>
        <row r="10226">
          <cell r="A10226" t="str">
            <v>20402 001 001360</v>
          </cell>
          <cell r="B10226" t="str">
            <v>Llanta 12-16,5, Convencional, Taco, Doble Servicio, 12 Capas</v>
          </cell>
        </row>
        <row r="10227">
          <cell r="A10227" t="str">
            <v>20402 001 001380</v>
          </cell>
          <cell r="B10227" t="str">
            <v>Llanta 12R 22.5,  Radial, Tubular, Taco Doble Servicio, 16 Capas</v>
          </cell>
        </row>
        <row r="10228">
          <cell r="A10228" t="str">
            <v>20402 001 001400</v>
          </cell>
          <cell r="B10228" t="str">
            <v>Llanta 42.92 X 76.2 Cms -16.9 X 30-, Taco Agricola</v>
          </cell>
        </row>
        <row r="10229">
          <cell r="A10229" t="str">
            <v>20402 001 001440</v>
          </cell>
          <cell r="B10229" t="str">
            <v>Llanta 195/55/R15 84- 85V, Radial, Tubular, Taco Doble Servicio, 4 Capas</v>
          </cell>
        </row>
        <row r="10230">
          <cell r="A10230" t="str">
            <v>20402 001 001460</v>
          </cell>
          <cell r="B10230" t="str">
            <v>Llanta 46.73 X 86.36 Cms -18.4 X 34-, Taco Agricola</v>
          </cell>
        </row>
        <row r="10231">
          <cell r="A10231" t="str">
            <v>20402 001 001480</v>
          </cell>
          <cell r="B10231" t="str">
            <v>Llanta 195/70R15, Radial, Tubular, Taco Doble Servicio,  6 Capas.</v>
          </cell>
        </row>
        <row r="10232">
          <cell r="A10232" t="str">
            <v>20402 001 001500</v>
          </cell>
          <cell r="B10232" t="str">
            <v xml:space="preserve"> Llanta 305/70R19.5 Radial, Tubular, Taco Carretera,  16 Capas </v>
          </cell>
        </row>
        <row r="10233">
          <cell r="A10233" t="str">
            <v>20402 001 001520</v>
          </cell>
          <cell r="B10233" t="str">
            <v xml:space="preserve">Llanta 315/70R22.5 Radial, Tubular, Taco Carretera,  18 Capas </v>
          </cell>
        </row>
        <row r="10234">
          <cell r="A10234" t="str">
            <v>20402 001 001550</v>
          </cell>
          <cell r="B10234" t="str">
            <v>Llanta 315/80R22,5 Radial, Tubular, Taco Doble Servicio, 18 Capas</v>
          </cell>
        </row>
        <row r="10235">
          <cell r="A10235" t="str">
            <v>20402 001 001560</v>
          </cell>
          <cell r="B10235" t="str">
            <v>Llanta 10.5R20  Radial, Tubular, Banda Industrial, Carga Mínima E ,10 Capas, Para Retroexcavadora</v>
          </cell>
        </row>
        <row r="10236">
          <cell r="A10236" t="str">
            <v>20402 001 001580</v>
          </cell>
          <cell r="B10236" t="str">
            <v>Llanta 11L-16, Convencional, Banda Tipo Anillos, Carga Mínima E, 10 Capas Para Retroexcavador</v>
          </cell>
        </row>
        <row r="10237">
          <cell r="A10237" t="str">
            <v>20402 001 001600</v>
          </cell>
          <cell r="B10237" t="str">
            <v>Llanta 14R17.5  Radial, Tubular, Taco Industrial, Carga Mínima G, 14 Capas , Para Retroexcavador</v>
          </cell>
        </row>
        <row r="10238">
          <cell r="A10238" t="str">
            <v>20402 001 001620</v>
          </cell>
          <cell r="B10238" t="str">
            <v>Llanta 16.9R24, Radial, Tubular, Banda R-4, Carga Mínima E 10 Capas, Para Retroexcavadora</v>
          </cell>
        </row>
        <row r="10239">
          <cell r="A10239" t="str">
            <v>20402 001 001640</v>
          </cell>
          <cell r="B10239" t="str">
            <v>Llanta 16.9R28 Radial, Tubular, Banda R-4, Carga Mínima E 10 Capas, Para Retroexcavadora</v>
          </cell>
        </row>
        <row r="10240">
          <cell r="A10240" t="str">
            <v>20402 001 001660</v>
          </cell>
          <cell r="B10240" t="str">
            <v>Llanta 18.4R26  Radial Tubular, Banda R-4,  10 Capas, Para Retroexcavadora</v>
          </cell>
        </row>
        <row r="10241">
          <cell r="A10241" t="str">
            <v>20402 001 001680</v>
          </cell>
          <cell r="B10241" t="str">
            <v>Llanta 19.5L24, Convencional, Taco R4 14 Capas,  Para Retroexcavadora</v>
          </cell>
        </row>
        <row r="10242">
          <cell r="A10242" t="str">
            <v>20402 001 001700</v>
          </cell>
          <cell r="B10242" t="str">
            <v>Llanta 21L24, Convencional,  Taco R4, 12 Capas, Para Retroexcavadora</v>
          </cell>
        </row>
        <row r="10243">
          <cell r="A10243" t="str">
            <v>20402 001 1720</v>
          </cell>
          <cell r="B10243" t="str">
            <v>Llanta 335/80R18  Radial, Tubular, Banda L-3, 12 Capas,  Para Retroexcavadora</v>
          </cell>
        </row>
        <row r="10244">
          <cell r="A10244" t="str">
            <v>20402 001 001740</v>
          </cell>
          <cell r="B10244" t="str">
            <v>Llanta 13.00 -24, Convencional, 14 Capas, Taco Sgg, Para Motoniveladora</v>
          </cell>
        </row>
        <row r="10245">
          <cell r="A10245" t="str">
            <v>20402 001 001750</v>
          </cell>
          <cell r="B10245" t="str">
            <v>Llanta 10-16.5 Tubular, Banda Industrial, Carga Mínima D, 8 Capas,  Para Mini Cargador</v>
          </cell>
        </row>
        <row r="10246">
          <cell r="A10246" t="str">
            <v>20402 001 001760</v>
          </cell>
          <cell r="B10246" t="str">
            <v xml:space="preserve">Llanta 14.00-24 , Convencional, Taco G2 Direccional Para Motoniveladora, 12 Capas, </v>
          </cell>
        </row>
        <row r="10247">
          <cell r="A10247" t="str">
            <v>20402 001 001780</v>
          </cell>
          <cell r="B10247" t="str">
            <v>Llanta 14.5R20, Radial, Tubular, Taco Industrial, Carga Mínima G, 14 Capas, Para Autohormigonera</v>
          </cell>
        </row>
        <row r="10248">
          <cell r="A10248" t="str">
            <v>20402 001 001790</v>
          </cell>
          <cell r="B10248" t="str">
            <v>Llanta 215/75R17.5, Radial, Tubular, Taco Doble Servicio 12 Capas,  Para Camión</v>
          </cell>
        </row>
        <row r="10249">
          <cell r="A10249" t="str">
            <v>20402 001 001800</v>
          </cell>
          <cell r="B10249" t="str">
            <v>Llanta 1000R20, Radial, Tubular, Taco Doble Servicio, 16 Capas, Set Completo (Neumático Y Cobertor), Para Vehículos, Carga Pesada, Camiones Ganaderos</v>
          </cell>
        </row>
        <row r="10250">
          <cell r="A10250" t="str">
            <v>20402 001 001810</v>
          </cell>
          <cell r="B10250" t="str">
            <v>Llanta 1100/20, Convencional, Taco Doble Servicio, 16 Capas, Set Completo (Neumatico Y Cobertor), Para Vehiculos, Carga Pesada, Camiones Ganaderos</v>
          </cell>
        </row>
        <row r="10251">
          <cell r="A10251" t="str">
            <v>20402 001 001820</v>
          </cell>
          <cell r="B10251" t="str">
            <v>Llanta 45.72 X 60.96 Cms -1800 X 24-, Dise¤O Equipo Pesado</v>
          </cell>
        </row>
        <row r="10252">
          <cell r="A10252" t="str">
            <v>20402 001 001840</v>
          </cell>
          <cell r="B10252" t="str">
            <v>Llanta 59.69 X 63.50 Cms. -23.5 X 25-, Dise¤O Equipo Pesado</v>
          </cell>
        </row>
        <row r="10253">
          <cell r="A10253" t="str">
            <v>20402 001 001860</v>
          </cell>
          <cell r="B10253" t="str">
            <v>Llanta 67.31 X 63.50 Cms -26.5 X 25-, Dise¤O Equipo Pesado</v>
          </cell>
        </row>
        <row r="10254">
          <cell r="A10254" t="str">
            <v>20402 001 001890</v>
          </cell>
          <cell r="B10254" t="str">
            <v>Llanta 76.2 X 24.13 R 38.10 -30 X 9,5- Lt</v>
          </cell>
        </row>
        <row r="10255">
          <cell r="A10255" t="str">
            <v>20402 001 001900</v>
          </cell>
          <cell r="B10255" t="str">
            <v>Llanta 31 X 10.5-.R15  Kl 41, Radial, Tubular, Taco Doble  Servicio,  6 Capas</v>
          </cell>
        </row>
        <row r="10256">
          <cell r="A10256" t="str">
            <v>20402 001 002000</v>
          </cell>
          <cell r="B10256" t="str">
            <v>Llanta 215/75R17.5 Radial,  Tubular, Taco Tracción, 12 Capas, Para Camión</v>
          </cell>
        </row>
        <row r="10257">
          <cell r="A10257" t="str">
            <v>20402 001 003999</v>
          </cell>
          <cell r="B10257" t="str">
            <v>Llanta Para Motocicleta</v>
          </cell>
        </row>
        <row r="10258">
          <cell r="A10258" t="str">
            <v>20402 001 004000</v>
          </cell>
          <cell r="B10258" t="str">
            <v>Llanta 110- 9016M/C Para Motocicleta</v>
          </cell>
        </row>
        <row r="10259">
          <cell r="A10259" t="str">
            <v>20402 001 004020</v>
          </cell>
          <cell r="B10259" t="str">
            <v>Llanta De 6.99 X 53.34 Cms -2.75 X 21- Para Motocicleta</v>
          </cell>
        </row>
        <row r="10260">
          <cell r="A10260" t="str">
            <v>20402 001 004035</v>
          </cell>
          <cell r="B10260" t="str">
            <v>Llanta 350 X 10 Para Motocicleta, Convencional, Taco Doble Proposito, 4 Capas</v>
          </cell>
        </row>
        <row r="10261">
          <cell r="A10261" t="str">
            <v>20402 001 004040</v>
          </cell>
          <cell r="B10261" t="str">
            <v>Llanta De 8.89 X 45.72 Cms -3.50 X 18- Para Motocicleta</v>
          </cell>
        </row>
        <row r="10262">
          <cell r="A10262" t="str">
            <v>20402 001 004060</v>
          </cell>
          <cell r="B10262" t="str">
            <v>Llanta De 10.42 X 45.72 Cms -4.10 X 18- Para Motocicleta</v>
          </cell>
        </row>
        <row r="10263">
          <cell r="A10263" t="str">
            <v>20402 001 004074</v>
          </cell>
          <cell r="B10263" t="str">
            <v>Llanta 460-18, Doble Propósito Para Motocicleta</v>
          </cell>
        </row>
        <row r="10264">
          <cell r="A10264" t="str">
            <v>20402 001 004075</v>
          </cell>
          <cell r="B10264" t="str">
            <v>Llanta 100X90-18, Convencional, Taco Carretera, 4 Capas, Para Motocicleta</v>
          </cell>
        </row>
        <row r="10265">
          <cell r="A10265" t="str">
            <v>20402 001 004080</v>
          </cell>
          <cell r="B10265" t="str">
            <v>Llanta De 271X 21, Para Motocicleta</v>
          </cell>
        </row>
        <row r="10266">
          <cell r="A10266" t="str">
            <v>20402 001 005000</v>
          </cell>
          <cell r="B10266" t="str">
            <v>Llantas 275 X 18  Para Motocicleta, Convencional, Taco Doble Proposito, 4 Capas</v>
          </cell>
        </row>
        <row r="10267">
          <cell r="A10267" t="str">
            <v>20402 001 005005</v>
          </cell>
          <cell r="B10267" t="str">
            <v>Llantas 275 X 21 Para Motocicleta, Convencional, Taco Doble Proposito, 4 Capas</v>
          </cell>
        </row>
        <row r="10268">
          <cell r="A10268" t="str">
            <v>20402 001 005006</v>
          </cell>
          <cell r="B10268" t="str">
            <v>Llantas De 275 X 25 Para Motocicleta</v>
          </cell>
        </row>
        <row r="10269">
          <cell r="A10269" t="str">
            <v>20402 001 005010</v>
          </cell>
          <cell r="B10269" t="str">
            <v>Llanta De 300 X 10, Para Motocicleta</v>
          </cell>
        </row>
        <row r="10270">
          <cell r="A10270" t="str">
            <v>20402 001 005015</v>
          </cell>
          <cell r="B10270" t="str">
            <v>Llantas 300 X 21 Para Motocicleta, Convencional, Taco Doble Proposito, 4 Capas</v>
          </cell>
        </row>
        <row r="10271">
          <cell r="A10271" t="str">
            <v>20402 001 005020</v>
          </cell>
          <cell r="B10271" t="str">
            <v>Llantas 110X80X18, Convencional, Banda Carretera, 4 Capas Para Motocicleta</v>
          </cell>
        </row>
        <row r="10272">
          <cell r="A10272" t="str">
            <v>20402 001 005040</v>
          </cell>
          <cell r="B10272" t="str">
            <v>Llantas 300 X 18 Para Motocicleta, Convencional, Taco Doble Proposito, 4 Capas</v>
          </cell>
        </row>
        <row r="10273">
          <cell r="A10273" t="str">
            <v>20402 001 005050</v>
          </cell>
          <cell r="B10273" t="str">
            <v>Llantas 120X80X18, Convencional, Banda Carretera, 4 Capas, Para Motocicleta</v>
          </cell>
        </row>
        <row r="10274">
          <cell r="A10274" t="str">
            <v>20402 001 005060</v>
          </cell>
          <cell r="B10274" t="str">
            <v>Llantas 300 X 17  Para Motocicleta, Convencional, Taco Doble Proposito, 4 Capas</v>
          </cell>
        </row>
        <row r="10275">
          <cell r="A10275" t="str">
            <v>20402 001 005065</v>
          </cell>
          <cell r="B10275" t="str">
            <v>Llantas 350 X 8 Para Motocicleta, Convencional, Taco Doble Proposito, 4 Capas</v>
          </cell>
        </row>
        <row r="10276">
          <cell r="A10276" t="str">
            <v>20402 001 005067</v>
          </cell>
          <cell r="B10276" t="str">
            <v>Llanta 350 X 10 Para Motocicleta.</v>
          </cell>
        </row>
        <row r="10277">
          <cell r="A10277" t="str">
            <v>20402 001 005070</v>
          </cell>
          <cell r="B10277" t="str">
            <v>Llanta De 350 X 18 Para Motocicleta</v>
          </cell>
        </row>
        <row r="10278">
          <cell r="A10278" t="str">
            <v>20402 001 005072</v>
          </cell>
          <cell r="B10278" t="str">
            <v>Llantas 90X90X18, Convencional,  Banda Carretera, Carga Mínima B, 4 Capas, Para Motocicleta</v>
          </cell>
        </row>
        <row r="10279">
          <cell r="A10279" t="str">
            <v>20402 001 005075</v>
          </cell>
          <cell r="B10279" t="str">
            <v>Llantas 400 X 18  Para Motocicleta, Convencional, Taco Doble Proposito, 4 Capas</v>
          </cell>
        </row>
        <row r="10280">
          <cell r="A10280" t="str">
            <v>20402 001 005085</v>
          </cell>
          <cell r="B10280" t="str">
            <v>Llantas 410 X 18 Para Motocicleta, Convencional, Taco Doble Proposito, 4 Capas</v>
          </cell>
        </row>
        <row r="10281">
          <cell r="A10281" t="str">
            <v>20402 001 005090</v>
          </cell>
          <cell r="B10281" t="str">
            <v>Llanta De 460 X 17 Para Motocicleta</v>
          </cell>
        </row>
        <row r="10282">
          <cell r="A10282" t="str">
            <v>20402 001 005100</v>
          </cell>
          <cell r="B10282" t="str">
            <v>Llantas 120X90X17  Convencional, Taco Doble Propósito,  4 Capas</v>
          </cell>
        </row>
        <row r="10283">
          <cell r="A10283" t="str">
            <v>20402 001 005110</v>
          </cell>
          <cell r="B10283" t="str">
            <v>Llantas 110X90X18, Convencional, Taco Carretera</v>
          </cell>
        </row>
        <row r="10284">
          <cell r="A10284" t="str">
            <v>20402 001 005120</v>
          </cell>
          <cell r="B10284" t="str">
            <v>Llantas 110X90X17  Trasera Para Motocicleta Mt60, Convencional, Taco Doble Proposito, 4 Capas</v>
          </cell>
        </row>
        <row r="10285">
          <cell r="A10285" t="str">
            <v>20402 001 005140</v>
          </cell>
          <cell r="B10285" t="str">
            <v>Llantas 120X90X18, Radial, Taco Carretera</v>
          </cell>
        </row>
        <row r="10286">
          <cell r="A10286" t="str">
            <v>20402 001 005500</v>
          </cell>
          <cell r="B10286" t="str">
            <v>Llanta 20X7X8, Tubular, Banda Todo Terreno, Carga A, 2 Capas, Para Cuadraciclo</v>
          </cell>
        </row>
        <row r="10287">
          <cell r="A10287" t="str">
            <v>20402 001 005510</v>
          </cell>
          <cell r="B10287" t="str">
            <v>Llanta 22X11X10, Convencional, Taco Doble Propósito, 4 Capas, Para Cuadraciclo</v>
          </cell>
        </row>
        <row r="10288">
          <cell r="A10288" t="str">
            <v>20402 001 005900</v>
          </cell>
          <cell r="B10288" t="str">
            <v>Llanta 700 X 16 Lt</v>
          </cell>
        </row>
        <row r="10289">
          <cell r="A10289" t="str">
            <v>20402 001 006000</v>
          </cell>
          <cell r="B10289" t="str">
            <v>Llanta 24R21 Radial, Tubular,  Taco Profundo Tipo Todo Terreno, 20 Capas Para Máquinas De Aeropuertos.</v>
          </cell>
        </row>
        <row r="10290">
          <cell r="A10290" t="str">
            <v>20402 001 006100</v>
          </cell>
          <cell r="B10290" t="str">
            <v>Llantas Para Bicicleta</v>
          </cell>
        </row>
        <row r="10291">
          <cell r="A10291" t="str">
            <v>20402 001 006200</v>
          </cell>
          <cell r="B10291" t="str">
            <v>Llanta 31X10.50R15 Kl41,  Radial, Tubular,  Taco Doble Servicio, 6 Capas</v>
          </cell>
        </row>
        <row r="10292">
          <cell r="A10292" t="str">
            <v>20402 001 006205</v>
          </cell>
          <cell r="B10292" t="str">
            <v>Llanta 11X4.00-5 Para Chapeadora</v>
          </cell>
        </row>
        <row r="10293">
          <cell r="A10293" t="str">
            <v>20402 001 006210</v>
          </cell>
          <cell r="B10293" t="str">
            <v>Llanta 13X5.00-6 Para Chapeadora</v>
          </cell>
        </row>
        <row r="10294">
          <cell r="A10294" t="str">
            <v>20402 001 080705</v>
          </cell>
          <cell r="B10294" t="str">
            <v>Llanta 7.00R16, Radial, Taco Doble Servicio, 10 Capas</v>
          </cell>
        </row>
        <row r="10295">
          <cell r="A10295" t="str">
            <v>20402 001 080805</v>
          </cell>
          <cell r="B10295" t="str">
            <v>Llanta 7.50-15Lt,10Plt, Taco Direccional</v>
          </cell>
        </row>
        <row r="10296">
          <cell r="A10296" t="str">
            <v>20402 001 080810</v>
          </cell>
          <cell r="B10296" t="str">
            <v>Llanta 750R16 De 10 Capas Con Taco Tipo Carretera</v>
          </cell>
        </row>
        <row r="10297">
          <cell r="A10297" t="str">
            <v>20402 001 080815</v>
          </cell>
          <cell r="B10297" t="str">
            <v>Llanta 245/75R16 Taco Pasajero</v>
          </cell>
        </row>
        <row r="10298">
          <cell r="A10298" t="str">
            <v>20402 001 080820</v>
          </cell>
          <cell r="B10298" t="str">
            <v>Llanta 8,25 R16, Doble Servicio, 14 Capas</v>
          </cell>
        </row>
        <row r="10299">
          <cell r="A10299" t="str">
            <v>20402 001 090501</v>
          </cell>
          <cell r="B10299" t="str">
            <v>Llanta 120-70 Zr 17, Radial, Taco Carretera</v>
          </cell>
        </row>
        <row r="10300">
          <cell r="A10300" t="str">
            <v>20402 001 090502</v>
          </cell>
          <cell r="B10300" t="str">
            <v>Llanta 170-60 Zr 17, Radial, Taco Carretera</v>
          </cell>
        </row>
        <row r="10301">
          <cell r="A10301" t="str">
            <v>20402 001 130601</v>
          </cell>
          <cell r="B10301" t="str">
            <v>Llanta 4.00-8, Convencional, Banda Carretera, 6 Capas,  Para Tricimoto</v>
          </cell>
        </row>
        <row r="10302">
          <cell r="A10302" t="str">
            <v>20402 001 130602</v>
          </cell>
          <cell r="B10302" t="str">
            <v>Llanta 3.5 – 10,  Convencional, Banda Carretera, 4  Capas,  Para Motoneta</v>
          </cell>
        </row>
        <row r="10303">
          <cell r="A10303" t="str">
            <v>20402 001 140301</v>
          </cell>
          <cell r="B10303" t="str">
            <v>Llanta 90X90X21, Convencional, Taco Doble Servicio, 4 Capas</v>
          </cell>
        </row>
        <row r="10304">
          <cell r="A10304" t="str">
            <v>20402 001 140302</v>
          </cell>
          <cell r="B10304" t="str">
            <v xml:space="preserve">Llanta 385/55R22.5  Radial, Tubular, Taco Doble Servicio,  18 Capas </v>
          </cell>
        </row>
        <row r="10305">
          <cell r="A10305" t="str">
            <v>20402 001 140303</v>
          </cell>
          <cell r="B10305" t="str">
            <v>Llanta 425/65R 22,5 Radial, Tubular, Taco Doble Servicio,  20 Capas</v>
          </cell>
        </row>
        <row r="10306">
          <cell r="A10306" t="str">
            <v>20402 001 140304</v>
          </cell>
          <cell r="B10306" t="str">
            <v>Llanta 6.50R16,  Radial, Tubular, Taco Doble Servicio, 10 Capas,  Para Camión</v>
          </cell>
        </row>
        <row r="10307">
          <cell r="A10307" t="str">
            <v>20402 001 140305</v>
          </cell>
          <cell r="B10307" t="str">
            <v>Llanta 7.50R15,  Radial, Tubular, Taco Doble Servicio, 12 Capas,  Para Camión</v>
          </cell>
        </row>
        <row r="10308">
          <cell r="A10308" t="str">
            <v>20402 001 140306</v>
          </cell>
          <cell r="B10308" t="str">
            <v>Llanta 265/60R18, Radial Tubular, Taco Carretera, 6 Capas, Para Camioneta</v>
          </cell>
        </row>
        <row r="10309">
          <cell r="A10309" t="str">
            <v>20402 001 140307</v>
          </cell>
          <cell r="B10309" t="str">
            <v>Llanta 12.00R24, Radial, Tubular, Taco Tracción, 20 Capas,  Para Vagoneta</v>
          </cell>
        </row>
        <row r="10310">
          <cell r="A10310" t="str">
            <v>20402 001 140308</v>
          </cell>
          <cell r="B10310" t="str">
            <v>Llanta 12.00R24, Radial, Tubular,  Taco Doble Servicio, 20 Capas, Para Vagoneta</v>
          </cell>
        </row>
        <row r="10311">
          <cell r="A10311" t="str">
            <v>20402 001 140309</v>
          </cell>
          <cell r="B10311" t="str">
            <v>Llanta 13.6R24,  Radial, Tubular, Para Tractor Agrícola Con Taco Todo Terreno, R1</v>
          </cell>
        </row>
        <row r="10312">
          <cell r="A10312" t="str">
            <v>20402 001 140310</v>
          </cell>
          <cell r="B10312" t="str">
            <v>Llanta 18.4R30 Radial, Tubular, Para Tractor Agrícola Con Taco Todo Terreno, R1</v>
          </cell>
        </row>
        <row r="10313">
          <cell r="A10313" t="str">
            <v>20402 001 140311</v>
          </cell>
          <cell r="B10313" t="str">
            <v xml:space="preserve">Llanta 11.2 R24, Para Tractor Delantera </v>
          </cell>
        </row>
        <row r="10314">
          <cell r="A10314" t="str">
            <v>20402 001 140312</v>
          </cell>
          <cell r="B10314" t="str">
            <v>Llanta  16- 9R-30, Para Tractor Trasera</v>
          </cell>
        </row>
        <row r="10315">
          <cell r="A10315" t="str">
            <v>20402 001 140313</v>
          </cell>
          <cell r="B10315" t="str">
            <v>Llanta 28-9-15, Convencional, Taco Industrial, 14 Capas</v>
          </cell>
        </row>
        <row r="10316">
          <cell r="A10316" t="str">
            <v>20402 001 140314</v>
          </cell>
          <cell r="B10316" t="str">
            <v>Llanta 5.00-8 , Convencional, Taco Insdustrial, 8 Caps, Tipo T-1, Para Montacargas</v>
          </cell>
        </row>
        <row r="10317">
          <cell r="A10317" t="str">
            <v>20402 001 140315</v>
          </cell>
          <cell r="B10317" t="str">
            <v>Llanta 7.00-12, Convencional, Taco Industrial, 14 Capas,  Para Montacargas</v>
          </cell>
        </row>
        <row r="10318">
          <cell r="A10318" t="str">
            <v>20402 001 140316</v>
          </cell>
          <cell r="B10318" t="str">
            <v>Llanta 700X12, Convencional, Taco Doble Servicio, 12 Capas, Para Montacargas</v>
          </cell>
        </row>
        <row r="10319">
          <cell r="A10319" t="str">
            <v>20402 001 140317</v>
          </cell>
          <cell r="B10319" t="str">
            <v>Llanta 6.50-10, Convencional,  Taco Industrial, 10 Capas</v>
          </cell>
        </row>
        <row r="10320">
          <cell r="A10320" t="str">
            <v>20402 001 140318</v>
          </cell>
          <cell r="B10320" t="str">
            <v xml:space="preserve">Llanta 8X16 Para Chapulín, Taco R1  Trasera </v>
          </cell>
        </row>
        <row r="10321">
          <cell r="A10321" t="str">
            <v>20402 001 140319</v>
          </cell>
          <cell r="B10321" t="str">
            <v>Llanta 24X8X11, Convencional, Trasera Para Cuadraciclo, Taco Doble Servicio, 4 Capas</v>
          </cell>
        </row>
        <row r="10322">
          <cell r="A10322" t="str">
            <v>20402 001 140320</v>
          </cell>
          <cell r="B10322" t="str">
            <v>Llanta 25X10X12,  Convencional, Trasera Para Cuadraciclo, Taco Doble Servicio, 4 Capas</v>
          </cell>
        </row>
        <row r="10323">
          <cell r="A10323" t="str">
            <v>20402 001 140321</v>
          </cell>
          <cell r="B10323" t="str">
            <v>Llanta 25X8X12 Convencional, Para Cuadraciclo  Delantera</v>
          </cell>
        </row>
        <row r="10324">
          <cell r="A10324" t="str">
            <v>20402 001 140322</v>
          </cell>
          <cell r="B10324" t="str">
            <v>Llanta 24X9X11, Convencional, Delantera Para Cuadraciclo, Taco Doble Servicio, 4 Capas</v>
          </cell>
        </row>
        <row r="10325">
          <cell r="A10325" t="str">
            <v>20402 001 140323</v>
          </cell>
          <cell r="B10325" t="str">
            <v>Llanta 20.5R25, Radial, Tubular, Taco L-3 Para Cargador</v>
          </cell>
        </row>
        <row r="10326">
          <cell r="A10326" t="str">
            <v>20402 001 140324</v>
          </cell>
          <cell r="B10326" t="str">
            <v>Llanta 225/70R17, Taco Doble Servicio, Mínimo 6 Capas.</v>
          </cell>
        </row>
        <row r="10327">
          <cell r="A10327" t="str">
            <v>20402 001 140325</v>
          </cell>
          <cell r="B10327" t="str">
            <v>Llanta 130/80B17 M/C 65H Para Llanta Delantera  De Motocicleta Harley Davidson</v>
          </cell>
        </row>
        <row r="10328">
          <cell r="A10328" t="str">
            <v>20402 001 140326</v>
          </cell>
          <cell r="B10328" t="str">
            <v>Llanta 180/65B16 M/C 80H Para Llanta Trasera De Motocicleta Harley Davidson</v>
          </cell>
        </row>
        <row r="10329">
          <cell r="A10329" t="str">
            <v>20402 001 140327</v>
          </cell>
          <cell r="B10329" t="str">
            <v>Llanta 275/80R22.5  Radial, Tubular, Taco Doble Servicio 16 Capas, Para Camión</v>
          </cell>
        </row>
        <row r="10330">
          <cell r="A10330" t="str">
            <v>20402 001 140328</v>
          </cell>
          <cell r="B10330" t="str">
            <v>Llanta 825R20, Taco Doble Servicio, 16 Capas</v>
          </cell>
        </row>
        <row r="10331">
          <cell r="A10331" t="str">
            <v>20402 001 140329</v>
          </cell>
          <cell r="B10331" t="str">
            <v>Llanta 825X15, 14 Capas</v>
          </cell>
        </row>
        <row r="10332">
          <cell r="A10332" t="str">
            <v>20402 001 140330</v>
          </cell>
          <cell r="B10332" t="str">
            <v>Llantas 80X90X21, Convencional, Banda Carretera, Carga Mínima B , 4 Capas, Para Motocicleta</v>
          </cell>
        </row>
        <row r="10333">
          <cell r="A10333" t="str">
            <v>20402 005 000000</v>
          </cell>
          <cell r="B10333" t="str">
            <v>Neumáticos</v>
          </cell>
        </row>
        <row r="10334">
          <cell r="A10334" t="str">
            <v>20402 005 000002</v>
          </cell>
          <cell r="B10334" t="str">
            <v>Neumatico 14.99 X 33.02 Cms</v>
          </cell>
        </row>
        <row r="10335">
          <cell r="A10335" t="str">
            <v>20402 005 000003</v>
          </cell>
          <cell r="B10335" t="str">
            <v>Neumatico</v>
          </cell>
        </row>
        <row r="10336">
          <cell r="A10336" t="str">
            <v>20402 005 000005</v>
          </cell>
          <cell r="B10336" t="str">
            <v>Neumatico 15.24 X 30.48 Cms</v>
          </cell>
        </row>
        <row r="10337">
          <cell r="A10337" t="str">
            <v>20402 005 000015</v>
          </cell>
          <cell r="B10337" t="str">
            <v>Neumatico 15.24 X 33.02 Cms</v>
          </cell>
        </row>
        <row r="10338">
          <cell r="A10338" t="str">
            <v>20402 005 000020</v>
          </cell>
          <cell r="B10338" t="str">
            <v>Neumatico 15.24 X 38.10 Cms</v>
          </cell>
        </row>
        <row r="10339">
          <cell r="A10339" t="str">
            <v>20402 005 000040</v>
          </cell>
          <cell r="B10339" t="str">
            <v>Neumatico 15.24 X 35.56 Cms.</v>
          </cell>
        </row>
        <row r="10340">
          <cell r="A10340" t="str">
            <v>20402 005 000050</v>
          </cell>
          <cell r="B10340" t="str">
            <v>Neumatico 15.24 X 40.64 Cms</v>
          </cell>
        </row>
        <row r="10341">
          <cell r="A10341" t="str">
            <v>20402 005 000060</v>
          </cell>
          <cell r="B10341" t="str">
            <v>Neumatico 15.62 X 33.02 Cms</v>
          </cell>
        </row>
        <row r="10342">
          <cell r="A10342" t="str">
            <v>20402 005 000080</v>
          </cell>
          <cell r="B10342" t="str">
            <v>Neumatico 16.51 X 33.02 Cms.</v>
          </cell>
        </row>
        <row r="10343">
          <cell r="A10343" t="str">
            <v>20402 005 000100</v>
          </cell>
          <cell r="B10343" t="str">
            <v>Neumatico 16.51 X 35.56 Cms.</v>
          </cell>
        </row>
        <row r="10344">
          <cell r="A10344" t="str">
            <v>20402 005 000105</v>
          </cell>
          <cell r="B10344" t="str">
            <v>Neumatico 17.5 X 33.02 Cms.</v>
          </cell>
        </row>
        <row r="10345">
          <cell r="A10345" t="str">
            <v>20402 005 000110</v>
          </cell>
          <cell r="B10345" t="str">
            <v>Neumatico 17.78 X 35.56 Cms</v>
          </cell>
        </row>
        <row r="10346">
          <cell r="A10346" t="str">
            <v>20402 005 000115</v>
          </cell>
          <cell r="B10346" t="str">
            <v>Neumatico 18.5 X 35.56 Cms.</v>
          </cell>
        </row>
        <row r="10347">
          <cell r="A10347" t="str">
            <v>20402 005 000120</v>
          </cell>
          <cell r="B10347" t="str">
            <v>Neumatico 17.78 X 38.10 Cms.</v>
          </cell>
        </row>
        <row r="10348">
          <cell r="A10348" t="str">
            <v>20402 005 000140</v>
          </cell>
          <cell r="B10348" t="str">
            <v>Neumatico 17.78 X 40.64 Cms.</v>
          </cell>
        </row>
        <row r="10349">
          <cell r="A10349" t="str">
            <v>20402 005 000160</v>
          </cell>
          <cell r="B10349" t="str">
            <v>Neumatico 24.13 X 40.64 Cms.</v>
          </cell>
        </row>
        <row r="10350">
          <cell r="A10350" t="str">
            <v>20402 005 000180</v>
          </cell>
          <cell r="B10350" t="str">
            <v>Neumatico 16.51 X 38.10 Cms.</v>
          </cell>
        </row>
        <row r="10351">
          <cell r="A10351" t="str">
            <v>20402 005 000200</v>
          </cell>
          <cell r="B10351" t="str">
            <v>Neumatico 16.51 X 40.64 Cms.</v>
          </cell>
        </row>
        <row r="10352">
          <cell r="A10352" t="str">
            <v>20402 005 000220</v>
          </cell>
          <cell r="B10352" t="str">
            <v>Nuematico 17.78 X 33.02 Cms.</v>
          </cell>
        </row>
        <row r="10353">
          <cell r="A10353" t="str">
            <v>20402 005 000240</v>
          </cell>
          <cell r="B10353" t="str">
            <v>Neumatico 18.66 X 35.56 Cms.</v>
          </cell>
        </row>
        <row r="10354">
          <cell r="A10354" t="str">
            <v>20402 005 000245</v>
          </cell>
          <cell r="B10354" t="str">
            <v>Neumatico 19.05 X 33.02 Cm</v>
          </cell>
        </row>
        <row r="10355">
          <cell r="A10355" t="str">
            <v>20402 005 000260</v>
          </cell>
          <cell r="B10355" t="str">
            <v>Neumatico 19.05 X 35.56 Cms.</v>
          </cell>
        </row>
        <row r="10356">
          <cell r="A10356" t="str">
            <v>20402 005 000281</v>
          </cell>
          <cell r="B10356" t="str">
            <v>Neumatico 19.05 X 38.10 Cms.</v>
          </cell>
        </row>
        <row r="10357">
          <cell r="A10357" t="str">
            <v>20402 005 000301</v>
          </cell>
          <cell r="B10357" t="str">
            <v>Neumatico 19.05 X 40.64 Cms.</v>
          </cell>
        </row>
        <row r="10358">
          <cell r="A10358" t="str">
            <v>20402 005 000320</v>
          </cell>
          <cell r="B10358" t="str">
            <v>Neumatico 19.05 X 43.18 Cms.</v>
          </cell>
        </row>
        <row r="10359">
          <cell r="A10359" t="str">
            <v>20402 005 000340</v>
          </cell>
          <cell r="B10359" t="str">
            <v>Neumatico 19.05 X 45.72 Cms.</v>
          </cell>
        </row>
        <row r="10360">
          <cell r="A10360" t="str">
            <v>20402 005 000360</v>
          </cell>
          <cell r="B10360" t="str">
            <v>Neumatico 20.32 X 38.10 Cms.</v>
          </cell>
        </row>
        <row r="10361">
          <cell r="A10361" t="str">
            <v>20402 005 000380</v>
          </cell>
          <cell r="B10361" t="str">
            <v>Neumatico 20.32 X 40.64 Cms.</v>
          </cell>
        </row>
        <row r="10362">
          <cell r="A10362" t="str">
            <v>20402 005 000400</v>
          </cell>
          <cell r="B10362" t="str">
            <v>Neumatico 20.96 X 40.64 Cms.</v>
          </cell>
        </row>
        <row r="10363">
          <cell r="A10363" t="str">
            <v>20402 005 000420</v>
          </cell>
          <cell r="B10363" t="str">
            <v>Neumatico 20.96 X 50.80 Cms.</v>
          </cell>
        </row>
        <row r="10364">
          <cell r="A10364" t="str">
            <v>20402 005 000440</v>
          </cell>
          <cell r="B10364" t="str">
            <v>Neumatico 22.86 X 50.80 Cms.</v>
          </cell>
        </row>
        <row r="10365">
          <cell r="A10365" t="str">
            <v>20402 005 000460</v>
          </cell>
          <cell r="B10365" t="str">
            <v>Neumatico 25.40 X 38.10 Cms.</v>
          </cell>
        </row>
        <row r="10366">
          <cell r="A10366" t="str">
            <v>20402 005 000501</v>
          </cell>
          <cell r="B10366" t="str">
            <v>Neumatico 25.40 X 50.80 Cms.</v>
          </cell>
        </row>
        <row r="10367">
          <cell r="A10367" t="str">
            <v>20402 005 000520</v>
          </cell>
          <cell r="B10367" t="str">
            <v>Neumatico 25.40 X 55.88 Cms.</v>
          </cell>
        </row>
        <row r="10368">
          <cell r="A10368" t="str">
            <v>20402 005 000540</v>
          </cell>
          <cell r="B10368" t="str">
            <v>Neumatico 26.67 X 38.10 Cms.</v>
          </cell>
        </row>
        <row r="10369">
          <cell r="A10369" t="str">
            <v>20402 005 000560</v>
          </cell>
          <cell r="B10369" t="str">
            <v>Neumatico 27.54 X 50.80 Cms.</v>
          </cell>
        </row>
        <row r="10370">
          <cell r="A10370" t="str">
            <v>20402 005 000580</v>
          </cell>
          <cell r="B10370" t="str">
            <v>Neumatico 27.54 X 55.88 Cms.</v>
          </cell>
        </row>
        <row r="10371">
          <cell r="A10371" t="str">
            <v>20402 005 000601</v>
          </cell>
          <cell r="B10371" t="str">
            <v>Neumatico 30.48 X 50.80 Cms</v>
          </cell>
        </row>
        <row r="10372">
          <cell r="A10372" t="str">
            <v>20402 005 000620</v>
          </cell>
          <cell r="B10372" t="str">
            <v>Neumatico 30.48 X 60.96 Cms.</v>
          </cell>
        </row>
        <row r="10373">
          <cell r="A10373" t="str">
            <v>20402 005 000640</v>
          </cell>
          <cell r="B10373" t="str">
            <v>Neumatico 30.48 X 22.5 Cms.</v>
          </cell>
        </row>
        <row r="10374">
          <cell r="A10374" t="str">
            <v>20402 005 000660</v>
          </cell>
          <cell r="B10374" t="str">
            <v>Neumatico 30.48 X 25.05 Cms.</v>
          </cell>
        </row>
        <row r="10375">
          <cell r="A10375" t="str">
            <v>20402 005 000690</v>
          </cell>
          <cell r="B10375" t="str">
            <v>Neumatico 24.24 X 38.10 Cms.</v>
          </cell>
        </row>
        <row r="10376">
          <cell r="A10376" t="str">
            <v>20402 005 000700</v>
          </cell>
          <cell r="B10376" t="str">
            <v>Neumatico 24.13 X 60.96 Cms.</v>
          </cell>
        </row>
        <row r="10377">
          <cell r="A10377" t="str">
            <v>20402 005 000720</v>
          </cell>
          <cell r="B10377" t="str">
            <v>Neumatico 28.44 X 60.96 Cms.</v>
          </cell>
        </row>
        <row r="10378">
          <cell r="A10378" t="str">
            <v>20402 005 000740</v>
          </cell>
          <cell r="B10378" t="str">
            <v>Neumatico 28.44 X 71.12 Cms.</v>
          </cell>
        </row>
        <row r="10379">
          <cell r="A10379" t="str">
            <v>20402 005 000760</v>
          </cell>
          <cell r="B10379" t="str">
            <v>Neumatico 17.94 X 38.10 Cms.</v>
          </cell>
        </row>
        <row r="10380">
          <cell r="A10380" t="str">
            <v>20402 005 000780</v>
          </cell>
          <cell r="B10380" t="str">
            <v>Neumatico 27.94 X 40.64 Cms.</v>
          </cell>
        </row>
        <row r="10381">
          <cell r="A10381" t="str">
            <v>20402 005 000800</v>
          </cell>
          <cell r="B10381" t="str">
            <v>Neumatico 27.94 X 57.10 Cms.</v>
          </cell>
        </row>
        <row r="10382">
          <cell r="A10382" t="str">
            <v>20402 005 000820</v>
          </cell>
          <cell r="B10382" t="str">
            <v>Neumatico 55.88 X 39.37 Cms</v>
          </cell>
        </row>
        <row r="10383">
          <cell r="A10383" t="str">
            <v>20402 005 000840</v>
          </cell>
          <cell r="B10383" t="str">
            <v>Neumatico 31.49 X 60.96 Cms.</v>
          </cell>
        </row>
        <row r="10384">
          <cell r="A10384" t="str">
            <v>20402 005 000860</v>
          </cell>
          <cell r="B10384" t="str">
            <v>Neumatico 31.49 X 71.12 Cms.</v>
          </cell>
        </row>
        <row r="10385">
          <cell r="A10385" t="str">
            <v>20402 005 000880</v>
          </cell>
          <cell r="B10385" t="str">
            <v>Neumatico 60.96 X 35.96 Cms.</v>
          </cell>
        </row>
        <row r="10386">
          <cell r="A10386" t="str">
            <v>20402 005 000900</v>
          </cell>
          <cell r="B10386" t="str">
            <v>Neumatico 37.84 X 60.96 Cms</v>
          </cell>
        </row>
        <row r="10387">
          <cell r="A10387" t="str">
            <v>20402 005 000920</v>
          </cell>
          <cell r="B10387" t="str">
            <v>Neumatico 37.84 X 71.12 Cms.</v>
          </cell>
        </row>
        <row r="10388">
          <cell r="A10388" t="str">
            <v>20402 005 000940</v>
          </cell>
          <cell r="B10388" t="str">
            <v>Neumatico 42.92 X 60.96 Cms</v>
          </cell>
        </row>
        <row r="10389">
          <cell r="A10389" t="str">
            <v>20402 005 000960</v>
          </cell>
          <cell r="B10389" t="str">
            <v>Neumatico 42.92 X 71.12 Cms.</v>
          </cell>
        </row>
        <row r="10390">
          <cell r="A10390" t="str">
            <v>20402 005 000980</v>
          </cell>
          <cell r="B10390" t="str">
            <v>Neumatico 42.92 X 76.2 Cms</v>
          </cell>
        </row>
        <row r="10391">
          <cell r="A10391" t="str">
            <v>20402 005 001000</v>
          </cell>
          <cell r="B10391" t="str">
            <v>Neumatico 46.73 X 76.2 Cms</v>
          </cell>
        </row>
        <row r="10392">
          <cell r="A10392" t="str">
            <v>20402 005 001020</v>
          </cell>
          <cell r="B10392" t="str">
            <v>Neumatico 46.73 X 86.36 Cms</v>
          </cell>
        </row>
        <row r="10393">
          <cell r="A10393" t="str">
            <v>20402 005 001040</v>
          </cell>
          <cell r="B10393" t="str">
            <v>Neumatico 46.73 X 96.52 Cms.</v>
          </cell>
        </row>
        <row r="10394">
          <cell r="A10394" t="str">
            <v>20402 005 001060</v>
          </cell>
          <cell r="B10394" t="str">
            <v>Neumatico 58.67 X 66.04 Cms.</v>
          </cell>
        </row>
        <row r="10395">
          <cell r="A10395" t="str">
            <v>20402 005 001080</v>
          </cell>
          <cell r="B10395" t="str">
            <v>Neumatico 58.67 X 86.36 Cms.</v>
          </cell>
        </row>
        <row r="10396">
          <cell r="A10396" t="str">
            <v>20402 005 001100</v>
          </cell>
          <cell r="B10396" t="str">
            <v>Neumatico 73.60 X 66.04 Cms.</v>
          </cell>
        </row>
        <row r="10397">
          <cell r="A10397" t="str">
            <v>20402 005 001120</v>
          </cell>
          <cell r="B10397" t="str">
            <v>Neumatico 15.24 X 63.5 Cms</v>
          </cell>
        </row>
        <row r="10398">
          <cell r="A10398" t="str">
            <v>20402 005 001140</v>
          </cell>
          <cell r="B10398" t="str">
            <v>Neumatico 17.78 X 63.5 Cms</v>
          </cell>
        </row>
        <row r="10399">
          <cell r="A10399" t="str">
            <v>20402 005 001160</v>
          </cell>
          <cell r="B10399" t="str">
            <v>Neumatico 17.78 X 60.96 Cms.</v>
          </cell>
        </row>
        <row r="10400">
          <cell r="A10400" t="str">
            <v>20402 005 001180</v>
          </cell>
          <cell r="B10400" t="str">
            <v>Neumatico 40.64 X 60.96 Cms.</v>
          </cell>
        </row>
        <row r="10401">
          <cell r="A10401" t="str">
            <v>20402 005 001201</v>
          </cell>
          <cell r="B10401" t="str">
            <v>Neumatico 18.42 X 60.96 Cms.</v>
          </cell>
        </row>
        <row r="10402">
          <cell r="A10402" t="str">
            <v>20402 005 001221</v>
          </cell>
          <cell r="B10402" t="str">
            <v>Neumatico 19.05 X 60.96 Cms</v>
          </cell>
        </row>
        <row r="10403">
          <cell r="A10403" t="str">
            <v>20402 005 001240</v>
          </cell>
          <cell r="B10403" t="str">
            <v>Neumatico 20.32 X 63.5 Cms</v>
          </cell>
        </row>
        <row r="10404">
          <cell r="A10404" t="str">
            <v>20402 005 001260</v>
          </cell>
          <cell r="B10404" t="str">
            <v>Neumatico 23.50 X 63.50 Cms</v>
          </cell>
        </row>
        <row r="10405">
          <cell r="A10405" t="str">
            <v>20402 005 001280</v>
          </cell>
          <cell r="B10405" t="str">
            <v>Neumatico 26.67 X 63.50 Cms</v>
          </cell>
        </row>
        <row r="10406">
          <cell r="A10406" t="str">
            <v>20402 005 001300</v>
          </cell>
          <cell r="B10406" t="str">
            <v>Neomatico 29.21 X 63.50 Cms</v>
          </cell>
        </row>
        <row r="10407">
          <cell r="A10407" t="str">
            <v>20402 005 001350</v>
          </cell>
          <cell r="B10407" t="str">
            <v>Neumatico 33.02 X 60.96 Cms</v>
          </cell>
        </row>
        <row r="10408">
          <cell r="A10408" t="str">
            <v>20402 005 001380</v>
          </cell>
          <cell r="B10408" t="str">
            <v>Neumatico 35.56 X 60.96 Cms</v>
          </cell>
        </row>
        <row r="10409">
          <cell r="A10409" t="str">
            <v>20402 005 001450</v>
          </cell>
          <cell r="B10409" t="str">
            <v>Neumatico 59.69 X 63.50 Cms</v>
          </cell>
        </row>
        <row r="10410">
          <cell r="A10410" t="str">
            <v>20402 005 001455</v>
          </cell>
          <cell r="B10410" t="str">
            <v>Neumatico 6.35 X 45.72 Cms. -Para Motocicleta-</v>
          </cell>
        </row>
        <row r="10411">
          <cell r="A10411" t="str">
            <v>20402 005 001459</v>
          </cell>
          <cell r="B10411" t="str">
            <v>Neumatico 6.98 X 45.72 Cms. -Para Motocicleta-</v>
          </cell>
        </row>
        <row r="10412">
          <cell r="A10412" t="str">
            <v>20402 005 001460</v>
          </cell>
          <cell r="B10412" t="str">
            <v>Neumatico 6.99 X 53.34 Cms -Para Motocicleta-</v>
          </cell>
        </row>
        <row r="10413">
          <cell r="A10413" t="str">
            <v>20402 005 001461</v>
          </cell>
          <cell r="B10413" t="str">
            <v>Neumatico De 6.98 X 60.96 Cms. Para Motocicleta</v>
          </cell>
        </row>
        <row r="10414">
          <cell r="A10414" t="str">
            <v>20402 005 001470</v>
          </cell>
          <cell r="B10414" t="str">
            <v>Neumatico 6,62 X 53,34 Cms -3.00 X 21- Para Motocicleta</v>
          </cell>
        </row>
        <row r="10415">
          <cell r="A10415" t="str">
            <v>20402 005 001472</v>
          </cell>
          <cell r="B10415" t="str">
            <v>Neumatico 7.62 X 25.40 Cms -Para Motocicleta-</v>
          </cell>
        </row>
        <row r="10416">
          <cell r="A10416" t="str">
            <v>20402 005 001473</v>
          </cell>
          <cell r="B10416" t="str">
            <v>Neumatico 7.62 X 45.72 Cms. -Para Motocicleta-</v>
          </cell>
        </row>
        <row r="10417">
          <cell r="A10417" t="str">
            <v>20402 005 001474</v>
          </cell>
          <cell r="B10417" t="str">
            <v>Neumatico 10.16 X 45.72 Cms. -Para Motocicleta-</v>
          </cell>
        </row>
        <row r="10418">
          <cell r="A10418" t="str">
            <v>20402 005 001475</v>
          </cell>
          <cell r="B10418" t="str">
            <v>Neumatico 11,69 X 43,18 Cms -4.60 X 17- Para Motocicleta</v>
          </cell>
        </row>
        <row r="10419">
          <cell r="A10419" t="str">
            <v>20402 005 001476</v>
          </cell>
          <cell r="B10419" t="str">
            <v>Neumatico 8.89 X 20.32 Cms. -Para Motocicleta</v>
          </cell>
        </row>
        <row r="10420">
          <cell r="A10420" t="str">
            <v>20402 005 001477</v>
          </cell>
          <cell r="B10420" t="str">
            <v>Neumaticos De 10.42 X 45.72 Cms. Para Motocicleta</v>
          </cell>
        </row>
        <row r="10421">
          <cell r="A10421" t="str">
            <v>20402 005 001480</v>
          </cell>
          <cell r="B10421" t="str">
            <v>Neumatico 35 X 18 Cms -Para Motocicleta-</v>
          </cell>
        </row>
        <row r="10422">
          <cell r="A10422" t="str">
            <v>20402 005 001485</v>
          </cell>
          <cell r="B10422" t="str">
            <v>Neumatico 10,16 X 54,72 Cms -4.00 X 18- Para Motocicleta</v>
          </cell>
        </row>
        <row r="10423">
          <cell r="A10423" t="str">
            <v>20402 005 001490</v>
          </cell>
          <cell r="B10423" t="str">
            <v>Neumatico 10.42 X 18 Cms -Para Motocicleta-</v>
          </cell>
        </row>
        <row r="10424">
          <cell r="A10424" t="str">
            <v>20402 005 001500</v>
          </cell>
          <cell r="B10424" t="str">
            <v>Neumatico 25 X 18 Cms -Para Motocicleta-</v>
          </cell>
        </row>
        <row r="10425">
          <cell r="A10425" t="str">
            <v>20402 005 001510</v>
          </cell>
          <cell r="B10425" t="str">
            <v>Neumatico 27.10 X 21 Cms -Para Motocicleta-</v>
          </cell>
        </row>
        <row r="10426">
          <cell r="A10426" t="str">
            <v>20402 005 001520</v>
          </cell>
          <cell r="B10426" t="str">
            <v>Neumatico 27.5 X 21 Cms -Para Motocicleta-</v>
          </cell>
        </row>
        <row r="10427">
          <cell r="A10427" t="str">
            <v>20402 005 001530</v>
          </cell>
          <cell r="B10427" t="str">
            <v>Neumatico 27.5 X 21 Cms Para Motocicleta</v>
          </cell>
        </row>
        <row r="10428">
          <cell r="A10428" t="str">
            <v>20402 005 001540</v>
          </cell>
          <cell r="B10428" t="str">
            <v>Neumatico 30 X 21 Cms -Para Motocicleta-</v>
          </cell>
        </row>
        <row r="10429">
          <cell r="A10429" t="str">
            <v>20402 005 001550</v>
          </cell>
          <cell r="B10429" t="str">
            <v>Neumatico 30 X 43.18 Cms -Para Motocicleta-</v>
          </cell>
        </row>
        <row r="10430">
          <cell r="A10430" t="str">
            <v>20402 005 001560</v>
          </cell>
          <cell r="B10430" t="str">
            <v>Neumatico 30 X 17 Cms -Para Motocicleta-</v>
          </cell>
        </row>
        <row r="10431">
          <cell r="A10431" t="str">
            <v>20402 005 001570</v>
          </cell>
          <cell r="B10431" t="str">
            <v>Neumatico 35 X 18 Cms Para Motocicleta</v>
          </cell>
        </row>
        <row r="10432">
          <cell r="A10432" t="str">
            <v>20402 005 001580</v>
          </cell>
          <cell r="B10432" t="str">
            <v>Neumatico 41 X 18 Cms -Para Motocicleta-</v>
          </cell>
        </row>
        <row r="10433">
          <cell r="A10433" t="str">
            <v>20402 005 001590</v>
          </cell>
          <cell r="B10433" t="str">
            <v>Neumatico 46 X 17 Cms -Para Motocicleta-</v>
          </cell>
        </row>
        <row r="10434">
          <cell r="A10434" t="str">
            <v>20402 005 001600</v>
          </cell>
          <cell r="B10434" t="str">
            <v>Neumatico 175 X 30.48 Cms -175 X 12-</v>
          </cell>
        </row>
        <row r="10435">
          <cell r="A10435" t="str">
            <v>20402 005 001620</v>
          </cell>
          <cell r="B10435" t="str">
            <v>Neumatico 175 X 33.02 Cms -175 X 13-</v>
          </cell>
        </row>
        <row r="10436">
          <cell r="A10436" t="str">
            <v>20402 005 001700</v>
          </cell>
          <cell r="B10436" t="str">
            <v>Neomatico 195 X 35,56 Cms -195 X 14-</v>
          </cell>
        </row>
        <row r="10437">
          <cell r="A10437" t="str">
            <v>20402 005 005000</v>
          </cell>
          <cell r="B10437" t="str">
            <v>Neumatico 35.56 X 60.96 Cms</v>
          </cell>
        </row>
        <row r="10438">
          <cell r="A10438" t="str">
            <v>20402 005 005020</v>
          </cell>
          <cell r="B10438" t="str">
            <v>Neumatico 35.56 X 63.10 Cms</v>
          </cell>
        </row>
        <row r="10439">
          <cell r="A10439" t="str">
            <v>20402 005 005040</v>
          </cell>
          <cell r="B10439" t="str">
            <v>Neumatico 35.56 X 63.50 Cms</v>
          </cell>
        </row>
        <row r="10440">
          <cell r="A10440" t="str">
            <v>20402 005 005060</v>
          </cell>
          <cell r="B10440" t="str">
            <v>Neumatico 40.64 X 63.10 Cms</v>
          </cell>
        </row>
        <row r="10441">
          <cell r="A10441" t="str">
            <v>20402 005 005080</v>
          </cell>
          <cell r="B10441" t="str">
            <v>Neumatico 44.45 X 63.50 Cms</v>
          </cell>
        </row>
        <row r="10442">
          <cell r="A10442" t="str">
            <v>20402 005 005100</v>
          </cell>
          <cell r="B10442" t="str">
            <v>Neumatico 45.72 X 60.96 Cms</v>
          </cell>
        </row>
        <row r="10443">
          <cell r="A10443" t="str">
            <v>20402 005 005200</v>
          </cell>
          <cell r="B10443" t="str">
            <v>Neumaticos Para Bicicleta</v>
          </cell>
        </row>
        <row r="10444">
          <cell r="A10444" t="str">
            <v>20402 010 000000</v>
          </cell>
          <cell r="B10444" t="str">
            <v>Elementos De Impresión</v>
          </cell>
        </row>
        <row r="10445">
          <cell r="A10445" t="str">
            <v>20402 010 000005</v>
          </cell>
          <cell r="B10445" t="str">
            <v>Bolita Para Maquina De Escribir.</v>
          </cell>
        </row>
        <row r="10446">
          <cell r="A10446" t="str">
            <v>20402 010 000020</v>
          </cell>
          <cell r="B10446" t="str">
            <v>Margarita Para Maquina De Escribir.</v>
          </cell>
        </row>
        <row r="10447">
          <cell r="A10447" t="str">
            <v>20402 015 000000</v>
          </cell>
          <cell r="B10447" t="str">
            <v>Repuestos Para Polígrafo</v>
          </cell>
        </row>
        <row r="10448">
          <cell r="A10448" t="str">
            <v>20402 015 000001</v>
          </cell>
          <cell r="B10448" t="str">
            <v>Repuesto Para Poligrafo</v>
          </cell>
        </row>
        <row r="10449">
          <cell r="A10449" t="str">
            <v>20402 015 110701</v>
          </cell>
          <cell r="B10449" t="str">
            <v>Porta Seda Para Poligrafo</v>
          </cell>
        </row>
        <row r="10450">
          <cell r="A10450" t="str">
            <v>20402 020 000000</v>
          </cell>
          <cell r="B10450" t="str">
            <v>Repuestos Para Aeronave</v>
          </cell>
        </row>
        <row r="10451">
          <cell r="A10451" t="str">
            <v>20402 020 000001</v>
          </cell>
          <cell r="B10451" t="str">
            <v>Repuestos Para Aeronaves</v>
          </cell>
        </row>
        <row r="10452">
          <cell r="A10452" t="str">
            <v>20402 020 000100</v>
          </cell>
          <cell r="B10452" t="str">
            <v>Conjunto De Cono Izquierdo De La Helice, Propela Motor Izquierdo</v>
          </cell>
        </row>
        <row r="10453">
          <cell r="A10453" t="str">
            <v>20402 020 000120</v>
          </cell>
          <cell r="B10453" t="str">
            <v>Conjunto De Cono De La Helice, Propela Motor Derecho</v>
          </cell>
        </row>
        <row r="10454">
          <cell r="A10454" t="str">
            <v>20402 020 000200</v>
          </cell>
          <cell r="B10454" t="str">
            <v>Conjunto De Valvula Drenaje De Aceite</v>
          </cell>
        </row>
        <row r="10455">
          <cell r="A10455" t="str">
            <v>20402 020 000300</v>
          </cell>
          <cell r="B10455" t="str">
            <v>Conjunto De Alternador</v>
          </cell>
        </row>
        <row r="10456">
          <cell r="A10456" t="str">
            <v>20402 020 000301</v>
          </cell>
          <cell r="B10456" t="str">
            <v>Carrete Para Soldar</v>
          </cell>
        </row>
        <row r="10457">
          <cell r="A10457" t="str">
            <v>20402 020 000320</v>
          </cell>
          <cell r="B10457" t="str">
            <v>Faja De Alternador</v>
          </cell>
        </row>
        <row r="10458">
          <cell r="A10458" t="str">
            <v>20402 020 000400</v>
          </cell>
          <cell r="B10458" t="str">
            <v>Arrancador Para Aeronave</v>
          </cell>
        </row>
        <row r="10459">
          <cell r="A10459" t="str">
            <v>20402 020 000700</v>
          </cell>
          <cell r="B10459" t="str">
            <v>Magneto</v>
          </cell>
        </row>
        <row r="10460">
          <cell r="A10460" t="str">
            <v>20402 020 000800</v>
          </cell>
          <cell r="B10460" t="str">
            <v>Regulador 24 V Transistorizado</v>
          </cell>
        </row>
        <row r="10461">
          <cell r="A10461" t="str">
            <v>20402 020 001000</v>
          </cell>
          <cell r="B10461" t="str">
            <v>Filtro Succion De Aceite</v>
          </cell>
        </row>
        <row r="10462">
          <cell r="A10462" t="str">
            <v>20402 020 001300</v>
          </cell>
          <cell r="B10462" t="str">
            <v>Manguera Uso De Vehiculos Transportes</v>
          </cell>
        </row>
        <row r="10463">
          <cell r="A10463" t="str">
            <v>20402 020 001400</v>
          </cell>
          <cell r="B10463" t="str">
            <v>Conjunto De Caja</v>
          </cell>
        </row>
        <row r="10464">
          <cell r="A10464" t="str">
            <v>20402 020 001500</v>
          </cell>
          <cell r="B10464" t="str">
            <v>Empaque Preformado</v>
          </cell>
        </row>
        <row r="10465">
          <cell r="A10465" t="str">
            <v>20402 020 001600</v>
          </cell>
          <cell r="B10465" t="str">
            <v>Resorte</v>
          </cell>
        </row>
        <row r="10466">
          <cell r="A10466" t="str">
            <v>20402 020 001620</v>
          </cell>
          <cell r="B10466" t="str">
            <v>Soporte De Resorte</v>
          </cell>
        </row>
        <row r="10467">
          <cell r="A10467" t="str">
            <v>20402 020 001640</v>
          </cell>
          <cell r="B10467" t="str">
            <v>Bering Para Eje De Propulsion Marina</v>
          </cell>
        </row>
        <row r="10468">
          <cell r="A10468" t="str">
            <v>20402 025 000000</v>
          </cell>
          <cell r="B10468" t="str">
            <v>Repuestos Para Radio</v>
          </cell>
        </row>
        <row r="10469">
          <cell r="A10469" t="str">
            <v>20402 025 000001</v>
          </cell>
          <cell r="B10469" t="str">
            <v>Repuestos Para Radios.</v>
          </cell>
        </row>
        <row r="10470">
          <cell r="A10470" t="str">
            <v>20402 025 007202</v>
          </cell>
          <cell r="B10470" t="str">
            <v>Cargador Para Radio Portatil</v>
          </cell>
        </row>
        <row r="10471">
          <cell r="A10471" t="str">
            <v>20402 030 000000</v>
          </cell>
          <cell r="B10471" t="str">
            <v>Repuestos Para Máquina Procesadora</v>
          </cell>
        </row>
        <row r="10472">
          <cell r="A10472" t="str">
            <v>20402 030 000001</v>
          </cell>
          <cell r="B10472" t="str">
            <v>Repuestos Para Maquina Procesadora</v>
          </cell>
        </row>
        <row r="10473">
          <cell r="A10473" t="str">
            <v>20402 035 000000</v>
          </cell>
          <cell r="B10473" t="str">
            <v>Repuestos Para Máquina Y Equipo Naval</v>
          </cell>
        </row>
        <row r="10474">
          <cell r="A10474" t="str">
            <v>20402 035 000001</v>
          </cell>
          <cell r="B10474" t="str">
            <v>Repuestos Para Maquinaria Naval</v>
          </cell>
        </row>
        <row r="10475">
          <cell r="A10475" t="str">
            <v>20402 035 000005</v>
          </cell>
          <cell r="B10475" t="str">
            <v>Repuestos Para Lancha</v>
          </cell>
        </row>
        <row r="10476">
          <cell r="A10476" t="str">
            <v>20402 035 000020</v>
          </cell>
          <cell r="B10476" t="str">
            <v>Muela</v>
          </cell>
        </row>
        <row r="10477">
          <cell r="A10477" t="str">
            <v>20402 035 000040</v>
          </cell>
          <cell r="B10477" t="str">
            <v>Eco Sonda Para Medir Profundidades (Repuesto)</v>
          </cell>
        </row>
        <row r="10478">
          <cell r="A10478" t="str">
            <v>20402 035 000205</v>
          </cell>
          <cell r="B10478" t="str">
            <v>Defensa Para Embarcacion -Tipo De Protector-</v>
          </cell>
        </row>
        <row r="10479">
          <cell r="A10479" t="str">
            <v>20402 035 000305</v>
          </cell>
          <cell r="B10479" t="str">
            <v>Anodo Para El Casco De Embarcaciones</v>
          </cell>
        </row>
        <row r="10480">
          <cell r="A10480" t="str">
            <v>20402 035 000450</v>
          </cell>
          <cell r="B10480" t="str">
            <v>Propella</v>
          </cell>
        </row>
        <row r="10481">
          <cell r="A10481" t="str">
            <v>20402 035 000500</v>
          </cell>
          <cell r="B10481" t="str">
            <v>Gobernador De Poder</v>
          </cell>
        </row>
        <row r="10482">
          <cell r="A10482" t="str">
            <v>20402 035 120201</v>
          </cell>
          <cell r="B10482" t="str">
            <v>Remos Para Bote</v>
          </cell>
        </row>
        <row r="10483">
          <cell r="A10483" t="str">
            <v>20402 040 000000</v>
          </cell>
          <cell r="B10483" t="str">
            <v>Baterias</v>
          </cell>
        </row>
        <row r="10484">
          <cell r="A10484" t="str">
            <v>20402 040 000001</v>
          </cell>
          <cell r="B10484" t="str">
            <v>Bateria 12 Voltios, 4 Placas</v>
          </cell>
        </row>
        <row r="10485">
          <cell r="A10485" t="str">
            <v>20402 040 000002</v>
          </cell>
          <cell r="B10485" t="str">
            <v>Bateria De 6 V.</v>
          </cell>
        </row>
        <row r="10486">
          <cell r="A10486" t="str">
            <v>20402 040 000003</v>
          </cell>
          <cell r="B10486" t="str">
            <v>Bateria De 12 Voltios, 7 Placas</v>
          </cell>
        </row>
        <row r="10487">
          <cell r="A10487" t="str">
            <v>20402 040 000005</v>
          </cell>
          <cell r="B10487" t="str">
            <v>Bateria De 12 Voltios, 9 Placas.</v>
          </cell>
        </row>
        <row r="10488">
          <cell r="A10488" t="str">
            <v>20402 040 000006</v>
          </cell>
          <cell r="B10488" t="str">
            <v>Baterias Para Equipo De Trasnportes .</v>
          </cell>
        </row>
        <row r="10489">
          <cell r="A10489" t="str">
            <v>20402 040 000010</v>
          </cell>
          <cell r="B10489" t="str">
            <v>Bateria De 12 Voltios, 10 Placas</v>
          </cell>
        </row>
        <row r="10490">
          <cell r="A10490" t="str">
            <v>20402 040 000015</v>
          </cell>
          <cell r="B10490" t="str">
            <v>Bateria Industrial</v>
          </cell>
        </row>
        <row r="10491">
          <cell r="A10491" t="str">
            <v>20402 040 000020</v>
          </cell>
          <cell r="B10491" t="str">
            <v>Bateria De 12 Voltios, 11 Placas.</v>
          </cell>
        </row>
        <row r="10492">
          <cell r="A10492" t="str">
            <v>20402 040 000021</v>
          </cell>
          <cell r="B10492" t="str">
            <v>Bateria De 12 Voltios Motocicleta, Gb16 Ah&gt;=19</v>
          </cell>
        </row>
        <row r="10493">
          <cell r="A10493" t="str">
            <v>20402 040 000025</v>
          </cell>
          <cell r="B10493" t="str">
            <v>Repuestos Para Bateria Industrial</v>
          </cell>
        </row>
        <row r="10494">
          <cell r="A10494" t="str">
            <v>20402 040 000030</v>
          </cell>
          <cell r="B10494" t="str">
            <v>Bateria De 12 Voltios, 12 Placas</v>
          </cell>
        </row>
        <row r="10495">
          <cell r="A10495" t="str">
            <v>20402 040 000031</v>
          </cell>
          <cell r="B10495" t="str">
            <v>Bateria 12 Voltios Motocicleta,12N14 Ah&gt;=14</v>
          </cell>
        </row>
        <row r="10496">
          <cell r="A10496" t="str">
            <v>20402 040 000035</v>
          </cell>
          <cell r="B10496" t="str">
            <v>Bateria</v>
          </cell>
        </row>
        <row r="10497">
          <cell r="A10497" t="str">
            <v>20402 040 000040</v>
          </cell>
          <cell r="B10497" t="str">
            <v>Bateria De 12 Voltios, 13 Placas.</v>
          </cell>
        </row>
        <row r="10498">
          <cell r="A10498" t="str">
            <v>20402 040 000045</v>
          </cell>
          <cell r="B10498" t="str">
            <v>Repuesto Para Bateria Ups</v>
          </cell>
        </row>
        <row r="10499">
          <cell r="A10499" t="str">
            <v>20402 040 000050</v>
          </cell>
          <cell r="B10499" t="str">
            <v>Bateria Para Otoscopio</v>
          </cell>
        </row>
        <row r="10500">
          <cell r="A10500" t="str">
            <v>20402 040 000060</v>
          </cell>
          <cell r="B10500" t="str">
            <v>Bateria De 12 Voltios, 15 Placas.</v>
          </cell>
        </row>
        <row r="10501">
          <cell r="A10501" t="str">
            <v>20402 040 000070</v>
          </cell>
          <cell r="B10501" t="str">
            <v>Bateria De 12 Voltios 16 Placas</v>
          </cell>
        </row>
        <row r="10502">
          <cell r="A10502" t="str">
            <v>20402 040 000080</v>
          </cell>
          <cell r="B10502" t="str">
            <v>Bateria De 12 Voltios, 17 Placas.</v>
          </cell>
        </row>
        <row r="10503">
          <cell r="A10503" t="str">
            <v>20402 040 000100</v>
          </cell>
          <cell r="B10503" t="str">
            <v>Bateria De 12 Voltios, 19 Placas.</v>
          </cell>
        </row>
        <row r="10504">
          <cell r="A10504" t="str">
            <v>20402 040 000120</v>
          </cell>
          <cell r="B10504" t="str">
            <v>Bateria De 12 Voltios, 21 Placas.</v>
          </cell>
        </row>
        <row r="10505">
          <cell r="A10505" t="str">
            <v>20402 040 000135</v>
          </cell>
          <cell r="B10505" t="str">
            <v>Bateria De 12 Voltios, 23 Placas.</v>
          </cell>
        </row>
        <row r="10506">
          <cell r="A10506" t="str">
            <v>20402 040 000140</v>
          </cell>
          <cell r="B10506" t="str">
            <v>Bateria De 12 Voltios, 25 Placas.</v>
          </cell>
        </row>
        <row r="10507">
          <cell r="A10507" t="str">
            <v>20402 040 000150</v>
          </cell>
          <cell r="B10507" t="str">
            <v>Bateria De 12 Voltios, 27 Placas.</v>
          </cell>
        </row>
        <row r="10508">
          <cell r="A10508" t="str">
            <v>20402 040 000160</v>
          </cell>
          <cell r="B10508" t="str">
            <v>Bateria De 12 Voltios, 33 Placas.</v>
          </cell>
        </row>
        <row r="10509">
          <cell r="A10509" t="str">
            <v>20402 040 000180</v>
          </cell>
          <cell r="B10509" t="str">
            <v>Bateria Sellada</v>
          </cell>
        </row>
        <row r="10510">
          <cell r="A10510" t="str">
            <v>20402 040 000190</v>
          </cell>
          <cell r="B10510" t="str">
            <v>Bateria Para Motocicleta</v>
          </cell>
        </row>
        <row r="10511">
          <cell r="A10511" t="str">
            <v>20402 040 000335</v>
          </cell>
          <cell r="B10511" t="str">
            <v>Bateria De 12 Voltios, 29 Placas.</v>
          </cell>
        </row>
        <row r="10512">
          <cell r="A10512" t="str">
            <v>20402 040 000400</v>
          </cell>
          <cell r="B10512" t="str">
            <v>Bateria Para Avion</v>
          </cell>
        </row>
        <row r="10513">
          <cell r="A10513" t="str">
            <v>20402 040 000500</v>
          </cell>
          <cell r="B10513" t="str">
            <v>Bateria De 9 Voltios, Para Lampara De Emergencia</v>
          </cell>
        </row>
        <row r="10514">
          <cell r="A10514" t="str">
            <v>20402 040 000600</v>
          </cell>
          <cell r="B10514" t="str">
            <v>Bateria Para Planta Electrica</v>
          </cell>
        </row>
        <row r="10515">
          <cell r="A10515" t="str">
            <v>20402 040 000700</v>
          </cell>
          <cell r="B10515" t="str">
            <v>Bateria Para Montacargas</v>
          </cell>
        </row>
        <row r="10516">
          <cell r="A10516" t="str">
            <v>20402 040 000800</v>
          </cell>
          <cell r="B10516" t="str">
            <v>Bateria Marina</v>
          </cell>
        </row>
        <row r="10517">
          <cell r="A10517" t="str">
            <v>20402 040 140201</v>
          </cell>
          <cell r="B10517" t="str">
            <v>Bateria Para Cereo De Fusil, 1,55 Voltios</v>
          </cell>
        </row>
        <row r="10518">
          <cell r="A10518" t="str">
            <v>20402 045 000000</v>
          </cell>
          <cell r="B10518" t="str">
            <v>Repuestos Para Vehículos</v>
          </cell>
        </row>
        <row r="10519">
          <cell r="A10519" t="str">
            <v>20402 045 000001</v>
          </cell>
          <cell r="B10519" t="str">
            <v>Repuestos Para Vehiculo</v>
          </cell>
        </row>
        <row r="10520">
          <cell r="A10520" t="str">
            <v>20402 045 000002</v>
          </cell>
          <cell r="B10520" t="str">
            <v>Carburador.</v>
          </cell>
        </row>
        <row r="10521">
          <cell r="A10521" t="str">
            <v>20402 045 000005</v>
          </cell>
          <cell r="B10521" t="str">
            <v>Seguro Para Puerta De Vehiculo</v>
          </cell>
        </row>
        <row r="10522">
          <cell r="A10522" t="str">
            <v>20402 045 000010</v>
          </cell>
          <cell r="B10522" t="str">
            <v>Tapon De Gas Para Vehiculo</v>
          </cell>
        </row>
        <row r="10523">
          <cell r="A10523" t="str">
            <v>20402 045 000015</v>
          </cell>
          <cell r="B10523" t="str">
            <v>Rueda Libre</v>
          </cell>
        </row>
        <row r="10524">
          <cell r="A10524" t="str">
            <v>20402 045 000017</v>
          </cell>
          <cell r="B10524" t="str">
            <v>Cruz Barra Para Vehiculo</v>
          </cell>
        </row>
        <row r="10525">
          <cell r="A10525" t="str">
            <v>20402 045 000020</v>
          </cell>
          <cell r="B10525" t="str">
            <v>Stop</v>
          </cell>
        </row>
        <row r="10526">
          <cell r="A10526" t="str">
            <v>20402 045 000025</v>
          </cell>
          <cell r="B10526" t="str">
            <v>Tapon Para Radiador</v>
          </cell>
        </row>
        <row r="10527">
          <cell r="A10527" t="str">
            <v>20402 045 000030</v>
          </cell>
          <cell r="B10527" t="str">
            <v>Stop Trasero</v>
          </cell>
        </row>
        <row r="10528">
          <cell r="A10528" t="str">
            <v>20402 045 000035</v>
          </cell>
          <cell r="B10528" t="str">
            <v>Taco Rana</v>
          </cell>
        </row>
        <row r="10529">
          <cell r="A10529" t="str">
            <v>20402 045 000040</v>
          </cell>
          <cell r="B10529" t="str">
            <v>Tuerca Rana</v>
          </cell>
        </row>
        <row r="10530">
          <cell r="A10530" t="str">
            <v>20402 045 000045</v>
          </cell>
          <cell r="B10530" t="str">
            <v>Emblema Rejilla</v>
          </cell>
        </row>
        <row r="10531">
          <cell r="A10531" t="str">
            <v>20402 045 000050</v>
          </cell>
          <cell r="B10531" t="str">
            <v>Axial</v>
          </cell>
        </row>
        <row r="10532">
          <cell r="A10532" t="str">
            <v>20402 045 000055</v>
          </cell>
          <cell r="B10532" t="str">
            <v>Catalizador (Vehiculo)</v>
          </cell>
        </row>
        <row r="10533">
          <cell r="A10533" t="str">
            <v>20402 045 000060</v>
          </cell>
          <cell r="B10533" t="str">
            <v>Compensador</v>
          </cell>
        </row>
        <row r="10534">
          <cell r="A10534" t="str">
            <v>20402 045 000069</v>
          </cell>
          <cell r="B10534" t="str">
            <v>Pastillas- Repuesto Para Equipo Detransporte.</v>
          </cell>
        </row>
        <row r="10535">
          <cell r="A10535" t="str">
            <v>20402 045 000070</v>
          </cell>
          <cell r="B10535" t="str">
            <v>Pastilla Para Freno</v>
          </cell>
        </row>
        <row r="10536">
          <cell r="A10536" t="str">
            <v>20402 045 000075</v>
          </cell>
          <cell r="B10536" t="str">
            <v>Repuestos Para Montacargas</v>
          </cell>
        </row>
        <row r="10537">
          <cell r="A10537" t="str">
            <v>20402 045 000080</v>
          </cell>
          <cell r="B10537" t="str">
            <v>Repuestos Para Carretillas Electricas</v>
          </cell>
        </row>
        <row r="10538">
          <cell r="A10538" t="str">
            <v>20402 045 000085</v>
          </cell>
          <cell r="B10538" t="str">
            <v>Hule Para Compensador</v>
          </cell>
        </row>
        <row r="10539">
          <cell r="A10539" t="str">
            <v>20402 045 000100</v>
          </cell>
          <cell r="B10539" t="str">
            <v>Barra De Transmision</v>
          </cell>
        </row>
        <row r="10540">
          <cell r="A10540" t="str">
            <v>20402 045 000105</v>
          </cell>
          <cell r="B10540" t="str">
            <v>Hule Para Compensador</v>
          </cell>
        </row>
        <row r="10541">
          <cell r="A10541" t="str">
            <v>20402 045 000120</v>
          </cell>
          <cell r="B10541" t="str">
            <v>Caja De Transmision</v>
          </cell>
        </row>
        <row r="10542">
          <cell r="A10542" t="str">
            <v>20402 045 000200</v>
          </cell>
          <cell r="B10542" t="str">
            <v>Platinos</v>
          </cell>
        </row>
        <row r="10543">
          <cell r="A10543" t="str">
            <v>20402 045 000300</v>
          </cell>
          <cell r="B10543" t="str">
            <v>Bota Eje Externo</v>
          </cell>
        </row>
        <row r="10544">
          <cell r="A10544" t="str">
            <v>20402 045 000320</v>
          </cell>
          <cell r="B10544" t="str">
            <v>Bota Eje Interno</v>
          </cell>
        </row>
        <row r="10545">
          <cell r="A10545" t="str">
            <v>20402 045 000400</v>
          </cell>
          <cell r="B10545" t="str">
            <v>Rotor</v>
          </cell>
        </row>
        <row r="10546">
          <cell r="A10546" t="str">
            <v>20402 045 000450</v>
          </cell>
          <cell r="B10546" t="str">
            <v>Repuestos Para Embrague</v>
          </cell>
        </row>
        <row r="10547">
          <cell r="A10547" t="str">
            <v>20402 045 000475</v>
          </cell>
          <cell r="B10547" t="str">
            <v>Piston</v>
          </cell>
        </row>
        <row r="10548">
          <cell r="A10548" t="str">
            <v>20402 045 000500</v>
          </cell>
          <cell r="B10548" t="str">
            <v>Camisa De Cilindro</v>
          </cell>
        </row>
        <row r="10549">
          <cell r="A10549" t="str">
            <v>20402 045 000550</v>
          </cell>
          <cell r="B10549" t="str">
            <v>Anillo De Piston</v>
          </cell>
        </row>
        <row r="10550">
          <cell r="A10550" t="str">
            <v>20402 045 000600</v>
          </cell>
          <cell r="B10550" t="str">
            <v>Cojinete De Motor</v>
          </cell>
        </row>
        <row r="10551">
          <cell r="A10551" t="str">
            <v>20402 045 000605</v>
          </cell>
          <cell r="B10551" t="str">
            <v>Cojinete De Bancada</v>
          </cell>
        </row>
        <row r="10552">
          <cell r="A10552" t="str">
            <v>20402 045 000610</v>
          </cell>
          <cell r="B10552" t="str">
            <v>Cojinete De Biela</v>
          </cell>
        </row>
        <row r="10553">
          <cell r="A10553" t="str">
            <v>20402 045 000615</v>
          </cell>
          <cell r="B10553" t="str">
            <v>Cojinete De Leva</v>
          </cell>
        </row>
        <row r="10554">
          <cell r="A10554" t="str">
            <v>20402 045 000620</v>
          </cell>
          <cell r="B10554" t="str">
            <v>Cable De Cobre Para Automotriz</v>
          </cell>
        </row>
        <row r="10555">
          <cell r="A10555" t="str">
            <v>20402 045 000650</v>
          </cell>
          <cell r="B10555" t="str">
            <v>Empaque De Cigueñal</v>
          </cell>
        </row>
        <row r="10556">
          <cell r="A10556" t="str">
            <v>20402 045 000700</v>
          </cell>
          <cell r="B10556" t="str">
            <v>Arbol De Leva</v>
          </cell>
        </row>
        <row r="10557">
          <cell r="A10557" t="str">
            <v>20402 045 001000</v>
          </cell>
          <cell r="B10557" t="str">
            <v>Rotula De Direccion</v>
          </cell>
        </row>
        <row r="10558">
          <cell r="A10558" t="str">
            <v>20402 045 001050</v>
          </cell>
          <cell r="B10558" t="str">
            <v>Rotula De Suspension</v>
          </cell>
        </row>
        <row r="10559">
          <cell r="A10559" t="str">
            <v>20402 045 001100</v>
          </cell>
          <cell r="B10559" t="str">
            <v>Rotula De Buje</v>
          </cell>
        </row>
        <row r="10560">
          <cell r="A10560" t="str">
            <v>20402 045 001150</v>
          </cell>
          <cell r="B10560" t="str">
            <v>Pin (Repuesto)</v>
          </cell>
        </row>
        <row r="10561">
          <cell r="A10561" t="str">
            <v>20402 045 001200</v>
          </cell>
          <cell r="B10561" t="str">
            <v>Resorte De Ballesta Y Espiral</v>
          </cell>
        </row>
        <row r="10562">
          <cell r="A10562" t="str">
            <v>20402 045 001205</v>
          </cell>
          <cell r="B10562" t="str">
            <v>Barra De Estabilizacion</v>
          </cell>
        </row>
        <row r="10563">
          <cell r="A10563" t="str">
            <v>20402 045 001300</v>
          </cell>
          <cell r="B10563" t="str">
            <v>Eje Propulsor</v>
          </cell>
        </row>
        <row r="10564">
          <cell r="A10564" t="str">
            <v>20402 045 001350</v>
          </cell>
          <cell r="B10564" t="str">
            <v>Diferencial</v>
          </cell>
        </row>
        <row r="10565">
          <cell r="A10565" t="str">
            <v>20402 045 001400</v>
          </cell>
          <cell r="B10565" t="str">
            <v>Corona Uso Vehiculo</v>
          </cell>
        </row>
        <row r="10566">
          <cell r="A10566" t="str">
            <v>20402 045 001450</v>
          </cell>
          <cell r="B10566" t="str">
            <v>Piñon</v>
          </cell>
        </row>
        <row r="10567">
          <cell r="A10567" t="str">
            <v>20402 045 001520</v>
          </cell>
          <cell r="B10567" t="str">
            <v>Union De Barra</v>
          </cell>
        </row>
        <row r="10568">
          <cell r="A10568" t="str">
            <v>20402 045 001599</v>
          </cell>
          <cell r="B10568" t="str">
            <v>Balancin.</v>
          </cell>
        </row>
        <row r="10569">
          <cell r="A10569" t="str">
            <v>20402 045 001600</v>
          </cell>
          <cell r="B10569" t="str">
            <v>Hule Para Balancin</v>
          </cell>
        </row>
        <row r="10570">
          <cell r="A10570" t="str">
            <v>20402 045 001650</v>
          </cell>
          <cell r="B10570" t="str">
            <v>Maestra De Todo Tipo</v>
          </cell>
        </row>
        <row r="10571">
          <cell r="A10571" t="str">
            <v>20402 045 001680</v>
          </cell>
          <cell r="B10571" t="str">
            <v>Cabezote</v>
          </cell>
        </row>
        <row r="10572">
          <cell r="A10572" t="str">
            <v>20402 045 001700</v>
          </cell>
          <cell r="B10572" t="str">
            <v>Escobillas Para Parabrisas</v>
          </cell>
        </row>
        <row r="10573">
          <cell r="A10573" t="str">
            <v>20402 045 001710</v>
          </cell>
          <cell r="B10573" t="str">
            <v>Parabrisas</v>
          </cell>
        </row>
        <row r="10574">
          <cell r="A10574" t="str">
            <v>20402 045 001720</v>
          </cell>
          <cell r="B10574" t="str">
            <v>Flacher De Direccional</v>
          </cell>
        </row>
        <row r="10575">
          <cell r="A10575" t="str">
            <v>20402 045 001725</v>
          </cell>
          <cell r="B10575" t="str">
            <v>Direccional Izquierdo</v>
          </cell>
        </row>
        <row r="10576">
          <cell r="A10576" t="str">
            <v>20402 045 001755</v>
          </cell>
          <cell r="B10576" t="str">
            <v>Gata Portatil Para Vehiculo</v>
          </cell>
        </row>
        <row r="10577">
          <cell r="A10577" t="str">
            <v>20402 045 001820</v>
          </cell>
          <cell r="B10577" t="str">
            <v>Cubre Maestra</v>
          </cell>
        </row>
        <row r="10578">
          <cell r="A10578" t="str">
            <v>20402 045 001900</v>
          </cell>
          <cell r="B10578" t="str">
            <v>Bombillo, 1 Filamento, 12 Voltios</v>
          </cell>
        </row>
        <row r="10579">
          <cell r="A10579" t="str">
            <v>20402 045 001920</v>
          </cell>
          <cell r="B10579" t="str">
            <v>Bombillo, 2 Filamento, 12 Voltios</v>
          </cell>
        </row>
        <row r="10580">
          <cell r="A10580" t="str">
            <v>20402 045 002000</v>
          </cell>
          <cell r="B10580" t="str">
            <v>Disco Clutch</v>
          </cell>
        </row>
        <row r="10581">
          <cell r="A10581" t="str">
            <v>20402 045 002005</v>
          </cell>
          <cell r="B10581" t="str">
            <v>Disco De Freno Delantero</v>
          </cell>
        </row>
        <row r="10582">
          <cell r="A10582" t="str">
            <v>20402 045 002010</v>
          </cell>
          <cell r="B10582" t="str">
            <v>Disco De Freno Trasero</v>
          </cell>
        </row>
        <row r="10583">
          <cell r="A10583" t="str">
            <v>20402 045 002015</v>
          </cell>
          <cell r="B10583" t="str">
            <v>Tambor Trasero Para Vehiculo</v>
          </cell>
        </row>
        <row r="10584">
          <cell r="A10584" t="str">
            <v>20402 045 002020</v>
          </cell>
          <cell r="B10584" t="str">
            <v>Plato Presion</v>
          </cell>
        </row>
        <row r="10585">
          <cell r="A10585" t="str">
            <v>20402 045 002025</v>
          </cell>
          <cell r="B10585" t="str">
            <v>Zapata Para Vehiculo</v>
          </cell>
        </row>
        <row r="10586">
          <cell r="A10586" t="str">
            <v>20402 045 002030</v>
          </cell>
          <cell r="B10586" t="str">
            <v>Plato De Clutch</v>
          </cell>
        </row>
        <row r="10587">
          <cell r="A10587" t="str">
            <v>20402 045 002039</v>
          </cell>
          <cell r="B10587" t="str">
            <v>Bearing.</v>
          </cell>
        </row>
        <row r="10588">
          <cell r="A10588" t="str">
            <v>20402 045 002040</v>
          </cell>
          <cell r="B10588" t="str">
            <v>Bearing Viela</v>
          </cell>
        </row>
        <row r="10589">
          <cell r="A10589" t="str">
            <v>20402 045 002045</v>
          </cell>
          <cell r="B10589" t="str">
            <v>Bearing Bancada</v>
          </cell>
        </row>
        <row r="10590">
          <cell r="A10590" t="str">
            <v>20402 045 002100</v>
          </cell>
          <cell r="B10590" t="str">
            <v>Soporte De Chasis</v>
          </cell>
        </row>
        <row r="10591">
          <cell r="A10591" t="str">
            <v>20402 045 002120</v>
          </cell>
          <cell r="B10591" t="str">
            <v>Soporte, Caja De Cambios</v>
          </cell>
        </row>
        <row r="10592">
          <cell r="A10592" t="str">
            <v>20402 045 002140</v>
          </cell>
          <cell r="B10592" t="str">
            <v>Soporte De Motor</v>
          </cell>
        </row>
        <row r="10593">
          <cell r="A10593" t="str">
            <v>20402 045 002180</v>
          </cell>
          <cell r="B10593" t="str">
            <v>Precamara</v>
          </cell>
        </row>
        <row r="10594">
          <cell r="A10594" t="str">
            <v>20402 045 002200</v>
          </cell>
          <cell r="B10594" t="str">
            <v>Tornillo De Centro</v>
          </cell>
        </row>
        <row r="10595">
          <cell r="A10595" t="str">
            <v>20402 045 002300</v>
          </cell>
          <cell r="B10595" t="str">
            <v>Tornillo Tambor Freno De Mano</v>
          </cell>
        </row>
        <row r="10596">
          <cell r="A10596" t="str">
            <v>20402 045 002350</v>
          </cell>
          <cell r="B10596" t="str">
            <v>Tuerca Tornillo Freno De Mano</v>
          </cell>
        </row>
        <row r="10597">
          <cell r="A10597" t="str">
            <v>20402 045 002400</v>
          </cell>
          <cell r="B10597" t="str">
            <v>Kit De Charnelas</v>
          </cell>
        </row>
        <row r="10598">
          <cell r="A10598" t="str">
            <v>20402 045 002425</v>
          </cell>
          <cell r="B10598" t="str">
            <v>Buje De Biela</v>
          </cell>
        </row>
        <row r="10599">
          <cell r="A10599" t="str">
            <v>20402 045 002450</v>
          </cell>
          <cell r="B10599" t="str">
            <v>Silenciador</v>
          </cell>
        </row>
        <row r="10600">
          <cell r="A10600" t="str">
            <v>20402 045 002480</v>
          </cell>
          <cell r="B10600" t="str">
            <v>Set De Descarbonar</v>
          </cell>
        </row>
        <row r="10601">
          <cell r="A10601" t="str">
            <v>20402 045 002650</v>
          </cell>
          <cell r="B10601" t="str">
            <v>Distribuidor Completo (Repuesto Automovil)</v>
          </cell>
        </row>
        <row r="10602">
          <cell r="A10602" t="str">
            <v>20402 045 002700</v>
          </cell>
          <cell r="B10602" t="str">
            <v>Guia Para Valvula</v>
          </cell>
        </row>
        <row r="10603">
          <cell r="A10603" t="str">
            <v>20402 045 002725</v>
          </cell>
          <cell r="B10603" t="str">
            <v>Seguro Para Piston</v>
          </cell>
        </row>
        <row r="10604">
          <cell r="A10604" t="str">
            <v>20402 045 002750</v>
          </cell>
          <cell r="B10604" t="str">
            <v>Valvula De Admision</v>
          </cell>
        </row>
        <row r="10605">
          <cell r="A10605" t="str">
            <v>20402 045 002775</v>
          </cell>
          <cell r="B10605" t="str">
            <v>Valvula De Escape</v>
          </cell>
        </row>
        <row r="10606">
          <cell r="A10606" t="str">
            <v>20402 045 002780</v>
          </cell>
          <cell r="B10606" t="str">
            <v>Valvula Para Neumatico</v>
          </cell>
        </row>
        <row r="10607">
          <cell r="A10607" t="str">
            <v>20402 045 002800</v>
          </cell>
          <cell r="B10607" t="str">
            <v>Taco Para Freno</v>
          </cell>
        </row>
        <row r="10608">
          <cell r="A10608" t="str">
            <v>20402 045 002900</v>
          </cell>
          <cell r="B10608" t="str">
            <v>Cadena (Repuesto)</v>
          </cell>
        </row>
        <row r="10609">
          <cell r="A10609" t="str">
            <v>20402 045 003000</v>
          </cell>
          <cell r="B10609" t="str">
            <v>Espejo Para Vehiculo</v>
          </cell>
        </row>
        <row r="10610">
          <cell r="A10610" t="str">
            <v>20402 045 003010</v>
          </cell>
          <cell r="B10610" t="str">
            <v>Puertas Para Equipo De Transporte</v>
          </cell>
        </row>
        <row r="10611">
          <cell r="A10611" t="str">
            <v>20402 045 003020</v>
          </cell>
          <cell r="B10611" t="str">
            <v>Tapa Para Motor</v>
          </cell>
        </row>
        <row r="10612">
          <cell r="A10612" t="str">
            <v>20402 045 003050</v>
          </cell>
          <cell r="B10612" t="str">
            <v>Punta Para Inyector</v>
          </cell>
        </row>
        <row r="10613">
          <cell r="A10613" t="str">
            <v>20402 045 003075</v>
          </cell>
          <cell r="B10613" t="str">
            <v>Rais-Pin Para Piston</v>
          </cell>
        </row>
        <row r="10614">
          <cell r="A10614" t="str">
            <v>20402 045 003100</v>
          </cell>
          <cell r="B10614" t="str">
            <v>Termostato (Vehículo)</v>
          </cell>
        </row>
        <row r="10615">
          <cell r="A10615" t="str">
            <v>20402 045 003120</v>
          </cell>
          <cell r="B10615" t="str">
            <v>Copa</v>
          </cell>
        </row>
        <row r="10616">
          <cell r="A10616" t="str">
            <v>20402 045 003140</v>
          </cell>
          <cell r="B10616" t="str">
            <v>Antena Para Vehiculo Motorizado</v>
          </cell>
        </row>
        <row r="10617">
          <cell r="A10617" t="str">
            <v>20402 045 003160</v>
          </cell>
          <cell r="B10617" t="str">
            <v>Eje</v>
          </cell>
        </row>
        <row r="10618">
          <cell r="A10618" t="str">
            <v>20402 045 003180</v>
          </cell>
          <cell r="B10618" t="str">
            <v>Freno</v>
          </cell>
        </row>
        <row r="10619">
          <cell r="A10619" t="str">
            <v>20402 045 003200</v>
          </cell>
          <cell r="B10619" t="str">
            <v>Luces Para Equipo De Transportes</v>
          </cell>
        </row>
        <row r="10620">
          <cell r="A10620" t="str">
            <v>20402 045 003220</v>
          </cell>
          <cell r="B10620" t="str">
            <v>Valvula Para Vehiculo</v>
          </cell>
        </row>
        <row r="10621">
          <cell r="A10621" t="str">
            <v>20402 045 003225</v>
          </cell>
          <cell r="B10621" t="str">
            <v>Valvula Para Motores</v>
          </cell>
        </row>
        <row r="10622">
          <cell r="A10622" t="str">
            <v>20402 045 003240</v>
          </cell>
          <cell r="B10622" t="str">
            <v>Guia De Cadena</v>
          </cell>
        </row>
        <row r="10623">
          <cell r="A10623" t="str">
            <v>20402 045 003260</v>
          </cell>
          <cell r="B10623" t="str">
            <v>Alternador</v>
          </cell>
        </row>
        <row r="10624">
          <cell r="A10624" t="str">
            <v>20402 045 003270</v>
          </cell>
          <cell r="B10624" t="str">
            <v>Arrancador Para Vehiculo</v>
          </cell>
        </row>
        <row r="10625">
          <cell r="A10625" t="str">
            <v>20402 045 003280</v>
          </cell>
          <cell r="B10625" t="str">
            <v>Manguera Para Maquinaria Y Equipo</v>
          </cell>
        </row>
        <row r="10626">
          <cell r="A10626" t="str">
            <v>20402 045 003290</v>
          </cell>
          <cell r="B10626" t="str">
            <v>Borner Para Bateria</v>
          </cell>
        </row>
        <row r="10627">
          <cell r="A10627" t="str">
            <v>20402 045 003320</v>
          </cell>
          <cell r="B10627" t="str">
            <v>Bola Tensora Para Remolque</v>
          </cell>
        </row>
        <row r="10628">
          <cell r="A10628" t="str">
            <v>20402 045 003340</v>
          </cell>
          <cell r="B10628" t="str">
            <v>Silvines</v>
          </cell>
        </row>
        <row r="10629">
          <cell r="A10629" t="str">
            <v>20402 045 003360</v>
          </cell>
          <cell r="B10629" t="str">
            <v>Turbo</v>
          </cell>
        </row>
        <row r="10630">
          <cell r="A10630" t="str">
            <v>20402 045 003380</v>
          </cell>
          <cell r="B10630" t="str">
            <v>Diodos</v>
          </cell>
        </row>
        <row r="10631">
          <cell r="A10631" t="str">
            <v>20402 045 003400</v>
          </cell>
          <cell r="B10631" t="str">
            <v>Radiadores</v>
          </cell>
        </row>
        <row r="10632">
          <cell r="A10632" t="str">
            <v>20402 045 003410</v>
          </cell>
          <cell r="B10632" t="str">
            <v>Guardabarros</v>
          </cell>
        </row>
        <row r="10633">
          <cell r="A10633" t="str">
            <v>20402 045 003420</v>
          </cell>
          <cell r="B10633" t="str">
            <v>Bumper, Para Vehículo</v>
          </cell>
        </row>
        <row r="10634">
          <cell r="A10634" t="str">
            <v>20402 045 003430</v>
          </cell>
          <cell r="B10634" t="str">
            <v>Parrillas</v>
          </cell>
        </row>
        <row r="10635">
          <cell r="A10635" t="str">
            <v>20402 045 080605</v>
          </cell>
          <cell r="B10635" t="str">
            <v>Carter</v>
          </cell>
        </row>
        <row r="10636">
          <cell r="A10636" t="str">
            <v>20402 045 090101</v>
          </cell>
          <cell r="B10636" t="str">
            <v>Buching De Compuerta</v>
          </cell>
        </row>
        <row r="10637">
          <cell r="A10637" t="str">
            <v>20402 045 090102</v>
          </cell>
          <cell r="B10637" t="str">
            <v>Hules De Batea</v>
          </cell>
        </row>
        <row r="10638">
          <cell r="A10638" t="str">
            <v>20402 045 110501</v>
          </cell>
          <cell r="B10638" t="str">
            <v>Bota Aguas Para Vehiculo</v>
          </cell>
        </row>
        <row r="10639">
          <cell r="A10639" t="str">
            <v>20402 045 130601</v>
          </cell>
          <cell r="B10639" t="str">
            <v>Amperimetro Para Vehiculo</v>
          </cell>
        </row>
        <row r="10640">
          <cell r="A10640" t="str">
            <v>20402 050 000000</v>
          </cell>
          <cell r="B10640" t="str">
            <v>Repuestos Para Motocicletas</v>
          </cell>
        </row>
        <row r="10641">
          <cell r="A10641" t="str">
            <v>20402 050 000001</v>
          </cell>
          <cell r="B10641" t="str">
            <v>Repuestos Para Motocicleta</v>
          </cell>
        </row>
        <row r="10642">
          <cell r="A10642" t="str">
            <v>20402 050 000130</v>
          </cell>
          <cell r="B10642" t="str">
            <v>Reloj Marcador Para Motocicleta</v>
          </cell>
        </row>
        <row r="10643">
          <cell r="A10643" t="str">
            <v>20402 055 000000</v>
          </cell>
          <cell r="B10643" t="str">
            <v>Repuestos Para Plumas</v>
          </cell>
        </row>
        <row r="10644">
          <cell r="A10644" t="str">
            <v>20402 060 000000</v>
          </cell>
          <cell r="B10644" t="str">
            <v>Repuestos Para Fotocopiadora</v>
          </cell>
        </row>
        <row r="10645">
          <cell r="A10645" t="str">
            <v>20402 060 000001</v>
          </cell>
          <cell r="B10645" t="str">
            <v>Repuestos Para Fotocopiadora</v>
          </cell>
        </row>
        <row r="10646">
          <cell r="A10646" t="str">
            <v>20402 060 000005</v>
          </cell>
          <cell r="B10646" t="str">
            <v>Cilindro Fotocopiadora Canon</v>
          </cell>
        </row>
        <row r="10647">
          <cell r="A10647" t="str">
            <v>20402 060 000010</v>
          </cell>
          <cell r="B10647" t="str">
            <v>Repuestos Para Fotocopiadora Konica</v>
          </cell>
        </row>
        <row r="10648">
          <cell r="A10648" t="str">
            <v>20402 060 000015</v>
          </cell>
          <cell r="B10648" t="str">
            <v>Cilindro Para Fotocopiadora Brother</v>
          </cell>
        </row>
        <row r="10649">
          <cell r="A10649" t="str">
            <v>20402 060 000105</v>
          </cell>
          <cell r="B10649" t="str">
            <v>Cilindro Para Fotocopiadora Xerox.</v>
          </cell>
        </row>
        <row r="10650">
          <cell r="A10650" t="str">
            <v>20402 060 000110</v>
          </cell>
          <cell r="B10650" t="str">
            <v>Cilindro Para Fotocopiadora Minolta</v>
          </cell>
        </row>
        <row r="10651">
          <cell r="A10651" t="str">
            <v>20402 060 000115</v>
          </cell>
          <cell r="B10651" t="str">
            <v>Cilindro Para Fotocopiadora Sharp</v>
          </cell>
        </row>
        <row r="10652">
          <cell r="A10652" t="str">
            <v>20402 060 000120</v>
          </cell>
          <cell r="B10652" t="str">
            <v>Repuestos Para Fotocopiadora Minolta</v>
          </cell>
        </row>
        <row r="10653">
          <cell r="A10653" t="str">
            <v>20402 060 000140</v>
          </cell>
          <cell r="B10653" t="str">
            <v>Repuestos Para Fotocopiadora Canon</v>
          </cell>
        </row>
        <row r="10654">
          <cell r="A10654" t="str">
            <v>20402 060 000160</v>
          </cell>
          <cell r="B10654" t="str">
            <v>Repuestos Para Fotocopiadora Mita</v>
          </cell>
        </row>
        <row r="10655">
          <cell r="A10655" t="str">
            <v>20402 060 000180</v>
          </cell>
          <cell r="B10655" t="str">
            <v>Repuestos Para Fotocopiadora Lanier</v>
          </cell>
        </row>
        <row r="10656">
          <cell r="A10656" t="str">
            <v>20402 060 000200</v>
          </cell>
          <cell r="B10656" t="str">
            <v>Repuestos Para Fotocopiadora Xerox</v>
          </cell>
        </row>
        <row r="10657">
          <cell r="A10657" t="str">
            <v>20402 060 000220</v>
          </cell>
          <cell r="B10657" t="str">
            <v>Repuestos Para Fotocopiadora Toshiba</v>
          </cell>
        </row>
        <row r="10658">
          <cell r="A10658" t="str">
            <v>20402 060 000240</v>
          </cell>
          <cell r="B10658" t="str">
            <v>Repuestos Para Fotocopiadora Panasonic</v>
          </cell>
        </row>
        <row r="10659">
          <cell r="A10659" t="str">
            <v>20402 060 080905</v>
          </cell>
          <cell r="B10659" t="str">
            <v>Kit Mantenimiento Fotocopiadora Kyocera</v>
          </cell>
        </row>
        <row r="10660">
          <cell r="A10660" t="str">
            <v>20402 065 000000</v>
          </cell>
          <cell r="B10660" t="str">
            <v>Repuestos Para Central Telefónica</v>
          </cell>
        </row>
        <row r="10661">
          <cell r="A10661" t="str">
            <v>20402 065 000030</v>
          </cell>
          <cell r="B10661" t="str">
            <v>Repuestos Para Telefono Celular</v>
          </cell>
        </row>
        <row r="10662">
          <cell r="A10662" t="str">
            <v>20402 065 000040</v>
          </cell>
          <cell r="B10662" t="str">
            <v>Auricular</v>
          </cell>
        </row>
        <row r="10663">
          <cell r="A10663" t="str">
            <v>20402 065 000080</v>
          </cell>
          <cell r="B10663" t="str">
            <v>Capsula Receptora</v>
          </cell>
        </row>
        <row r="10664">
          <cell r="A10664" t="str">
            <v>20402 065 000100</v>
          </cell>
          <cell r="B10664" t="str">
            <v>Capsula Transmisora</v>
          </cell>
        </row>
        <row r="10665">
          <cell r="A10665" t="str">
            <v>20402 065 000140</v>
          </cell>
          <cell r="B10665" t="str">
            <v>Disco Dactilar Plastico Transparente</v>
          </cell>
        </row>
        <row r="10666">
          <cell r="A10666" t="str">
            <v>20402 065 000160</v>
          </cell>
          <cell r="B10666" t="str">
            <v>Bateria Para Telefono</v>
          </cell>
        </row>
        <row r="10667">
          <cell r="A10667" t="str">
            <v>20402 065 002700</v>
          </cell>
          <cell r="B10667" t="str">
            <v>Adaptador Para Celular -Buster-</v>
          </cell>
        </row>
        <row r="10668">
          <cell r="A10668" t="str">
            <v>20402 065 080905</v>
          </cell>
          <cell r="B10668" t="str">
            <v>Proteccion Para Extensiones, Troncales Y Linea Pri De La Central</v>
          </cell>
        </row>
        <row r="10669">
          <cell r="A10669" t="str">
            <v>20402 070 000000</v>
          </cell>
          <cell r="B10669" t="str">
            <v>Repuestos Para Máquinas De Escribir</v>
          </cell>
        </row>
        <row r="10670">
          <cell r="A10670" t="str">
            <v>20402 070 000001</v>
          </cell>
          <cell r="B10670" t="str">
            <v>Repuestos Para Maquina De Escribir</v>
          </cell>
        </row>
        <row r="10671">
          <cell r="A10671" t="str">
            <v>20402 075 000000</v>
          </cell>
          <cell r="B10671" t="str">
            <v>Repuestos Para Calculadoras</v>
          </cell>
        </row>
        <row r="10672">
          <cell r="A10672" t="str">
            <v>20402 075 000001</v>
          </cell>
          <cell r="B10672" t="str">
            <v>Repuestos Para Calculadora</v>
          </cell>
        </row>
        <row r="10673">
          <cell r="A10673" t="str">
            <v>20402 080 000000</v>
          </cell>
          <cell r="B10673" t="str">
            <v>Repuestos Para Equipos De Cómputo</v>
          </cell>
        </row>
        <row r="10674">
          <cell r="A10674" t="str">
            <v>20402 080 000004</v>
          </cell>
          <cell r="B10674" t="str">
            <v>Repuestos Para Lectoras Opticas.</v>
          </cell>
        </row>
        <row r="10675">
          <cell r="A10675" t="str">
            <v>20402 080 000010</v>
          </cell>
          <cell r="B10675" t="str">
            <v>Cabeza Lectora De Diskettes</v>
          </cell>
        </row>
        <row r="10676">
          <cell r="A10676" t="str">
            <v>20402 080 000015</v>
          </cell>
          <cell r="B10676" t="str">
            <v>Repuesto Para Regulador De Voltaje</v>
          </cell>
        </row>
        <row r="10677">
          <cell r="A10677" t="str">
            <v>20402 080 000020</v>
          </cell>
          <cell r="B10677" t="str">
            <v>Cabeza Para Impresora</v>
          </cell>
        </row>
        <row r="10678">
          <cell r="A10678" t="str">
            <v>20402 080 000025</v>
          </cell>
          <cell r="B10678" t="str">
            <v>Repuestos Para Impresora</v>
          </cell>
        </row>
        <row r="10679">
          <cell r="A10679" t="str">
            <v>20402 080 000030</v>
          </cell>
          <cell r="B10679" t="str">
            <v>Unidad De Imagen Impresora Brother</v>
          </cell>
        </row>
        <row r="10680">
          <cell r="A10680" t="str">
            <v>20402 080 000035</v>
          </cell>
          <cell r="B10680" t="str">
            <v>Unidad De Imagen Impresora Oki</v>
          </cell>
        </row>
        <row r="10681">
          <cell r="A10681" t="str">
            <v>20402 080 000040</v>
          </cell>
          <cell r="B10681" t="str">
            <v>Unidad De Imagen Impresora Kyocera</v>
          </cell>
        </row>
        <row r="10682">
          <cell r="A10682" t="str">
            <v>20402 080 000045</v>
          </cell>
          <cell r="B10682" t="str">
            <v>Motor Cortador Impresora</v>
          </cell>
        </row>
        <row r="10683">
          <cell r="A10683" t="str">
            <v>20402 080 000205</v>
          </cell>
          <cell r="B10683" t="str">
            <v>Disipador De Calor Para Microprocesadores</v>
          </cell>
        </row>
        <row r="10684">
          <cell r="A10684" t="str">
            <v>20402 080 000240</v>
          </cell>
          <cell r="B10684" t="str">
            <v>Chip De Expansion De Video</v>
          </cell>
        </row>
        <row r="10685">
          <cell r="A10685" t="str">
            <v>20402 080 000260</v>
          </cell>
          <cell r="B10685" t="str">
            <v>Alimentador</v>
          </cell>
        </row>
        <row r="10686">
          <cell r="A10686" t="str">
            <v>20402 080 000270</v>
          </cell>
          <cell r="B10686" t="str">
            <v>Bandeja (Repuesto Computo)</v>
          </cell>
        </row>
        <row r="10687">
          <cell r="A10687" t="str">
            <v>20402 085 000000</v>
          </cell>
          <cell r="B10687" t="str">
            <v>Repuestos Para Maquinaria Industrial</v>
          </cell>
        </row>
        <row r="10688">
          <cell r="A10688" t="str">
            <v>20402 085 000001</v>
          </cell>
          <cell r="B10688" t="str">
            <v>Repuestos Para Maquinaria Industrial</v>
          </cell>
        </row>
        <row r="10689">
          <cell r="A10689" t="str">
            <v>20402 085 000100</v>
          </cell>
          <cell r="B10689" t="str">
            <v>Diente Uso Mecanico</v>
          </cell>
        </row>
        <row r="10690">
          <cell r="A10690" t="str">
            <v>20402 085 000300</v>
          </cell>
          <cell r="B10690" t="str">
            <v>Correa</v>
          </cell>
        </row>
        <row r="10691">
          <cell r="A10691" t="str">
            <v>20402 085 000400</v>
          </cell>
          <cell r="B10691" t="str">
            <v>Banda Transportadora</v>
          </cell>
        </row>
        <row r="10692">
          <cell r="A10692" t="str">
            <v>20402 085 000500</v>
          </cell>
          <cell r="B10692" t="str">
            <v>Rodamiento</v>
          </cell>
        </row>
        <row r="10693">
          <cell r="A10693" t="str">
            <v>20402 085 010040</v>
          </cell>
          <cell r="B10693" t="str">
            <v>Repuestos Y Accesorios Para Duplicadora</v>
          </cell>
        </row>
        <row r="10694">
          <cell r="A10694" t="str">
            <v>20402 085 140601</v>
          </cell>
          <cell r="B10694" t="str">
            <v>Camara Completa Para Autoclave</v>
          </cell>
        </row>
        <row r="10695">
          <cell r="A10695" t="str">
            <v>20402 095 000000</v>
          </cell>
          <cell r="B10695" t="str">
            <v>Condensador</v>
          </cell>
        </row>
        <row r="10696">
          <cell r="A10696" t="str">
            <v>20402 095 000001</v>
          </cell>
          <cell r="B10696" t="str">
            <v>Condensador</v>
          </cell>
        </row>
        <row r="10697">
          <cell r="A10697" t="str">
            <v>20402 095 000100</v>
          </cell>
          <cell r="B10697" t="str">
            <v>Banco De Condensadores</v>
          </cell>
        </row>
        <row r="10698">
          <cell r="A10698" t="str">
            <v>20402 100 000000</v>
          </cell>
          <cell r="B10698" t="str">
            <v>Filtros</v>
          </cell>
        </row>
        <row r="10699">
          <cell r="A10699" t="str">
            <v>20402 100 000001</v>
          </cell>
          <cell r="B10699" t="str">
            <v>Filtro</v>
          </cell>
        </row>
        <row r="10700">
          <cell r="A10700" t="str">
            <v>20402 100 000002</v>
          </cell>
          <cell r="B10700" t="str">
            <v>Filtro Para Aire</v>
          </cell>
        </row>
        <row r="10701">
          <cell r="A10701" t="str">
            <v>20402 100 000003</v>
          </cell>
          <cell r="B10701" t="str">
            <v>Filtro Para Diesel</v>
          </cell>
        </row>
        <row r="10702">
          <cell r="A10702" t="str">
            <v>20402 100 000004</v>
          </cell>
          <cell r="B10702" t="str">
            <v>Filtro Para Aceite</v>
          </cell>
        </row>
        <row r="10703">
          <cell r="A10703" t="str">
            <v>20402 100 000005</v>
          </cell>
          <cell r="B10703" t="str">
            <v>Filtro Para Gasolina</v>
          </cell>
        </row>
        <row r="10704">
          <cell r="A10704" t="str">
            <v>20402 100 000006</v>
          </cell>
          <cell r="B10704" t="str">
            <v>Holder Para Filtros</v>
          </cell>
        </row>
        <row r="10705">
          <cell r="A10705" t="str">
            <v>20402 100 000008</v>
          </cell>
          <cell r="B10705" t="str">
            <v>Filtros De Jeringa Para Hplc</v>
          </cell>
        </row>
        <row r="10706">
          <cell r="A10706" t="str">
            <v>20402 100 000009</v>
          </cell>
          <cell r="B10706" t="str">
            <v>Filtro Separador De Agua Para Un Motor Marino</v>
          </cell>
        </row>
        <row r="10707">
          <cell r="A10707" t="str">
            <v>20402 100 000010</v>
          </cell>
          <cell r="B10707" t="str">
            <v>Filtro Para Perforadora Laser</v>
          </cell>
        </row>
        <row r="10708">
          <cell r="A10708" t="str">
            <v>20402 100 000011</v>
          </cell>
          <cell r="B10708" t="str">
            <v>Filtro Destilador Para Agua</v>
          </cell>
        </row>
        <row r="10709">
          <cell r="A10709" t="str">
            <v>20402 100 000021</v>
          </cell>
          <cell r="B10709" t="str">
            <v>Filtro Electrico De Diesel</v>
          </cell>
        </row>
        <row r="10710">
          <cell r="A10710" t="str">
            <v>20402 100 000100</v>
          </cell>
          <cell r="B10710" t="str">
            <v>Filtro Para El Aceite De Los Freidores</v>
          </cell>
        </row>
        <row r="10711">
          <cell r="A10711" t="str">
            <v>20402 100 000200</v>
          </cell>
          <cell r="B10711" t="str">
            <v>Filtro Para Fluorometro</v>
          </cell>
        </row>
        <row r="10712">
          <cell r="A10712" t="str">
            <v>20402 100 000400</v>
          </cell>
          <cell r="B10712" t="str">
            <v>Filtro De Membrana De Nylon</v>
          </cell>
        </row>
        <row r="10713">
          <cell r="A10713" t="str">
            <v>20402 100 000700</v>
          </cell>
          <cell r="B10713" t="str">
            <v>Filtro Para Compresor De Aire</v>
          </cell>
        </row>
        <row r="10714">
          <cell r="A10714" t="str">
            <v>20402 100 000800</v>
          </cell>
          <cell r="B10714" t="str">
            <v>Filtro Oklahoma Completo Labconco 55210</v>
          </cell>
        </row>
        <row r="10715">
          <cell r="A10715" t="str">
            <v>20402 100 000850</v>
          </cell>
          <cell r="B10715" t="str">
            <v>Filtro Para Equipo De Laboratorio</v>
          </cell>
        </row>
        <row r="10716">
          <cell r="A10716" t="str">
            <v>20402 100 000900</v>
          </cell>
          <cell r="B10716" t="str">
            <v>Filtros Para Orinal</v>
          </cell>
        </row>
        <row r="10717">
          <cell r="A10717" t="str">
            <v>20402 100 000920</v>
          </cell>
          <cell r="B10717" t="str">
            <v>Filtros Para Equipo De Ordeño</v>
          </cell>
        </row>
        <row r="10718">
          <cell r="A10718" t="str">
            <v>20402 100 080505</v>
          </cell>
          <cell r="B10718" t="str">
            <v>Filtro Para Humificador</v>
          </cell>
        </row>
        <row r="10719">
          <cell r="A10719" t="str">
            <v>20402 100 080805</v>
          </cell>
          <cell r="B10719" t="str">
            <v>Filtro Separador De Agua</v>
          </cell>
        </row>
        <row r="10720">
          <cell r="A10720" t="str">
            <v>20402 100 081202</v>
          </cell>
          <cell r="B10720" t="str">
            <v>Filtro Hepa Fe-7020 Para Camara Pcr</v>
          </cell>
        </row>
        <row r="10721">
          <cell r="A10721" t="str">
            <v>20402 100 081204</v>
          </cell>
          <cell r="B10721" t="str">
            <v>Modulo Quantum, Millipore</v>
          </cell>
        </row>
        <row r="10722">
          <cell r="A10722" t="str">
            <v>20402 100 081206</v>
          </cell>
          <cell r="B10722" t="str">
            <v>Modulo Q-Gard, Millipore</v>
          </cell>
        </row>
        <row r="10723">
          <cell r="A10723" t="str">
            <v>20402 100 081208</v>
          </cell>
          <cell r="B10723" t="str">
            <v>Millipack Express 0.22Um, Millipore</v>
          </cell>
        </row>
        <row r="10724">
          <cell r="A10724" t="str">
            <v>20402 100 081210</v>
          </cell>
          <cell r="B10724" t="str">
            <v>Prefiltro Fe-7013 Para Camara Pcr</v>
          </cell>
        </row>
        <row r="10725">
          <cell r="A10725" t="str">
            <v>20402 105 000000</v>
          </cell>
          <cell r="B10725" t="str">
            <v>Retenedores</v>
          </cell>
        </row>
        <row r="10726">
          <cell r="A10726" t="str">
            <v>20402 105 000001</v>
          </cell>
          <cell r="B10726" t="str">
            <v>Retenedor Para Filtros</v>
          </cell>
        </row>
        <row r="10727">
          <cell r="A10727" t="str">
            <v>20402 105 000002</v>
          </cell>
          <cell r="B10727" t="str">
            <v>Retenedor</v>
          </cell>
        </row>
        <row r="10728">
          <cell r="A10728" t="str">
            <v>20402 105 000020</v>
          </cell>
          <cell r="B10728" t="str">
            <v>Retenedor De Roles</v>
          </cell>
        </row>
        <row r="10729">
          <cell r="A10729" t="str">
            <v>20402 105 000030</v>
          </cell>
          <cell r="B10729" t="str">
            <v>Retenedor De Caja</v>
          </cell>
        </row>
        <row r="10730">
          <cell r="A10730" t="str">
            <v>20402 105 000040</v>
          </cell>
          <cell r="B10730" t="str">
            <v>Retenedor De Bocina</v>
          </cell>
        </row>
        <row r="10731">
          <cell r="A10731" t="str">
            <v>20402 105 000060</v>
          </cell>
          <cell r="B10731" t="str">
            <v>Retenedor De Diferencial</v>
          </cell>
        </row>
        <row r="10732">
          <cell r="A10732" t="str">
            <v>20402 105 000080</v>
          </cell>
          <cell r="B10732" t="str">
            <v>Retenedor De Eje Delantero</v>
          </cell>
        </row>
        <row r="10733">
          <cell r="A10733" t="str">
            <v>20402 105 000090</v>
          </cell>
          <cell r="B10733" t="str">
            <v>Retenedor Para Tubo De Suspension Delantera</v>
          </cell>
        </row>
        <row r="10734">
          <cell r="A10734" t="str">
            <v>20402 110 000000</v>
          </cell>
          <cell r="B10734" t="str">
            <v>Repuestos Para Cacheras</v>
          </cell>
        </row>
        <row r="10735">
          <cell r="A10735" t="str">
            <v>20402 115 000000</v>
          </cell>
          <cell r="B10735" t="str">
            <v>Baterías</v>
          </cell>
        </row>
        <row r="10736">
          <cell r="A10736" t="str">
            <v>20402 115 000001</v>
          </cell>
          <cell r="B10736" t="str">
            <v>Baterias Uso Manual.</v>
          </cell>
        </row>
        <row r="10737">
          <cell r="A10737" t="str">
            <v>20402 115 000015</v>
          </cell>
          <cell r="B10737" t="str">
            <v>Bateria Mediana</v>
          </cell>
        </row>
        <row r="10738">
          <cell r="A10738" t="str">
            <v>20402 115 000130</v>
          </cell>
          <cell r="B10738" t="str">
            <v>Bateria De 6 Voltios</v>
          </cell>
        </row>
        <row r="10739">
          <cell r="A10739" t="str">
            <v>20402 115 000280</v>
          </cell>
          <cell r="B10739" t="str">
            <v>Bateria Para Calculadora</v>
          </cell>
        </row>
        <row r="10740">
          <cell r="A10740" t="str">
            <v>20402 115 000360</v>
          </cell>
          <cell r="B10740" t="str">
            <v>Bateria De Oxido De Plata, De 1.5 Voltios</v>
          </cell>
        </row>
        <row r="10741">
          <cell r="A10741" t="str">
            <v>20402 115 001000</v>
          </cell>
          <cell r="B10741" t="str">
            <v>Bateria Para Relojes Marcadores</v>
          </cell>
        </row>
        <row r="10742">
          <cell r="A10742" t="str">
            <v>20402 115 001020</v>
          </cell>
          <cell r="B10742" t="str">
            <v>Bateria Para Camaras Fotograficas</v>
          </cell>
        </row>
        <row r="10743">
          <cell r="A10743" t="str">
            <v>20402 115 001040</v>
          </cell>
          <cell r="B10743" t="str">
            <v>Bateria Para Reloj</v>
          </cell>
        </row>
        <row r="10744">
          <cell r="A10744" t="str">
            <v>20402 115 001220</v>
          </cell>
          <cell r="B10744" t="str">
            <v>Bateria Tipo Trebol</v>
          </cell>
        </row>
        <row r="10745">
          <cell r="A10745" t="str">
            <v>20402 115 001240</v>
          </cell>
          <cell r="B10745" t="str">
            <v>Bateria Tipo Torre</v>
          </cell>
        </row>
        <row r="10746">
          <cell r="A10746" t="str">
            <v>20402 115 001260</v>
          </cell>
          <cell r="B10746" t="str">
            <v>Bateria Tipo Piramide</v>
          </cell>
        </row>
        <row r="10747">
          <cell r="A10747" t="str">
            <v>20402 115 001300</v>
          </cell>
          <cell r="B10747" t="str">
            <v>Bateria Para Equipo De Radiocomunicacion</v>
          </cell>
        </row>
        <row r="10748">
          <cell r="A10748" t="str">
            <v>20402 115 001320</v>
          </cell>
          <cell r="B10748" t="str">
            <v>Bateria Para Equipo De Telecomunicacion</v>
          </cell>
        </row>
        <row r="10749">
          <cell r="A10749" t="str">
            <v>20402 115 001340</v>
          </cell>
          <cell r="B10749" t="str">
            <v>Baterias Para Equipo De Comunicacion</v>
          </cell>
        </row>
        <row r="10750">
          <cell r="A10750" t="str">
            <v>20402 115 001500</v>
          </cell>
          <cell r="B10750" t="str">
            <v>Bateria Para Telefono Inalambrico</v>
          </cell>
        </row>
        <row r="10751">
          <cell r="A10751" t="str">
            <v>20402 115 001700</v>
          </cell>
          <cell r="B10751" t="str">
            <v>Bateria De 3.6 Voltios</v>
          </cell>
        </row>
        <row r="10752">
          <cell r="A10752" t="str">
            <v>20402 115 001800</v>
          </cell>
          <cell r="B10752" t="str">
            <v>Bateria De 7.2 Voltios</v>
          </cell>
        </row>
        <row r="10753">
          <cell r="A10753" t="str">
            <v>20402 115 001900</v>
          </cell>
          <cell r="B10753" t="str">
            <v>Bateria De 9.6 Voltios</v>
          </cell>
        </row>
        <row r="10754">
          <cell r="A10754" t="str">
            <v>20402 115 002120</v>
          </cell>
          <cell r="B10754" t="str">
            <v>Bateria Para Cronometro</v>
          </cell>
        </row>
        <row r="10755">
          <cell r="A10755" t="str">
            <v>20402 115 002140</v>
          </cell>
          <cell r="B10755" t="str">
            <v>Bateria Para Estacion De Topografia</v>
          </cell>
        </row>
        <row r="10756">
          <cell r="A10756" t="str">
            <v>20402 120 000000</v>
          </cell>
          <cell r="B10756" t="str">
            <v>Cables</v>
          </cell>
        </row>
        <row r="10757">
          <cell r="A10757" t="str">
            <v>20402 120 000010</v>
          </cell>
          <cell r="B10757" t="str">
            <v>Cable Para Bujia</v>
          </cell>
        </row>
        <row r="10758">
          <cell r="A10758" t="str">
            <v>20402 120 000020</v>
          </cell>
          <cell r="B10758" t="str">
            <v>Cable Para Bateria</v>
          </cell>
        </row>
        <row r="10759">
          <cell r="A10759" t="str">
            <v>20402 120 000065</v>
          </cell>
          <cell r="B10759" t="str">
            <v>Extension Para Cable Vehiculo Automotor</v>
          </cell>
        </row>
        <row r="10760">
          <cell r="A10760" t="str">
            <v>20402 120 000100</v>
          </cell>
          <cell r="B10760" t="str">
            <v>Cable Para Clutch</v>
          </cell>
        </row>
        <row r="10761">
          <cell r="A10761" t="str">
            <v>20402 120 000150</v>
          </cell>
          <cell r="B10761" t="str">
            <v>Juego De Cables Del Distribuidor</v>
          </cell>
        </row>
        <row r="10762">
          <cell r="A10762" t="str">
            <v>20402 120 000200</v>
          </cell>
          <cell r="B10762" t="str">
            <v>Cable Para Freno</v>
          </cell>
        </row>
        <row r="10763">
          <cell r="A10763" t="str">
            <v>20402 120 000350</v>
          </cell>
          <cell r="B10763" t="str">
            <v>Cable Del Acelerador</v>
          </cell>
        </row>
        <row r="10764">
          <cell r="A10764" t="str">
            <v>20402 120 000450</v>
          </cell>
          <cell r="B10764" t="str">
            <v>Cable De Kilometraje</v>
          </cell>
        </row>
        <row r="10765">
          <cell r="A10765" t="str">
            <v>20402 120 000550</v>
          </cell>
          <cell r="B10765" t="str">
            <v>Cable De Velocimetro</v>
          </cell>
        </row>
        <row r="10766">
          <cell r="A10766" t="str">
            <v>20402 120 000600</v>
          </cell>
          <cell r="B10766" t="str">
            <v>Cable Marino Para Marchas Y De Controles</v>
          </cell>
        </row>
        <row r="10767">
          <cell r="A10767" t="str">
            <v>20402 120 000700</v>
          </cell>
          <cell r="B10767" t="str">
            <v>Cable De Distribuicion</v>
          </cell>
        </row>
        <row r="10768">
          <cell r="A10768" t="str">
            <v>20402 125 000000</v>
          </cell>
          <cell r="B10768" t="str">
            <v>Bobinas</v>
          </cell>
        </row>
        <row r="10769">
          <cell r="A10769" t="str">
            <v>20402 125 000001</v>
          </cell>
          <cell r="B10769" t="str">
            <v>Bobina</v>
          </cell>
        </row>
        <row r="10770">
          <cell r="A10770" t="str">
            <v>20402 130 000000</v>
          </cell>
          <cell r="B10770" t="str">
            <v>Fajas</v>
          </cell>
        </row>
        <row r="10771">
          <cell r="A10771" t="str">
            <v>20402 130 000005</v>
          </cell>
          <cell r="B10771" t="str">
            <v>Faja Para Polea De Cortadora De Cesped</v>
          </cell>
        </row>
        <row r="10772">
          <cell r="A10772" t="str">
            <v>20402 130 000020</v>
          </cell>
          <cell r="B10772" t="str">
            <v>Faja En V</v>
          </cell>
        </row>
        <row r="10773">
          <cell r="A10773" t="str">
            <v>20402 130 000100</v>
          </cell>
          <cell r="B10773" t="str">
            <v>Faja Plana</v>
          </cell>
        </row>
        <row r="10774">
          <cell r="A10774" t="str">
            <v>20402 130 000150</v>
          </cell>
          <cell r="B10774" t="str">
            <v>Faja De Distribucion</v>
          </cell>
        </row>
        <row r="10775">
          <cell r="A10775" t="str">
            <v>20402 130 000200</v>
          </cell>
          <cell r="B10775" t="str">
            <v>Faja Industrial</v>
          </cell>
        </row>
        <row r="10776">
          <cell r="A10776" t="str">
            <v>20402 130 000300</v>
          </cell>
          <cell r="B10776" t="str">
            <v>Faja Automotriz</v>
          </cell>
        </row>
        <row r="10777">
          <cell r="A10777" t="str">
            <v>20402 130 000400</v>
          </cell>
          <cell r="B10777" t="str">
            <v>Faja De Abanico</v>
          </cell>
        </row>
        <row r="10778">
          <cell r="A10778" t="str">
            <v>20402 130 000500</v>
          </cell>
          <cell r="B10778" t="str">
            <v>Faja Transportadora</v>
          </cell>
        </row>
        <row r="10779">
          <cell r="A10779" t="str">
            <v>20402 135 000000</v>
          </cell>
          <cell r="B10779" t="str">
            <v>Capacitor</v>
          </cell>
        </row>
        <row r="10780">
          <cell r="A10780" t="str">
            <v>20402 135 000001</v>
          </cell>
          <cell r="B10780" t="str">
            <v>Capacitador Todo Tipo</v>
          </cell>
        </row>
        <row r="10781">
          <cell r="A10781" t="str">
            <v>20402 135 000020</v>
          </cell>
          <cell r="B10781" t="str">
            <v>Capacitador Para Motores</v>
          </cell>
        </row>
        <row r="10782">
          <cell r="A10782" t="str">
            <v>20402 140 000000</v>
          </cell>
          <cell r="B10782" t="str">
            <v>Fusibles</v>
          </cell>
        </row>
        <row r="10783">
          <cell r="A10783" t="str">
            <v>20402 140 000001</v>
          </cell>
          <cell r="B10783" t="str">
            <v>Fusible</v>
          </cell>
        </row>
        <row r="10784">
          <cell r="A10784" t="str">
            <v>20402 140 000020</v>
          </cell>
          <cell r="B10784" t="str">
            <v>Fusible De 250 Voltios</v>
          </cell>
        </row>
        <row r="10785">
          <cell r="A10785" t="str">
            <v>20402 140 000100</v>
          </cell>
          <cell r="B10785" t="str">
            <v>Cartucho Fusible</v>
          </cell>
        </row>
        <row r="10786">
          <cell r="A10786" t="str">
            <v>20402 140 000105</v>
          </cell>
          <cell r="B10786" t="str">
            <v>Cartucho Fusible 250 V, De 30 A 600 Amp.</v>
          </cell>
        </row>
        <row r="10787">
          <cell r="A10787" t="str">
            <v>20402 140 000110</v>
          </cell>
          <cell r="B10787" t="str">
            <v>Cartucho Fusible 600 V, De 30 A 600 Amp.</v>
          </cell>
        </row>
        <row r="10788">
          <cell r="A10788" t="str">
            <v>20402 140 000200</v>
          </cell>
          <cell r="B10788" t="str">
            <v>Link Fusible</v>
          </cell>
        </row>
        <row r="10789">
          <cell r="A10789" t="str">
            <v>20402 145 000000</v>
          </cell>
          <cell r="B10789" t="str">
            <v>Roles</v>
          </cell>
        </row>
        <row r="10790">
          <cell r="A10790" t="str">
            <v>20402 145 000001</v>
          </cell>
          <cell r="B10790" t="str">
            <v>Rol</v>
          </cell>
        </row>
        <row r="10791">
          <cell r="A10791" t="str">
            <v>20402 145 000020</v>
          </cell>
          <cell r="B10791" t="str">
            <v>Rol De Bocina</v>
          </cell>
        </row>
        <row r="10792">
          <cell r="A10792" t="str">
            <v>20402 145 000040</v>
          </cell>
          <cell r="B10792" t="str">
            <v>Rol De Empuje</v>
          </cell>
        </row>
        <row r="10793">
          <cell r="A10793" t="str">
            <v>20402 145 000060</v>
          </cell>
          <cell r="B10793" t="str">
            <v>Rol Piloto</v>
          </cell>
        </row>
        <row r="10794">
          <cell r="A10794" t="str">
            <v>20402 145 000100</v>
          </cell>
          <cell r="B10794" t="str">
            <v>Rol Para Motor Circular De Mesa</v>
          </cell>
        </row>
        <row r="10795">
          <cell r="A10795" t="str">
            <v>20402 145 000120</v>
          </cell>
          <cell r="B10795" t="str">
            <v>Rol De Charnela</v>
          </cell>
        </row>
        <row r="10796">
          <cell r="A10796" t="str">
            <v>20402 145 000140</v>
          </cell>
          <cell r="B10796" t="str">
            <v>Rol De Diferencial</v>
          </cell>
        </row>
        <row r="10797">
          <cell r="A10797" t="str">
            <v>20402 145 000180</v>
          </cell>
          <cell r="B10797" t="str">
            <v>Rol De Direccion</v>
          </cell>
        </row>
        <row r="10798">
          <cell r="A10798" t="str">
            <v>20402 145 000200</v>
          </cell>
          <cell r="B10798" t="str">
            <v>Rol Tensor</v>
          </cell>
        </row>
        <row r="10799">
          <cell r="A10799" t="str">
            <v>20402 145 000220</v>
          </cell>
          <cell r="B10799" t="str">
            <v>Rol De Caja</v>
          </cell>
        </row>
        <row r="10800">
          <cell r="A10800" t="str">
            <v>20402 145 000240</v>
          </cell>
          <cell r="B10800" t="str">
            <v>Rol De Cigueñal</v>
          </cell>
        </row>
        <row r="10801">
          <cell r="A10801" t="str">
            <v>20402 150 000000</v>
          </cell>
          <cell r="B10801" t="str">
            <v>Bujias</v>
          </cell>
        </row>
        <row r="10802">
          <cell r="A10802" t="str">
            <v>20402 150 000001</v>
          </cell>
          <cell r="B10802" t="str">
            <v>Bujia</v>
          </cell>
        </row>
        <row r="10803">
          <cell r="A10803" t="str">
            <v>20402 150 000020</v>
          </cell>
          <cell r="B10803" t="str">
            <v>Bujia Precalentamiento Tipo Espiga, De 12 Voltios</v>
          </cell>
        </row>
        <row r="10804">
          <cell r="A10804" t="str">
            <v>20402 155 000000</v>
          </cell>
          <cell r="B10804" t="str">
            <v>Muñoneras</v>
          </cell>
        </row>
        <row r="10805">
          <cell r="A10805" t="str">
            <v>20402 155 000001</v>
          </cell>
          <cell r="B10805" t="str">
            <v>Muñoneras</v>
          </cell>
        </row>
        <row r="10806">
          <cell r="A10806" t="str">
            <v>20402 160 000000</v>
          </cell>
          <cell r="B10806" t="str">
            <v>Repuestos Para Bombas</v>
          </cell>
        </row>
        <row r="10807">
          <cell r="A10807" t="str">
            <v>20402 160 000001</v>
          </cell>
          <cell r="B10807" t="str">
            <v>Repuestos Para Bombas</v>
          </cell>
        </row>
        <row r="10808">
          <cell r="A10808" t="str">
            <v>20402 160 000020</v>
          </cell>
          <cell r="B10808" t="str">
            <v>Repuestos Para Bomba De Inyeccion</v>
          </cell>
        </row>
        <row r="10809">
          <cell r="A10809" t="str">
            <v>20402 160 080605</v>
          </cell>
          <cell r="B10809" t="str">
            <v>Conjunto Y Motor Engranaje Bomba Hplc</v>
          </cell>
        </row>
        <row r="10810">
          <cell r="A10810" t="str">
            <v>20402 160 080610</v>
          </cell>
          <cell r="B10810" t="str">
            <v>Capilar Valvula Salida Damper</v>
          </cell>
        </row>
        <row r="10811">
          <cell r="A10811" t="str">
            <v>20402 160 080615</v>
          </cell>
          <cell r="B10811" t="str">
            <v>Capilar Valvula Entrada Damper</v>
          </cell>
        </row>
        <row r="10812">
          <cell r="A10812" t="str">
            <v>20402 165 000000</v>
          </cell>
          <cell r="B10812" t="str">
            <v>Manguera Para Automotores</v>
          </cell>
        </row>
        <row r="10813">
          <cell r="A10813" t="str">
            <v>20402 165 000001</v>
          </cell>
          <cell r="B10813" t="str">
            <v>Manguera Para Automotores</v>
          </cell>
        </row>
        <row r="10814">
          <cell r="A10814" t="str">
            <v>20402 170 000000</v>
          </cell>
          <cell r="B10814" t="str">
            <v>Amortiguadores</v>
          </cell>
        </row>
        <row r="10815">
          <cell r="A10815" t="str">
            <v>20402 170 000020</v>
          </cell>
          <cell r="B10815" t="str">
            <v>Amortiguador Delantero</v>
          </cell>
        </row>
        <row r="10816">
          <cell r="A10816" t="str">
            <v>20402 170 000040</v>
          </cell>
          <cell r="B10816" t="str">
            <v>Amortiguador Trasero</v>
          </cell>
        </row>
        <row r="10817">
          <cell r="A10817" t="str">
            <v>20402 170 000060</v>
          </cell>
          <cell r="B10817" t="str">
            <v>Compensador De Direccion</v>
          </cell>
        </row>
        <row r="10818">
          <cell r="A10818" t="str">
            <v>20402 175 000000</v>
          </cell>
          <cell r="B10818" t="str">
            <v>Muflas</v>
          </cell>
        </row>
        <row r="10819">
          <cell r="A10819" t="str">
            <v>20402 175 000001</v>
          </cell>
          <cell r="B10819" t="str">
            <v>Mufla</v>
          </cell>
        </row>
        <row r="10820">
          <cell r="A10820" t="str">
            <v>20402 180 000000</v>
          </cell>
          <cell r="B10820" t="str">
            <v>Repuestos Para Cocinas</v>
          </cell>
        </row>
        <row r="10821">
          <cell r="A10821" t="str">
            <v>20402 180 000001</v>
          </cell>
          <cell r="B10821" t="str">
            <v>Repuestos Para Cocina</v>
          </cell>
        </row>
        <row r="10822">
          <cell r="A10822" t="str">
            <v>20402 180 000020</v>
          </cell>
          <cell r="B10822" t="str">
            <v>Disco</v>
          </cell>
        </row>
        <row r="10823">
          <cell r="A10823" t="str">
            <v>20402 185 000000</v>
          </cell>
          <cell r="B10823" t="str">
            <v>Repuestos Para Instrumentos De Medición</v>
          </cell>
        </row>
        <row r="10824">
          <cell r="A10824" t="str">
            <v>20402 185 000001</v>
          </cell>
          <cell r="B10824" t="str">
            <v>Repuestos Para Instrumentos De Medicion</v>
          </cell>
        </row>
        <row r="10825">
          <cell r="A10825" t="str">
            <v>20402 185 000005</v>
          </cell>
          <cell r="B10825" t="str">
            <v>Circuito Para Humedad Del Aire</v>
          </cell>
        </row>
        <row r="10826">
          <cell r="A10826" t="str">
            <v>20402 185 000010</v>
          </cell>
          <cell r="B10826" t="str">
            <v>Modulo De Medicion Y Control De Estacion Meteorologica Automatica</v>
          </cell>
        </row>
        <row r="10827">
          <cell r="A10827" t="str">
            <v>20402 185 000020</v>
          </cell>
          <cell r="B10827" t="str">
            <v>Repuestos Para Anemometro</v>
          </cell>
        </row>
        <row r="10828">
          <cell r="A10828" t="str">
            <v>20402 185 000025</v>
          </cell>
          <cell r="B10828" t="str">
            <v>Repuestos Para Pluviometro</v>
          </cell>
        </row>
        <row r="10829">
          <cell r="A10829" t="str">
            <v>20402 185 000030</v>
          </cell>
          <cell r="B10829" t="str">
            <v>Conjunto Termometro-Higrometro</v>
          </cell>
        </row>
        <row r="10830">
          <cell r="A10830" t="str">
            <v>20402 185 000035</v>
          </cell>
          <cell r="B10830" t="str">
            <v>Piranometro (Sensor De Repuesto)</v>
          </cell>
        </row>
        <row r="10831">
          <cell r="A10831" t="str">
            <v>20402 185 000040</v>
          </cell>
          <cell r="B10831" t="str">
            <v>Repuestos Para Barometro</v>
          </cell>
        </row>
        <row r="10832">
          <cell r="A10832" t="str">
            <v>20402 185 000045</v>
          </cell>
          <cell r="B10832" t="str">
            <v>Mecanismos De Escape Reloj Plivometro</v>
          </cell>
        </row>
        <row r="10833">
          <cell r="A10833" t="str">
            <v>20402 185 000050</v>
          </cell>
          <cell r="B10833" t="str">
            <v>Potenciometro (Repuesto)</v>
          </cell>
        </row>
        <row r="10834">
          <cell r="A10834" t="str">
            <v>20402 185 000055</v>
          </cell>
          <cell r="B10834" t="str">
            <v>Conmutador De Pluviometro</v>
          </cell>
        </row>
        <row r="10835">
          <cell r="A10835" t="str">
            <v>20402 185 000060</v>
          </cell>
          <cell r="B10835" t="str">
            <v>Rejilla Para Pluviometro</v>
          </cell>
        </row>
        <row r="10836">
          <cell r="A10836" t="str">
            <v>20402 185 000065</v>
          </cell>
          <cell r="B10836" t="str">
            <v>Divisor De Voltaje (Pieza De Repuesto)</v>
          </cell>
        </row>
        <row r="10837">
          <cell r="A10837" t="str">
            <v>20402 185 000070</v>
          </cell>
          <cell r="B10837" t="str">
            <v>Banda Sujetadora De Reloj Para Pluviometro</v>
          </cell>
        </row>
        <row r="10838">
          <cell r="A10838" t="str">
            <v>20402 185 000075</v>
          </cell>
          <cell r="B10838" t="str">
            <v>Repuestos Para Termohigrometro</v>
          </cell>
        </row>
        <row r="10839">
          <cell r="A10839" t="str">
            <v>20402 185 000080</v>
          </cell>
          <cell r="B10839" t="str">
            <v>Repuestos Para Heliografos-Piranometros</v>
          </cell>
        </row>
        <row r="10840">
          <cell r="A10840" t="str">
            <v>20402 190 000000</v>
          </cell>
          <cell r="B10840" t="str">
            <v>Repuestos Para Sistemas De Comunicación</v>
          </cell>
        </row>
        <row r="10841">
          <cell r="A10841" t="str">
            <v>20402 190 000005</v>
          </cell>
          <cell r="B10841" t="str">
            <v>Repuestos Para Cabecera De Radar</v>
          </cell>
        </row>
        <row r="10842">
          <cell r="A10842" t="str">
            <v>20402 190 000010</v>
          </cell>
          <cell r="B10842" t="str">
            <v>Magnetron</v>
          </cell>
        </row>
        <row r="10843">
          <cell r="A10843" t="str">
            <v>20402 190 000015</v>
          </cell>
          <cell r="B10843" t="str">
            <v>Repuestos Para Radio Enlace</v>
          </cell>
        </row>
        <row r="10844">
          <cell r="A10844" t="str">
            <v>20402 190 000100</v>
          </cell>
          <cell r="B10844" t="str">
            <v>Repuestos Para Equipo De Comunicacion</v>
          </cell>
        </row>
        <row r="10845">
          <cell r="A10845" t="str">
            <v>20402 190 000105</v>
          </cell>
          <cell r="B10845" t="str">
            <v>Repuestos Para Equipo De Telecomunicacion</v>
          </cell>
        </row>
        <row r="10846">
          <cell r="A10846" t="str">
            <v>20402 190 001000</v>
          </cell>
          <cell r="B10846" t="str">
            <v>Circuito Integrado</v>
          </cell>
        </row>
        <row r="10847">
          <cell r="A10847" t="str">
            <v>20402 190 001300</v>
          </cell>
          <cell r="B10847" t="str">
            <v>Diodo</v>
          </cell>
        </row>
        <row r="10848">
          <cell r="A10848" t="str">
            <v>20402 190 001550</v>
          </cell>
          <cell r="B10848" t="str">
            <v>Fusible Para Equipo De Radiocomunicacion</v>
          </cell>
        </row>
        <row r="10849">
          <cell r="A10849" t="str">
            <v>20402 200 000000</v>
          </cell>
          <cell r="B10849" t="str">
            <v>Repuestos Para Maquinaria Tipografica</v>
          </cell>
        </row>
        <row r="10850">
          <cell r="A10850" t="str">
            <v>20402 200 000005</v>
          </cell>
          <cell r="B10850" t="str">
            <v>Ruedas Maquina Dobladora</v>
          </cell>
        </row>
        <row r="10851">
          <cell r="A10851" t="str">
            <v>20402 200 000010</v>
          </cell>
          <cell r="B10851" t="str">
            <v>Plancha De Acero Para Troquelar</v>
          </cell>
        </row>
        <row r="10852">
          <cell r="A10852" t="str">
            <v>20402 200 000015</v>
          </cell>
          <cell r="B10852" t="str">
            <v>Repuestos De Tipografia</v>
          </cell>
        </row>
        <row r="10853">
          <cell r="A10853" t="str">
            <v>20402 215 000000</v>
          </cell>
          <cell r="B10853" t="str">
            <v>Empaques</v>
          </cell>
        </row>
        <row r="10854">
          <cell r="A10854" t="str">
            <v>20402 215 000001</v>
          </cell>
          <cell r="B10854" t="str">
            <v>Empaque</v>
          </cell>
        </row>
        <row r="10855">
          <cell r="A10855" t="str">
            <v>20402 215 000020</v>
          </cell>
          <cell r="B10855" t="str">
            <v>Empaque De Hule</v>
          </cell>
        </row>
        <row r="10856">
          <cell r="A10856" t="str">
            <v>20402 215 000022</v>
          </cell>
          <cell r="B10856" t="str">
            <v>Empaque De Hule Con Tornillo Para Llave De Chorro</v>
          </cell>
        </row>
        <row r="10857">
          <cell r="A10857" t="str">
            <v>20402 215 000025</v>
          </cell>
          <cell r="B10857" t="str">
            <v>Empaque Adhesivo De Hule</v>
          </cell>
        </row>
        <row r="10858">
          <cell r="A10858" t="str">
            <v>20402 215 000050</v>
          </cell>
          <cell r="B10858" t="str">
            <v>Empaque Orring</v>
          </cell>
        </row>
        <row r="10859">
          <cell r="A10859" t="str">
            <v>20402 215 000075</v>
          </cell>
          <cell r="B10859" t="str">
            <v>Empaque De Bellomoy</v>
          </cell>
        </row>
        <row r="10860">
          <cell r="A10860" t="str">
            <v>20402 215 000100</v>
          </cell>
          <cell r="B10860" t="str">
            <v>Empaque De Asbesto Grafitado Con Alma De Acero</v>
          </cell>
        </row>
        <row r="10861">
          <cell r="A10861" t="str">
            <v>20402 215 000150</v>
          </cell>
          <cell r="B10861" t="str">
            <v>Empaque De Neopreno</v>
          </cell>
        </row>
        <row r="10862">
          <cell r="A10862" t="str">
            <v>20402 215 000300</v>
          </cell>
          <cell r="B10862" t="str">
            <v>Empaque Para Fijar Tuercas</v>
          </cell>
        </row>
        <row r="10863">
          <cell r="A10863" t="str">
            <v>20402 215 000320</v>
          </cell>
          <cell r="B10863" t="str">
            <v>Empaque Para Fijar Tornillos</v>
          </cell>
        </row>
        <row r="10864">
          <cell r="A10864" t="str">
            <v>20402 215 000340</v>
          </cell>
          <cell r="B10864" t="str">
            <v>Empaque Para Fijar Esparragos</v>
          </cell>
        </row>
        <row r="10865">
          <cell r="A10865" t="str">
            <v>20402 215 000380</v>
          </cell>
          <cell r="B10865" t="str">
            <v>Empaque De Teflon</v>
          </cell>
        </row>
        <row r="10866">
          <cell r="A10866" t="str">
            <v>20402 215 000400</v>
          </cell>
          <cell r="B10866" t="str">
            <v>Empaque De Charnela</v>
          </cell>
        </row>
        <row r="10867">
          <cell r="A10867" t="str">
            <v>20402 215 000440</v>
          </cell>
          <cell r="B10867" t="str">
            <v>Empaque De Bomba Auxiliar De Freno</v>
          </cell>
        </row>
        <row r="10868">
          <cell r="A10868" t="str">
            <v>20402 215 000445</v>
          </cell>
          <cell r="B10868" t="str">
            <v>Empaque De Bomba Auxiliar Freno Delantero</v>
          </cell>
        </row>
        <row r="10869">
          <cell r="A10869" t="str">
            <v>20402 215 000450</v>
          </cell>
          <cell r="B10869" t="str">
            <v>Empaque De Bomba Auxiliar Freno Trasero</v>
          </cell>
        </row>
        <row r="10870">
          <cell r="A10870" t="str">
            <v>20402 215 000480</v>
          </cell>
          <cell r="B10870" t="str">
            <v>Empaque De Motor</v>
          </cell>
        </row>
        <row r="10871">
          <cell r="A10871" t="str">
            <v>20402 215 000500</v>
          </cell>
          <cell r="B10871" t="str">
            <v>Empaque Para Mufla</v>
          </cell>
        </row>
        <row r="10872">
          <cell r="A10872" t="str">
            <v>20402 215 000520</v>
          </cell>
          <cell r="B10872" t="str">
            <v>Empaque De Cabezote</v>
          </cell>
        </row>
        <row r="10873">
          <cell r="A10873" t="str">
            <v>20402 215 000540</v>
          </cell>
          <cell r="B10873" t="str">
            <v>Empaque Para Hidrometro</v>
          </cell>
        </row>
        <row r="10874">
          <cell r="A10874" t="str">
            <v>20402 215 000550</v>
          </cell>
          <cell r="B10874" t="str">
            <v>Empaque Para Manometro</v>
          </cell>
        </row>
        <row r="10875">
          <cell r="A10875" t="str">
            <v>20402 215 000560</v>
          </cell>
          <cell r="B10875" t="str">
            <v>Empaque Para Uniones</v>
          </cell>
        </row>
        <row r="10876">
          <cell r="A10876" t="str">
            <v>20402 215 000600</v>
          </cell>
          <cell r="B10876" t="str">
            <v>Empaque Aspercion Ducha</v>
          </cell>
        </row>
        <row r="10877">
          <cell r="A10877" t="str">
            <v>20402 215 000620</v>
          </cell>
          <cell r="B10877" t="str">
            <v>Empaque Cedazo</v>
          </cell>
        </row>
        <row r="10878">
          <cell r="A10878" t="str">
            <v>20402 215 000640</v>
          </cell>
          <cell r="B10878" t="str">
            <v>Empaque Cera</v>
          </cell>
        </row>
        <row r="10879">
          <cell r="A10879" t="str">
            <v>20402 215 000660</v>
          </cell>
          <cell r="B10879" t="str">
            <v>Empaque Conico</v>
          </cell>
        </row>
        <row r="10880">
          <cell r="A10880" t="str">
            <v>20402 215 000680</v>
          </cell>
          <cell r="B10880" t="str">
            <v>Empaque Grafitado</v>
          </cell>
        </row>
        <row r="10881">
          <cell r="A10881" t="str">
            <v>20402 215 000720</v>
          </cell>
          <cell r="B10881" t="str">
            <v>Empaque Para Puerta De Esterilizador</v>
          </cell>
        </row>
        <row r="10882">
          <cell r="A10882" t="str">
            <v>20402 215 000760</v>
          </cell>
          <cell r="B10882" t="str">
            <v>Empaques Para Tarros Lecheros</v>
          </cell>
        </row>
        <row r="10883">
          <cell r="A10883" t="str">
            <v>20402 220 000000</v>
          </cell>
          <cell r="B10883" t="str">
            <v>Protectores</v>
          </cell>
        </row>
        <row r="10884">
          <cell r="A10884" t="str">
            <v>20402 220 000001</v>
          </cell>
          <cell r="B10884" t="str">
            <v>Protector</v>
          </cell>
        </row>
        <row r="10885">
          <cell r="A10885" t="str">
            <v>20402 220 000020</v>
          </cell>
          <cell r="B10885" t="str">
            <v>Protector 17.5 X 63.50 Cms.</v>
          </cell>
        </row>
        <row r="10886">
          <cell r="A10886" t="str">
            <v>20402 220 000040</v>
          </cell>
          <cell r="B10886" t="str">
            <v>Protector 20.5 X 63.50 Cms.</v>
          </cell>
        </row>
        <row r="10887">
          <cell r="A10887" t="str">
            <v>20402 220 000060</v>
          </cell>
          <cell r="B10887" t="str">
            <v>Protector 23.5 X 63.50 Cms.</v>
          </cell>
        </row>
        <row r="10888">
          <cell r="A10888" t="str">
            <v>20402 220 000080</v>
          </cell>
          <cell r="B10888" t="str">
            <v>Protector 33.2/35.56 X 60.96 Cms.</v>
          </cell>
        </row>
        <row r="10889">
          <cell r="A10889" t="str">
            <v>20402 220 000100</v>
          </cell>
          <cell r="B10889" t="str">
            <v>Protector 33.2/35.56 X 63.50 Cms.</v>
          </cell>
        </row>
        <row r="10890">
          <cell r="A10890" t="str">
            <v>20402 220 140901</v>
          </cell>
          <cell r="B10890" t="str">
            <v>Cobertor Para Manivela</v>
          </cell>
        </row>
        <row r="10891">
          <cell r="A10891" t="str">
            <v>20402 225 000000</v>
          </cell>
          <cell r="B10891" t="str">
            <v>Espárragos</v>
          </cell>
        </row>
        <row r="10892">
          <cell r="A10892" t="str">
            <v>20402 225 000001</v>
          </cell>
          <cell r="B10892" t="str">
            <v>Esparrago</v>
          </cell>
        </row>
        <row r="10893">
          <cell r="A10893" t="str">
            <v>20402 230 000000</v>
          </cell>
          <cell r="B10893" t="str">
            <v xml:space="preserve">Faroles </v>
          </cell>
        </row>
        <row r="10894">
          <cell r="A10894" t="str">
            <v>20402 230 000001</v>
          </cell>
          <cell r="B10894" t="str">
            <v>Farol Para Vehiculo</v>
          </cell>
        </row>
        <row r="10895">
          <cell r="A10895" t="str">
            <v>20402 230 000020</v>
          </cell>
          <cell r="B10895" t="str">
            <v>Farol Delantero</v>
          </cell>
        </row>
        <row r="10896">
          <cell r="A10896" t="str">
            <v>20402 235 000000</v>
          </cell>
          <cell r="B10896" t="str">
            <v>Repuestos Para Maquinaria Litográfica</v>
          </cell>
        </row>
        <row r="10897">
          <cell r="A10897" t="str">
            <v>20402 235 000001</v>
          </cell>
          <cell r="B10897" t="str">
            <v>Repuestos P/Maquina Litografica</v>
          </cell>
        </row>
        <row r="10898">
          <cell r="A10898" t="str">
            <v>20402 235 000005</v>
          </cell>
          <cell r="B10898" t="str">
            <v>Sensor (Repuesto Equipo Litografico)</v>
          </cell>
        </row>
        <row r="10899">
          <cell r="A10899" t="str">
            <v>20402 235 000010</v>
          </cell>
          <cell r="B10899" t="str">
            <v>Aspa (Repuesto Equipo Litografico)</v>
          </cell>
        </row>
        <row r="10900">
          <cell r="A10900" t="str">
            <v>20402 235 000015</v>
          </cell>
          <cell r="B10900" t="str">
            <v>Paños De Lavado Para Speed Master</v>
          </cell>
        </row>
        <row r="10901">
          <cell r="A10901" t="str">
            <v>20402 235 000020</v>
          </cell>
          <cell r="B10901" t="str">
            <v>Felpa De Repuesto P/Tampon</v>
          </cell>
        </row>
        <row r="10902">
          <cell r="A10902" t="str">
            <v>20402 235 000100</v>
          </cell>
          <cell r="B10902" t="str">
            <v>Esponja P/Revelar Planchas</v>
          </cell>
        </row>
        <row r="10903">
          <cell r="A10903" t="str">
            <v>20402 235 000200</v>
          </cell>
          <cell r="B10903" t="str">
            <v>Hule De Repuesto P/Racleta</v>
          </cell>
        </row>
        <row r="10904">
          <cell r="A10904" t="str">
            <v>20402 235 000300</v>
          </cell>
          <cell r="B10904" t="str">
            <v>Racleta Completa</v>
          </cell>
        </row>
        <row r="10905">
          <cell r="A10905" t="str">
            <v>20402 235 000500</v>
          </cell>
          <cell r="B10905" t="str">
            <v>Liston Para Guillotina</v>
          </cell>
        </row>
        <row r="10906">
          <cell r="A10906" t="str">
            <v>20402 235 000540</v>
          </cell>
          <cell r="B10906" t="str">
            <v>Respaldo Para Mantilla</v>
          </cell>
        </row>
        <row r="10907">
          <cell r="A10907" t="str">
            <v>20402 240 000000</v>
          </cell>
          <cell r="B10907" t="str">
            <v>Repuestos Para Equipo Frigorífico</v>
          </cell>
        </row>
        <row r="10908">
          <cell r="A10908" t="str">
            <v>20402 240 000100</v>
          </cell>
          <cell r="B10908" t="str">
            <v>Repuestos Para Equipo De Refrigeracion</v>
          </cell>
        </row>
        <row r="10909">
          <cell r="A10909" t="str">
            <v>20402 240 000200</v>
          </cell>
          <cell r="B10909" t="str">
            <v>Repuestos Para Equipo De Aire Acondicionado</v>
          </cell>
        </row>
        <row r="10910">
          <cell r="A10910" t="str">
            <v>20402 245 000000</v>
          </cell>
          <cell r="B10910" t="str">
            <v>Repuestos Para Equipo Agrícola</v>
          </cell>
        </row>
        <row r="10911">
          <cell r="A10911" t="str">
            <v>20402 245 000001</v>
          </cell>
          <cell r="B10911" t="str">
            <v>Repuestos Para Equipo Agricola</v>
          </cell>
        </row>
        <row r="10912">
          <cell r="A10912" t="str">
            <v>20402 245 130501</v>
          </cell>
          <cell r="B10912" t="str">
            <v>Aspersor De Agua, Fines Agropecuarios No Capitalizables</v>
          </cell>
        </row>
        <row r="10913">
          <cell r="A10913" t="str">
            <v>20402 245 130502</v>
          </cell>
          <cell r="B10913" t="str">
            <v>Porta Aspersor Con Fines Agropecuarios No Capitalizables</v>
          </cell>
        </row>
        <row r="10914">
          <cell r="A10914" t="str">
            <v>20402 250 000000</v>
          </cell>
          <cell r="B10914" t="str">
            <v>Repuestos Para Maquinaria Agrícola</v>
          </cell>
        </row>
        <row r="10915">
          <cell r="A10915" t="str">
            <v>20402 250 000001</v>
          </cell>
          <cell r="B10915" t="str">
            <v>Repuestos Para Maquinaria Agricola</v>
          </cell>
        </row>
        <row r="10916">
          <cell r="A10916" t="str">
            <v>20402 250 130901</v>
          </cell>
          <cell r="B10916" t="str">
            <v>Tubo Nebulizador De Alto Rendimiento (Para Swinfog, Igeba O Similar)</v>
          </cell>
        </row>
        <row r="10917">
          <cell r="A10917" t="str">
            <v>20402 255 000000</v>
          </cell>
          <cell r="B10917" t="str">
            <v>Repuestos Para Taladros</v>
          </cell>
        </row>
        <row r="10918">
          <cell r="A10918" t="str">
            <v>20402 255 000001</v>
          </cell>
          <cell r="B10918" t="str">
            <v>Repuestos Para Taladros</v>
          </cell>
        </row>
        <row r="10919">
          <cell r="A10919" t="str">
            <v>20402 255 000020</v>
          </cell>
          <cell r="B10919" t="str">
            <v>Gatillo Para Taladro</v>
          </cell>
        </row>
        <row r="10920">
          <cell r="A10920" t="str">
            <v>20402 260 000000</v>
          </cell>
          <cell r="B10920" t="str">
            <v>Repuestos Para Herramientas Fijación</v>
          </cell>
        </row>
        <row r="10921">
          <cell r="A10921" t="str">
            <v>20402 260 000001</v>
          </cell>
          <cell r="B10921" t="str">
            <v>Repuestos Para Herramientas De Fijacion</v>
          </cell>
        </row>
        <row r="10922">
          <cell r="A10922" t="str">
            <v>20402 265 000000</v>
          </cell>
          <cell r="B10922" t="str">
            <v>Ruedecilla</v>
          </cell>
        </row>
        <row r="10923">
          <cell r="A10923" t="str">
            <v>20402 265 000001</v>
          </cell>
          <cell r="B10923" t="str">
            <v>Ruedecilla</v>
          </cell>
        </row>
        <row r="10924">
          <cell r="A10924" t="str">
            <v>20402 270 000000</v>
          </cell>
          <cell r="B10924" t="str">
            <v>Repuestos Para Generadores</v>
          </cell>
        </row>
        <row r="10925">
          <cell r="A10925" t="str">
            <v>20402 270 000005</v>
          </cell>
          <cell r="B10925" t="str">
            <v>Repuestos P/Generador Electrico</v>
          </cell>
        </row>
        <row r="10926">
          <cell r="A10926" t="str">
            <v>20402 275 000000</v>
          </cell>
          <cell r="B10926" t="str">
            <v>Motores</v>
          </cell>
        </row>
        <row r="10927">
          <cell r="A10927" t="str">
            <v>20402 275 001000</v>
          </cell>
          <cell r="B10927" t="str">
            <v>Union De Acero Para Motor</v>
          </cell>
        </row>
        <row r="10928">
          <cell r="A10928" t="str">
            <v>20402 280 000000</v>
          </cell>
          <cell r="B10928" t="str">
            <v>Rep. P/Maquinarias Protectoras</v>
          </cell>
        </row>
        <row r="10929">
          <cell r="A10929" t="str">
            <v>20402 280 000001</v>
          </cell>
          <cell r="B10929" t="str">
            <v>Repuestos Para Maquina Protectora</v>
          </cell>
        </row>
        <row r="10930">
          <cell r="A10930" t="str">
            <v>20402 285 000000</v>
          </cell>
          <cell r="B10930" t="str">
            <v>Rep. Para Cuchillas</v>
          </cell>
        </row>
        <row r="10931">
          <cell r="A10931" t="str">
            <v>20402 285 000005</v>
          </cell>
          <cell r="B10931" t="str">
            <v>Hoja De Bisturi</v>
          </cell>
        </row>
        <row r="10932">
          <cell r="A10932" t="str">
            <v>20402 290 000000</v>
          </cell>
          <cell r="B10932" t="str">
            <v>Repuestos Para Seguetas</v>
          </cell>
        </row>
        <row r="10933">
          <cell r="A10933" t="str">
            <v>20402 290 000001</v>
          </cell>
          <cell r="B10933" t="str">
            <v>Hoja Para Segueta</v>
          </cell>
        </row>
        <row r="10934">
          <cell r="A10934" t="str">
            <v>20402 295 000000</v>
          </cell>
          <cell r="B10934" t="str">
            <v>Fibras</v>
          </cell>
        </row>
        <row r="10935">
          <cell r="A10935" t="str">
            <v>20402 295 000005</v>
          </cell>
          <cell r="B10935" t="str">
            <v>Fibra</v>
          </cell>
        </row>
        <row r="10936">
          <cell r="A10936" t="str">
            <v>20402 295 000010</v>
          </cell>
          <cell r="B10936" t="str">
            <v>Fibra Para Freno</v>
          </cell>
        </row>
        <row r="10937">
          <cell r="A10937" t="str">
            <v>20402 295 000012</v>
          </cell>
          <cell r="B10937" t="str">
            <v>Fibra Para Freno Delantero</v>
          </cell>
        </row>
        <row r="10938">
          <cell r="A10938" t="str">
            <v>20402 295 000014</v>
          </cell>
          <cell r="B10938" t="str">
            <v>Fibra Para Freno Trasero</v>
          </cell>
        </row>
        <row r="10939">
          <cell r="A10939" t="str">
            <v>20402 295 000015</v>
          </cell>
          <cell r="B10939" t="str">
            <v>Fibra Para Embrague</v>
          </cell>
        </row>
        <row r="10940">
          <cell r="A10940" t="str">
            <v>20402 295 000020</v>
          </cell>
          <cell r="B10940" t="str">
            <v>Fibra De Pastilla</v>
          </cell>
        </row>
        <row r="10941">
          <cell r="A10941" t="str">
            <v>20402 295 000025</v>
          </cell>
          <cell r="B10941" t="str">
            <v>Fibra Industrial</v>
          </cell>
        </row>
        <row r="10942">
          <cell r="A10942" t="str">
            <v>20402 300 000000</v>
          </cell>
          <cell r="B10942" t="str">
            <v>Rep. Para Calderas</v>
          </cell>
        </row>
        <row r="10943">
          <cell r="A10943" t="str">
            <v>20402 300 000001</v>
          </cell>
          <cell r="B10943" t="str">
            <v>Repuestos Para Caldera</v>
          </cell>
        </row>
        <row r="10944">
          <cell r="A10944" t="str">
            <v>20402 300 000020</v>
          </cell>
          <cell r="B10944" t="str">
            <v>Juego De Nivel Para Caldera</v>
          </cell>
        </row>
        <row r="10945">
          <cell r="A10945" t="str">
            <v>20402 305 000000</v>
          </cell>
          <cell r="B10945" t="str">
            <v>Bombas</v>
          </cell>
        </row>
        <row r="10946">
          <cell r="A10946" t="str">
            <v>20402 305 000004</v>
          </cell>
          <cell r="B10946" t="str">
            <v>Bomba Para Agua</v>
          </cell>
        </row>
        <row r="10947">
          <cell r="A10947" t="str">
            <v>20402 305 000005</v>
          </cell>
          <cell r="B10947" t="str">
            <v>Bomba Para Aplicacion Marina A Corriente Directa</v>
          </cell>
        </row>
        <row r="10948">
          <cell r="A10948" t="str">
            <v>20402 305 000010</v>
          </cell>
          <cell r="B10948" t="str">
            <v>Bomba Para Aplicacion Marina A Corriente Alterna</v>
          </cell>
        </row>
        <row r="10949">
          <cell r="A10949" t="str">
            <v>20402 305 000100</v>
          </cell>
          <cell r="B10949" t="str">
            <v>Bomba Principal De Freno</v>
          </cell>
        </row>
        <row r="10950">
          <cell r="A10950" t="str">
            <v>20402 305 000120</v>
          </cell>
          <cell r="B10950" t="str">
            <v>Bomba Principal De Clutch</v>
          </cell>
        </row>
        <row r="10951">
          <cell r="A10951" t="str">
            <v>20402 305 000140</v>
          </cell>
          <cell r="B10951" t="str">
            <v>Bomba Auxiliar De Clutch</v>
          </cell>
        </row>
        <row r="10952">
          <cell r="A10952" t="str">
            <v>20402 305 000160</v>
          </cell>
          <cell r="B10952" t="str">
            <v>Bomba Auxiliar De Frenos</v>
          </cell>
        </row>
        <row r="10953">
          <cell r="A10953" t="str">
            <v>20402 305 000200</v>
          </cell>
          <cell r="B10953" t="str">
            <v>Bomba Dosificadora (Parte De Repuesto)</v>
          </cell>
        </row>
        <row r="10954">
          <cell r="A10954" t="str">
            <v>20402 305 000220</v>
          </cell>
          <cell r="B10954" t="str">
            <v>Bomba De Gasolina</v>
          </cell>
        </row>
        <row r="10955">
          <cell r="A10955" t="str">
            <v>20402 305 000240</v>
          </cell>
          <cell r="B10955" t="str">
            <v>Bomba De Aceite</v>
          </cell>
        </row>
        <row r="10956">
          <cell r="A10956" t="str">
            <v>20402 320 000000</v>
          </cell>
          <cell r="B10956" t="str">
            <v>Repuestos Para Maquinaria Pesada</v>
          </cell>
        </row>
        <row r="10957">
          <cell r="A10957" t="str">
            <v>20402 320 000001</v>
          </cell>
          <cell r="B10957" t="str">
            <v>Repuestos Para Maquinaria Pesada</v>
          </cell>
        </row>
        <row r="10958">
          <cell r="A10958" t="str">
            <v>20402 320 000005</v>
          </cell>
          <cell r="B10958" t="str">
            <v>Contrato De Repuestos Para Maquinaria Pesada (Contrato Marco)</v>
          </cell>
        </row>
        <row r="10959">
          <cell r="A10959" t="str">
            <v>20402 325 000000</v>
          </cell>
          <cell r="B10959" t="str">
            <v>Resortes</v>
          </cell>
        </row>
        <row r="10960">
          <cell r="A10960" t="str">
            <v>20402 325 000020</v>
          </cell>
          <cell r="B10960" t="str">
            <v>Resorte Delantero</v>
          </cell>
        </row>
        <row r="10961">
          <cell r="A10961" t="str">
            <v>20402 325 000040</v>
          </cell>
          <cell r="B10961" t="str">
            <v>Resorte Trasero</v>
          </cell>
        </row>
        <row r="10962">
          <cell r="A10962" t="str">
            <v>20402 330 000000</v>
          </cell>
          <cell r="B10962" t="str">
            <v>Repuestos Para Instrumentos Musicales</v>
          </cell>
        </row>
        <row r="10963">
          <cell r="A10963" t="str">
            <v>20402 330 000001</v>
          </cell>
          <cell r="B10963" t="str">
            <v>Caña Para Sax</v>
          </cell>
        </row>
        <row r="10964">
          <cell r="A10964" t="str">
            <v>20402 330 000005</v>
          </cell>
          <cell r="B10964" t="str">
            <v>Repuestos Para Instrumentos Musicales</v>
          </cell>
        </row>
        <row r="10965">
          <cell r="A10965" t="str">
            <v>20402 335 000000</v>
          </cell>
          <cell r="B10965" t="str">
            <v>Vidrios Para Vehículos Automotores</v>
          </cell>
        </row>
        <row r="10966">
          <cell r="A10966" t="str">
            <v>20402 335 000020</v>
          </cell>
          <cell r="B10966" t="str">
            <v>Vidrio Curvo Derecho Para Equipo</v>
          </cell>
        </row>
        <row r="10967">
          <cell r="A10967" t="str">
            <v>20402 335 000050</v>
          </cell>
          <cell r="B10967" t="str">
            <v>Vidrio Para Vehiculo Automotor</v>
          </cell>
        </row>
        <row r="10968">
          <cell r="A10968" t="str">
            <v>20402 335 000100</v>
          </cell>
          <cell r="B10968" t="str">
            <v>Vidrio Para La Puerta Trasera Derecha Vehiculo</v>
          </cell>
        </row>
        <row r="10969">
          <cell r="A10969" t="str">
            <v>20402 340 000000</v>
          </cell>
          <cell r="B10969" t="str">
            <v>Manijas</v>
          </cell>
        </row>
        <row r="10970">
          <cell r="A10970" t="str">
            <v>20402 340 000020</v>
          </cell>
          <cell r="B10970" t="str">
            <v>Manija Para Subir Vidrio</v>
          </cell>
        </row>
        <row r="10971">
          <cell r="A10971" t="str">
            <v>20402 345 000000</v>
          </cell>
          <cell r="B10971" t="str">
            <v>Repuestos Para Controladores Semáforos</v>
          </cell>
        </row>
        <row r="10972">
          <cell r="A10972" t="str">
            <v>20402 345 000001</v>
          </cell>
          <cell r="B10972" t="str">
            <v>Memoria Eprom</v>
          </cell>
        </row>
        <row r="10973">
          <cell r="A10973" t="str">
            <v>20402 345 000010</v>
          </cell>
          <cell r="B10973" t="str">
            <v>Repuestos Para Semaforo</v>
          </cell>
        </row>
        <row r="10974">
          <cell r="A10974" t="str">
            <v>20402 345 000015</v>
          </cell>
          <cell r="B10974" t="str">
            <v>Rele De Carga Para Control 5F</v>
          </cell>
        </row>
        <row r="10975">
          <cell r="A10975" t="str">
            <v>20402 345 000020</v>
          </cell>
          <cell r="B10975" t="str">
            <v>Decodificador</v>
          </cell>
        </row>
        <row r="10976">
          <cell r="A10976" t="str">
            <v>20402 345 000025</v>
          </cell>
          <cell r="B10976" t="str">
            <v>Rele De Señal Para Control 5F</v>
          </cell>
        </row>
        <row r="10977">
          <cell r="A10977" t="str">
            <v>20402 345 000030</v>
          </cell>
          <cell r="B10977" t="str">
            <v>Tarjeta Procesadora Gis C 26</v>
          </cell>
        </row>
        <row r="10978">
          <cell r="A10978" t="str">
            <v>20402 345 000035</v>
          </cell>
          <cell r="B10978" t="str">
            <v>Tuerca Niple Policarbonato 1 1/2" Diametro Para Semaforo</v>
          </cell>
        </row>
        <row r="10979">
          <cell r="A10979" t="str">
            <v>20402 345 000040</v>
          </cell>
          <cell r="B10979" t="str">
            <v>Selector</v>
          </cell>
        </row>
        <row r="10980">
          <cell r="A10980" t="str">
            <v>20402 345 000045</v>
          </cell>
          <cell r="B10980" t="str">
            <v>Tarjeta Procesadora Con Su Epron Tarjeta Cpu Para Control C-26</v>
          </cell>
        </row>
        <row r="10981">
          <cell r="A10981" t="str">
            <v>20402 345 000050</v>
          </cell>
          <cell r="B10981" t="str">
            <v>Tarjeta Cpu Para Control 2F</v>
          </cell>
        </row>
        <row r="10982">
          <cell r="A10982" t="str">
            <v>20402 345 000055</v>
          </cell>
          <cell r="B10982" t="str">
            <v>Tarjeta Cpu Para C208</v>
          </cell>
        </row>
        <row r="10983">
          <cell r="A10983" t="str">
            <v>20402 345 000060</v>
          </cell>
          <cell r="B10983" t="str">
            <v>Driver</v>
          </cell>
        </row>
        <row r="10984">
          <cell r="A10984" t="str">
            <v>20402 345 000065</v>
          </cell>
          <cell r="B10984" t="str">
            <v>Tarjeta De Carga C26</v>
          </cell>
        </row>
        <row r="10985">
          <cell r="A10985" t="str">
            <v>20402 345 000070</v>
          </cell>
          <cell r="B10985" t="str">
            <v>Tarjeta De Carga C208</v>
          </cell>
        </row>
        <row r="10986">
          <cell r="A10986" t="str">
            <v>20402 345 000075</v>
          </cell>
          <cell r="B10986" t="str">
            <v>Tarjeta De Señal C26</v>
          </cell>
        </row>
        <row r="10987">
          <cell r="A10987" t="str">
            <v>20402 345 000080</v>
          </cell>
          <cell r="B10987" t="str">
            <v>Lm 55</v>
          </cell>
        </row>
        <row r="10988">
          <cell r="A10988" t="str">
            <v>20402 345 000085</v>
          </cell>
          <cell r="B10988" t="str">
            <v>Tarjeta De Señal C208</v>
          </cell>
        </row>
        <row r="10989">
          <cell r="A10989" t="str">
            <v>20402 345 000090</v>
          </cell>
          <cell r="B10989" t="str">
            <v>Vicera Tipo Tunel De 12" Atornillable</v>
          </cell>
        </row>
        <row r="10990">
          <cell r="A10990" t="str">
            <v>20402 345 000095</v>
          </cell>
          <cell r="B10990" t="str">
            <v>Vicera Tipo Tunel De 8" Atornillable</v>
          </cell>
        </row>
        <row r="10991">
          <cell r="A10991" t="str">
            <v>20402 345 000100</v>
          </cell>
          <cell r="B10991" t="str">
            <v>Regulador</v>
          </cell>
        </row>
        <row r="10992">
          <cell r="A10992" t="str">
            <v>20402 345 000120</v>
          </cell>
          <cell r="B10992" t="str">
            <v>Diodo Rectificador</v>
          </cell>
        </row>
        <row r="10993">
          <cell r="A10993" t="str">
            <v>20402 345 000160</v>
          </cell>
          <cell r="B10993" t="str">
            <v>Triack</v>
          </cell>
        </row>
        <row r="10994">
          <cell r="A10994" t="str">
            <v>20402 345 000180</v>
          </cell>
          <cell r="B10994" t="str">
            <v>Octocopler</v>
          </cell>
        </row>
        <row r="10995">
          <cell r="A10995" t="str">
            <v>20402 345 000200</v>
          </cell>
          <cell r="B10995" t="str">
            <v>Resistor De 390</v>
          </cell>
        </row>
        <row r="10996">
          <cell r="A10996" t="str">
            <v>20402 345 000260</v>
          </cell>
          <cell r="B10996" t="str">
            <v>Unidad De Flasheo</v>
          </cell>
        </row>
        <row r="10997">
          <cell r="A10997" t="str">
            <v>20402 345 000280</v>
          </cell>
          <cell r="B10997" t="str">
            <v>Reloj Electrico Para 110 Voltios, 60 Hertz</v>
          </cell>
        </row>
        <row r="10998">
          <cell r="A10998" t="str">
            <v>20402 345 000320</v>
          </cell>
          <cell r="B10998" t="str">
            <v>Botonera Manual Automatica</v>
          </cell>
        </row>
        <row r="10999">
          <cell r="A10999" t="str">
            <v>20402 345 000400</v>
          </cell>
          <cell r="B10999" t="str">
            <v>Tuerca Niple De Poli-Carbonato.</v>
          </cell>
        </row>
        <row r="11000">
          <cell r="A11000" t="str">
            <v>20402 345 000420</v>
          </cell>
          <cell r="B11000" t="str">
            <v>Roles</v>
          </cell>
        </row>
        <row r="11001">
          <cell r="A11001" t="str">
            <v>20402 345 000440</v>
          </cell>
          <cell r="B11001" t="str">
            <v>Tarjeta Procesadora Con Su Eprom</v>
          </cell>
        </row>
        <row r="11002">
          <cell r="A11002" t="str">
            <v>20402 345 000460</v>
          </cell>
          <cell r="B11002" t="str">
            <v>Rol De Carga</v>
          </cell>
        </row>
        <row r="11003">
          <cell r="A11003" t="str">
            <v>20402 345 000480</v>
          </cell>
          <cell r="B11003" t="str">
            <v>Visera Aerea</v>
          </cell>
        </row>
        <row r="11004">
          <cell r="A11004" t="str">
            <v>20402 345 000500</v>
          </cell>
          <cell r="B11004" t="str">
            <v>Botonera Sin Caja</v>
          </cell>
        </row>
        <row r="11005">
          <cell r="A11005" t="str">
            <v>20402 345 000520</v>
          </cell>
          <cell r="B11005" t="str">
            <v>Visera Peatonal</v>
          </cell>
        </row>
        <row r="11006">
          <cell r="A11006" t="str">
            <v>20402 345 090501</v>
          </cell>
          <cell r="B11006" t="str">
            <v>Puerto De Conectores Para Fibra Optica De Alta Capacidad</v>
          </cell>
        </row>
        <row r="11007">
          <cell r="A11007" t="str">
            <v>20402 345 090502</v>
          </cell>
          <cell r="B11007" t="str">
            <v>Switch (Repuesto Semaforo)</v>
          </cell>
        </row>
        <row r="11008">
          <cell r="A11008" t="str">
            <v>20402 345 100501</v>
          </cell>
          <cell r="B11008" t="str">
            <v>Lentes Para Semaforo</v>
          </cell>
        </row>
        <row r="11009">
          <cell r="A11009" t="str">
            <v>20402 350 000000</v>
          </cell>
          <cell r="B11009" t="str">
            <v>Armas</v>
          </cell>
        </row>
        <row r="11010">
          <cell r="A11010" t="str">
            <v>20402 350 000001</v>
          </cell>
          <cell r="B11010" t="str">
            <v>Repuestos Para Arma De Fuego</v>
          </cell>
        </row>
        <row r="11011">
          <cell r="A11011" t="str">
            <v>20402 355 000000</v>
          </cell>
          <cell r="B11011" t="str">
            <v>Repuestos Para Maquinaria Produccion</v>
          </cell>
        </row>
        <row r="11012">
          <cell r="A11012" t="str">
            <v>20402 355 000005</v>
          </cell>
          <cell r="B11012" t="str">
            <v>Rodillo De Transporte</v>
          </cell>
        </row>
        <row r="11013">
          <cell r="A11013" t="str">
            <v>20402 355 000010</v>
          </cell>
          <cell r="B11013" t="str">
            <v>Platina De Dobladora</v>
          </cell>
        </row>
        <row r="11014">
          <cell r="A11014" t="str">
            <v>20402 355 000015</v>
          </cell>
          <cell r="B11014" t="str">
            <v>Puente De Conexion Para Torres</v>
          </cell>
        </row>
        <row r="11015">
          <cell r="A11015" t="str">
            <v>20402 355 000020</v>
          </cell>
          <cell r="B11015" t="str">
            <v>Agarradera De Dobladora</v>
          </cell>
        </row>
        <row r="11016">
          <cell r="A11016" t="str">
            <v>20402 355 000025</v>
          </cell>
          <cell r="B11016" t="str">
            <v>Eje Principal De Transporte</v>
          </cell>
        </row>
        <row r="11017">
          <cell r="A11017" t="str">
            <v>20402 355 000030</v>
          </cell>
          <cell r="B11017" t="str">
            <v>Fuente Poder</v>
          </cell>
        </row>
        <row r="11018">
          <cell r="A11018" t="str">
            <v>20402 355 000035</v>
          </cell>
          <cell r="B11018" t="str">
            <v>Stitcher Headser</v>
          </cell>
        </row>
        <row r="11019">
          <cell r="A11019" t="str">
            <v>20402 355 080905</v>
          </cell>
          <cell r="B11019" t="str">
            <v>Repuestos Para Maquina Duplo</v>
          </cell>
        </row>
        <row r="11020">
          <cell r="A11020" t="str">
            <v>20402 360 000000</v>
          </cell>
          <cell r="B11020" t="str">
            <v>Repuestos Para Maquina De Coser</v>
          </cell>
        </row>
        <row r="11021">
          <cell r="A11021" t="str">
            <v>20402 360 000001</v>
          </cell>
          <cell r="B11021" t="str">
            <v>Repuestos Para Maquina De Coser</v>
          </cell>
        </row>
        <row r="11022">
          <cell r="A11022" t="str">
            <v>20402 365 000000</v>
          </cell>
          <cell r="B11022" t="str">
            <v>Repuestos Para Equipo Médico Y De Laboratório</v>
          </cell>
        </row>
        <row r="11023">
          <cell r="A11023" t="str">
            <v>20402 365 000001</v>
          </cell>
          <cell r="B11023" t="str">
            <v>Repuestos Para Cromatografia</v>
          </cell>
        </row>
        <row r="11024">
          <cell r="A11024" t="str">
            <v>20402 365 000005</v>
          </cell>
          <cell r="B11024" t="str">
            <v>Olivas Para Estetoscopio</v>
          </cell>
        </row>
        <row r="11025">
          <cell r="A11025" t="str">
            <v>20402 365 000010</v>
          </cell>
          <cell r="B11025" t="str">
            <v>Binaural Para Estetoscopio</v>
          </cell>
        </row>
        <row r="11026">
          <cell r="A11026" t="str">
            <v>20402 365 000015</v>
          </cell>
          <cell r="B11026" t="str">
            <v>Empaque Y Diafragma Para Estetoscopio</v>
          </cell>
        </row>
        <row r="11027">
          <cell r="A11027" t="str">
            <v>20402 365 000020</v>
          </cell>
          <cell r="B11027" t="str">
            <v>Accesorios Para Equipo De Laboratorio</v>
          </cell>
        </row>
        <row r="11028">
          <cell r="A11028" t="str">
            <v>20402 365 000025</v>
          </cell>
          <cell r="B11028" t="str">
            <v>Bombillo De Mercurio Para Microscopio</v>
          </cell>
        </row>
        <row r="11029">
          <cell r="A11029" t="str">
            <v>20402 365 000030</v>
          </cell>
          <cell r="B11029" t="str">
            <v>Filtro Contra Vapores Organicos Y Gases Acidos, Para Mascarillas</v>
          </cell>
        </row>
        <row r="11030">
          <cell r="A11030" t="str">
            <v>20402 365 000035</v>
          </cell>
          <cell r="B11030" t="str">
            <v>Repuestos Para Glucometro</v>
          </cell>
        </row>
        <row r="11031">
          <cell r="A11031" t="str">
            <v>20402 365 000050</v>
          </cell>
          <cell r="B11031" t="str">
            <v>Repuestos Para Equipo Odontologico.</v>
          </cell>
        </row>
        <row r="11032">
          <cell r="A11032" t="str">
            <v>20402 365 000100</v>
          </cell>
          <cell r="B11032" t="str">
            <v>Repuestos Para Equipo De Laboratorio</v>
          </cell>
        </row>
        <row r="11033">
          <cell r="A11033" t="str">
            <v>20402 365 000200</v>
          </cell>
          <cell r="B11033" t="str">
            <v>Repuestos Para Equipo Medico</v>
          </cell>
        </row>
        <row r="11034">
          <cell r="A11034" t="str">
            <v>20402 365 000201</v>
          </cell>
          <cell r="B11034" t="str">
            <v>Repuestos Para Espectrofotometro.</v>
          </cell>
        </row>
        <row r="11035">
          <cell r="A11035" t="str">
            <v>20402 365 080705</v>
          </cell>
          <cell r="B11035" t="str">
            <v>Guia De Anillo De Luz Fria Optica Con Brazo De Metal Flexible</v>
          </cell>
        </row>
        <row r="11036">
          <cell r="A11036" t="str">
            <v>20402 365 120701</v>
          </cell>
          <cell r="B11036" t="str">
            <v>Repuestos Para Equipo De Medicion Vehicular</v>
          </cell>
        </row>
        <row r="11037">
          <cell r="A11037" t="str">
            <v>20402 365 131101</v>
          </cell>
          <cell r="B11037" t="str">
            <v>Electrobisturi, Repuestos Y Accesorios</v>
          </cell>
        </row>
        <row r="11038">
          <cell r="A11038" t="str">
            <v>20402 370 000000</v>
          </cell>
          <cell r="B11038" t="str">
            <v>Vellomoid</v>
          </cell>
        </row>
        <row r="11039">
          <cell r="A11039" t="str">
            <v>20402 370 000001</v>
          </cell>
          <cell r="B11039" t="str">
            <v>Vellomoid</v>
          </cell>
        </row>
        <row r="11040">
          <cell r="A11040" t="str">
            <v>20402 370 000020</v>
          </cell>
          <cell r="B11040" t="str">
            <v>Vellomoid De 0.04 Cms</v>
          </cell>
        </row>
        <row r="11041">
          <cell r="A11041" t="str">
            <v>20402 370 000040</v>
          </cell>
          <cell r="B11041" t="str">
            <v>Vellomoid De 0.07 Cms</v>
          </cell>
        </row>
        <row r="11042">
          <cell r="A11042" t="str">
            <v>20402 370 000060</v>
          </cell>
          <cell r="B11042" t="str">
            <v>Vellomoid De 0.08 Cms</v>
          </cell>
        </row>
        <row r="11043">
          <cell r="A11043" t="str">
            <v>20402 370 000080</v>
          </cell>
          <cell r="B11043" t="str">
            <v>Vellomoid De 0.16 Cms</v>
          </cell>
        </row>
        <row r="11044">
          <cell r="A11044" t="str">
            <v>20402 375 000000</v>
          </cell>
          <cell r="B11044" t="str">
            <v>Arrancadores</v>
          </cell>
        </row>
        <row r="11045">
          <cell r="A11045" t="str">
            <v>20402 375 000100</v>
          </cell>
          <cell r="B11045" t="str">
            <v>Arrancadores Magneticos</v>
          </cell>
        </row>
        <row r="11046">
          <cell r="A11046" t="str">
            <v>20402 375 000200</v>
          </cell>
          <cell r="B11046" t="str">
            <v>Arrancadores Para Motores</v>
          </cell>
        </row>
        <row r="11047">
          <cell r="A11047" t="str">
            <v>20402 375 000300</v>
          </cell>
          <cell r="B11047" t="str">
            <v>Arrancadores Para Bombas</v>
          </cell>
        </row>
        <row r="11048">
          <cell r="A11048" t="str">
            <v>20402 380 000000</v>
          </cell>
          <cell r="B11048" t="str">
            <v>Baterías Recargables</v>
          </cell>
        </row>
        <row r="11049">
          <cell r="A11049" t="str">
            <v>20402 380 000195</v>
          </cell>
          <cell r="B11049" t="str">
            <v>Baterias 12 V.1.6 Ah</v>
          </cell>
        </row>
        <row r="11050">
          <cell r="A11050" t="str">
            <v>20402 380 000196</v>
          </cell>
          <cell r="B11050" t="str">
            <v>Bateria Recargable De 12 Voltios 4 Amperios</v>
          </cell>
        </row>
        <row r="11051">
          <cell r="A11051" t="str">
            <v>20402 380 000197</v>
          </cell>
          <cell r="B11051" t="str">
            <v>Bateria Recargable De 12 Voltios 7 Amperios</v>
          </cell>
        </row>
        <row r="11052">
          <cell r="A11052" t="str">
            <v>20402 380 000198</v>
          </cell>
          <cell r="B11052" t="str">
            <v>Bateria Recargable</v>
          </cell>
        </row>
        <row r="11053">
          <cell r="A11053" t="str">
            <v>20402 400 000000</v>
          </cell>
          <cell r="B11053" t="str">
            <v>Carretes</v>
          </cell>
        </row>
        <row r="11054">
          <cell r="A11054" t="str">
            <v>20402 400 000001</v>
          </cell>
          <cell r="B11054" t="str">
            <v>Carrete</v>
          </cell>
        </row>
        <row r="11055">
          <cell r="A11055" t="str">
            <v>20402 400 000020</v>
          </cell>
          <cell r="B11055" t="str">
            <v>Carrete Para Aire</v>
          </cell>
        </row>
        <row r="11056">
          <cell r="A11056" t="str">
            <v>20402 400 000100</v>
          </cell>
          <cell r="B11056" t="str">
            <v>Carrete Para Agua</v>
          </cell>
        </row>
        <row r="11057">
          <cell r="A11057" t="str">
            <v>20402 400 000200</v>
          </cell>
          <cell r="B11057" t="str">
            <v>Carrete Para Manguera</v>
          </cell>
        </row>
        <row r="11058">
          <cell r="A11058" t="str">
            <v>20402 400 000400</v>
          </cell>
          <cell r="B11058" t="str">
            <v>Carrete Para Lubricacion</v>
          </cell>
        </row>
        <row r="11059">
          <cell r="A11059" t="str">
            <v>20402 400 000500</v>
          </cell>
          <cell r="B11059" t="str">
            <v>Carrete Para Gasolina</v>
          </cell>
        </row>
        <row r="11060">
          <cell r="A11060" t="str">
            <v>20402 400 000550</v>
          </cell>
          <cell r="B11060" t="str">
            <v>Carrete Para Diesel</v>
          </cell>
        </row>
        <row r="11061">
          <cell r="A11061" t="str">
            <v>20402 400 000600</v>
          </cell>
          <cell r="B11061" t="str">
            <v>Carrete Para Claves</v>
          </cell>
        </row>
        <row r="11062">
          <cell r="A11062" t="str">
            <v>20402 400 001399</v>
          </cell>
          <cell r="B11062" t="str">
            <v>Carrete Para Pelicula</v>
          </cell>
        </row>
        <row r="11063">
          <cell r="A11063" t="str">
            <v>20402 405 000000</v>
          </cell>
          <cell r="B11063" t="str">
            <v>Bombillos</v>
          </cell>
        </row>
        <row r="11064">
          <cell r="A11064" t="str">
            <v>20402 405 000005</v>
          </cell>
          <cell r="B11064" t="str">
            <v>Bombillo Para Otoscopio</v>
          </cell>
        </row>
        <row r="11065">
          <cell r="A11065" t="str">
            <v>20402 405 000008</v>
          </cell>
          <cell r="B11065" t="str">
            <v>Bombillo Especial Para Lampara Mata Insectos</v>
          </cell>
        </row>
        <row r="11066">
          <cell r="A11066" t="str">
            <v>20402 405 000010</v>
          </cell>
          <cell r="B11066" t="str">
            <v>Bombillo Para Ovoscopio</v>
          </cell>
        </row>
        <row r="11067">
          <cell r="A11067" t="str">
            <v>20402 405 000015</v>
          </cell>
          <cell r="B11067" t="str">
            <v>Bombillo Para Proyector</v>
          </cell>
        </row>
        <row r="11068">
          <cell r="A11068" t="str">
            <v>20402 405 000020</v>
          </cell>
          <cell r="B11068" t="str">
            <v>Bulbo Para Insoladora</v>
          </cell>
        </row>
        <row r="11069">
          <cell r="A11069" t="str">
            <v>20402 405 000025</v>
          </cell>
          <cell r="B11069" t="str">
            <v>Bombilla Para Vehiculo</v>
          </cell>
        </row>
        <row r="11070">
          <cell r="A11070" t="str">
            <v>20402 405 000220</v>
          </cell>
          <cell r="B11070" t="str">
            <v>Bombillo Para Foco</v>
          </cell>
        </row>
        <row r="11071">
          <cell r="A11071" t="str">
            <v>20402 405 000280</v>
          </cell>
          <cell r="B11071" t="str">
            <v>Bombillo Para Microfilm</v>
          </cell>
        </row>
        <row r="11072">
          <cell r="A11072" t="str">
            <v>20402 405 001100</v>
          </cell>
          <cell r="B11072" t="str">
            <v>Bombillo Xenon</v>
          </cell>
        </row>
        <row r="11073">
          <cell r="A11073" t="str">
            <v>20402 405 001250</v>
          </cell>
          <cell r="B11073" t="str">
            <v>Bombillo Para Camara Filmadora</v>
          </cell>
        </row>
        <row r="11074">
          <cell r="A11074" t="str">
            <v>20402 405 001460</v>
          </cell>
          <cell r="B11074" t="str">
            <v>Bombillo Reflector</v>
          </cell>
        </row>
        <row r="11075">
          <cell r="A11075" t="str">
            <v>20402 405 001480</v>
          </cell>
          <cell r="B11075" t="str">
            <v>Bombillo Para Semaforo</v>
          </cell>
        </row>
        <row r="11076">
          <cell r="A11076" t="str">
            <v>20402 405 140801</v>
          </cell>
          <cell r="B11076" t="str">
            <v>Bombillo Led Para Oftalmoscopio</v>
          </cell>
        </row>
        <row r="11077">
          <cell r="A11077" t="str">
            <v>20402 415 000000</v>
          </cell>
          <cell r="B11077" t="str">
            <v>Parches</v>
          </cell>
        </row>
        <row r="11078">
          <cell r="A11078" t="str">
            <v>20402 415 000040</v>
          </cell>
          <cell r="B11078" t="str">
            <v>Parche No. 2</v>
          </cell>
        </row>
        <row r="11079">
          <cell r="A11079" t="str">
            <v>20402 415 000060</v>
          </cell>
          <cell r="B11079" t="str">
            <v>Parche No. 3</v>
          </cell>
        </row>
        <row r="11080">
          <cell r="A11080" t="str">
            <v>20402 415 000100</v>
          </cell>
          <cell r="B11080" t="str">
            <v>Parche No. 4</v>
          </cell>
        </row>
        <row r="11081">
          <cell r="A11081" t="str">
            <v>20402 415 000120</v>
          </cell>
          <cell r="B11081" t="str">
            <v>Parche No.5</v>
          </cell>
        </row>
        <row r="11082">
          <cell r="A11082" t="str">
            <v>20402 415 000140</v>
          </cell>
          <cell r="B11082" t="str">
            <v>Parche No.6</v>
          </cell>
        </row>
        <row r="11083">
          <cell r="A11083" t="str">
            <v>20402 415 000160</v>
          </cell>
          <cell r="B11083" t="str">
            <v>Parche No.7</v>
          </cell>
        </row>
        <row r="11084">
          <cell r="A11084" t="str">
            <v>20402 415 000180</v>
          </cell>
          <cell r="B11084" t="str">
            <v>Parche Para Neumatico</v>
          </cell>
        </row>
        <row r="11085">
          <cell r="A11085" t="str">
            <v>20402 415 000200</v>
          </cell>
          <cell r="B11085" t="str">
            <v>Parches Para Llantas</v>
          </cell>
        </row>
        <row r="11086">
          <cell r="A11086" t="str">
            <v>20402 415 001000</v>
          </cell>
          <cell r="B11086" t="str">
            <v>Parche Para Tambor</v>
          </cell>
        </row>
        <row r="11087">
          <cell r="A11087" t="str">
            <v>20402 900 000000</v>
          </cell>
          <cell r="B11087" t="str">
            <v>Otros</v>
          </cell>
        </row>
        <row r="11088">
          <cell r="A11088" t="str">
            <v>20402 900 000001</v>
          </cell>
          <cell r="B11088" t="str">
            <v>Repuestos</v>
          </cell>
        </row>
        <row r="11089">
          <cell r="A11089" t="str">
            <v>20402 900 000002</v>
          </cell>
          <cell r="B11089" t="str">
            <v>Repuestos P'Alcosensor (Equipo P'Realizar Alcoholemias).</v>
          </cell>
        </row>
        <row r="11090">
          <cell r="A11090" t="str">
            <v>20402 900 000003</v>
          </cell>
          <cell r="B11090" t="str">
            <v>Repuestos Para Fregadero.</v>
          </cell>
        </row>
        <row r="11091">
          <cell r="A11091" t="str">
            <v>20402 900 000004</v>
          </cell>
          <cell r="B11091" t="str">
            <v>Polea (Repuesto De Ascensor)</v>
          </cell>
        </row>
        <row r="11092">
          <cell r="A11092" t="str">
            <v>20402 900 000005</v>
          </cell>
          <cell r="B11092" t="str">
            <v>Cilindro Para Fax Panasonic</v>
          </cell>
        </row>
        <row r="11093">
          <cell r="A11093" t="str">
            <v>20402 900 000010</v>
          </cell>
          <cell r="B11093" t="str">
            <v>Cilindro Para Fax Brother</v>
          </cell>
        </row>
        <row r="11094">
          <cell r="A11094" t="str">
            <v>20402 900 000015</v>
          </cell>
          <cell r="B11094" t="str">
            <v>Banda Para Heliografo</v>
          </cell>
        </row>
        <row r="11095">
          <cell r="A11095" t="str">
            <v>20402 900 000016</v>
          </cell>
          <cell r="B11095" t="str">
            <v>Repuestos Para Remolque</v>
          </cell>
        </row>
        <row r="11096">
          <cell r="A11096" t="str">
            <v>20402 900 000020</v>
          </cell>
          <cell r="B11096" t="str">
            <v>Borner De Conexion</v>
          </cell>
        </row>
        <row r="11097">
          <cell r="A11097" t="str">
            <v>20402 900 000025</v>
          </cell>
          <cell r="B11097" t="str">
            <v>Cubre Parabrisas</v>
          </cell>
        </row>
        <row r="11098">
          <cell r="A11098" t="str">
            <v>20402 900 000030</v>
          </cell>
          <cell r="B11098" t="str">
            <v>Accesorios Para Embarcaciones</v>
          </cell>
        </row>
        <row r="11099">
          <cell r="A11099" t="str">
            <v>20402 900 000035</v>
          </cell>
          <cell r="B11099" t="str">
            <v>Gelatinas O Filtros De Diferentes Colores Para Luces De Escenario</v>
          </cell>
        </row>
        <row r="11100">
          <cell r="A11100" t="str">
            <v>20402 900 000090</v>
          </cell>
          <cell r="B11100" t="str">
            <v>Repuesto Para Sistema De Bombeo De Agua Potable</v>
          </cell>
        </row>
        <row r="11101">
          <cell r="A11101" t="str">
            <v>20402 900 000095</v>
          </cell>
          <cell r="B11101" t="str">
            <v>Respuestos Para Equipo Laminador O Laminadora</v>
          </cell>
        </row>
        <row r="11102">
          <cell r="A11102" t="str">
            <v>20402 900 000100</v>
          </cell>
          <cell r="B11102" t="str">
            <v>Repuestos Para Mascara De Soldar</v>
          </cell>
        </row>
        <row r="11103">
          <cell r="A11103" t="str">
            <v>20402 900 000105</v>
          </cell>
          <cell r="B11103" t="str">
            <v>Termostato Para Aire Acondicionado</v>
          </cell>
        </row>
        <row r="11104">
          <cell r="A11104" t="str">
            <v>20402 900 000115</v>
          </cell>
          <cell r="B11104" t="str">
            <v>Timer Para Lavadora</v>
          </cell>
        </row>
        <row r="11105">
          <cell r="A11105" t="str">
            <v>20402 900 000120</v>
          </cell>
          <cell r="B11105" t="str">
            <v>Repuestos Para Respirador</v>
          </cell>
        </row>
        <row r="11106">
          <cell r="A11106" t="str">
            <v>20402 900 000140</v>
          </cell>
          <cell r="B11106" t="str">
            <v>Cubre Batea Para Vehiculo (Duraliner)</v>
          </cell>
        </row>
        <row r="11107">
          <cell r="A11107" t="str">
            <v>20402 900 000201</v>
          </cell>
          <cell r="B11107" t="str">
            <v>Repuestos Para Motor</v>
          </cell>
        </row>
        <row r="11108">
          <cell r="A11108" t="str">
            <v>20402 900 000202</v>
          </cell>
          <cell r="B11108" t="str">
            <v>Interruptor De Transferencia</v>
          </cell>
        </row>
        <row r="11109">
          <cell r="A11109" t="str">
            <v>20402 900 000205</v>
          </cell>
          <cell r="B11109" t="str">
            <v>Separador De Cadena (Banda Transportadora)</v>
          </cell>
        </row>
        <row r="11110">
          <cell r="A11110" t="str">
            <v>20402 900 000220</v>
          </cell>
          <cell r="B11110" t="str">
            <v>Repuestos Para Motor De Vehiculo Pesado</v>
          </cell>
        </row>
        <row r="11111">
          <cell r="A11111" t="str">
            <v>20402 900 000300</v>
          </cell>
          <cell r="B11111" t="str">
            <v>Repuestos Para Lampara De Emergencia</v>
          </cell>
        </row>
        <row r="11112">
          <cell r="A11112" t="str">
            <v>20402 900 000320</v>
          </cell>
          <cell r="B11112" t="str">
            <v>Repuestos Para Compresor</v>
          </cell>
        </row>
        <row r="11113">
          <cell r="A11113" t="str">
            <v>20402 900 000350</v>
          </cell>
          <cell r="B11113" t="str">
            <v>Repuestos Para Dispositivo Captura De Firmas</v>
          </cell>
        </row>
        <row r="11114">
          <cell r="A11114" t="str">
            <v>20402 900 000500</v>
          </cell>
          <cell r="B11114" t="str">
            <v>Repuestos Para Antena</v>
          </cell>
        </row>
        <row r="11115">
          <cell r="A11115" t="str">
            <v>20402 900 000600</v>
          </cell>
          <cell r="B11115" t="str">
            <v>Tubo De Centrifuga</v>
          </cell>
        </row>
        <row r="11116">
          <cell r="A11116" t="str">
            <v>20402 900 000700</v>
          </cell>
          <cell r="B11116" t="str">
            <v>Relay</v>
          </cell>
        </row>
        <row r="11117">
          <cell r="A11117" t="str">
            <v>20402 900 000800</v>
          </cell>
          <cell r="B11117" t="str">
            <v>Punta Para Cautin</v>
          </cell>
        </row>
        <row r="11118">
          <cell r="A11118" t="str">
            <v>20402 900 000810</v>
          </cell>
          <cell r="B11118" t="str">
            <v>Puntas</v>
          </cell>
        </row>
        <row r="11119">
          <cell r="A11119" t="str">
            <v>20402 900 000850</v>
          </cell>
          <cell r="B11119" t="str">
            <v>Punta Para Pistola De Soldar</v>
          </cell>
        </row>
        <row r="11120">
          <cell r="A11120" t="str">
            <v>20402 900 000860</v>
          </cell>
          <cell r="B11120" t="str">
            <v>Punta De Prueba</v>
          </cell>
        </row>
        <row r="11121">
          <cell r="A11121" t="str">
            <v>20402 900 000900</v>
          </cell>
          <cell r="B11121" t="str">
            <v>Elemento Electrico</v>
          </cell>
        </row>
        <row r="11122">
          <cell r="A11122" t="str">
            <v>20402 900 000905</v>
          </cell>
          <cell r="B11122" t="str">
            <v>Elemento Termico</v>
          </cell>
        </row>
        <row r="11123">
          <cell r="A11123" t="str">
            <v>20402 900 000950</v>
          </cell>
          <cell r="B11123" t="str">
            <v>Repuestos De Cuña</v>
          </cell>
        </row>
        <row r="11124">
          <cell r="A11124" t="str">
            <v>20402 900 001000</v>
          </cell>
          <cell r="B11124" t="str">
            <v>Realzador De Mantilla</v>
          </cell>
        </row>
        <row r="11125">
          <cell r="A11125" t="str">
            <v>20402 900 001120</v>
          </cell>
          <cell r="B11125" t="str">
            <v>Lampara Para Maquina Lectora</v>
          </cell>
        </row>
        <row r="11126">
          <cell r="A11126" t="str">
            <v>20402 900 001125</v>
          </cell>
          <cell r="B11126" t="str">
            <v>Lampara Catodo Hueco</v>
          </cell>
        </row>
        <row r="11127">
          <cell r="A11127" t="str">
            <v>20402 900 001140</v>
          </cell>
          <cell r="B11127" t="str">
            <v>Acople Para Manguera</v>
          </cell>
        </row>
        <row r="11128">
          <cell r="A11128" t="str">
            <v>20402 900 001150</v>
          </cell>
          <cell r="B11128" t="str">
            <v>Inicivo -Protector Para Llanta De Camion-</v>
          </cell>
        </row>
        <row r="11129">
          <cell r="A11129" t="str">
            <v>20402 900 001250</v>
          </cell>
          <cell r="B11129" t="str">
            <v>Cabezote (Parte De Repuesto)</v>
          </cell>
        </row>
        <row r="11130">
          <cell r="A11130" t="str">
            <v>20402 900 001405</v>
          </cell>
          <cell r="B11130" t="str">
            <v>Cassette De Repuesto P/Roll Fix Permanente</v>
          </cell>
        </row>
        <row r="11131">
          <cell r="A11131" t="str">
            <v>20402 900 001600</v>
          </cell>
          <cell r="B11131" t="str">
            <v>Punta Para Plomada Topograficas</v>
          </cell>
        </row>
        <row r="11132">
          <cell r="A11132" t="str">
            <v>20402 900 001700</v>
          </cell>
          <cell r="B11132" t="str">
            <v>Repuestos Para Navajilla Para Dibujo</v>
          </cell>
        </row>
        <row r="11133">
          <cell r="A11133" t="str">
            <v>20402 900 001703</v>
          </cell>
          <cell r="B11133" t="str">
            <v>Respirador De Linea De Aire</v>
          </cell>
        </row>
        <row r="11134">
          <cell r="A11134" t="str">
            <v>20402 900 001705</v>
          </cell>
          <cell r="B11134" t="str">
            <v>Boquilla Pulverizadora Para Bomba</v>
          </cell>
        </row>
        <row r="11135">
          <cell r="A11135" t="str">
            <v>20402 900 001707</v>
          </cell>
          <cell r="B11135" t="str">
            <v>Gazas Para Bateria</v>
          </cell>
        </row>
        <row r="11136">
          <cell r="A11136" t="str">
            <v>20402 900 001725</v>
          </cell>
          <cell r="B11136" t="str">
            <v>Direccional Izquierdo O Derecho</v>
          </cell>
        </row>
        <row r="11137">
          <cell r="A11137" t="str">
            <v>20402 900 001900</v>
          </cell>
          <cell r="B11137" t="str">
            <v>Muela De Copa</v>
          </cell>
        </row>
        <row r="11138">
          <cell r="A11138" t="str">
            <v>20402 900 002002</v>
          </cell>
          <cell r="B11138" t="str">
            <v>Repuestos Para Camara Fotografica Y/O Digital</v>
          </cell>
        </row>
        <row r="11139">
          <cell r="A11139" t="str">
            <v>20402 900 002003</v>
          </cell>
          <cell r="B11139" t="str">
            <v>Repuestos Para Camara De Video</v>
          </cell>
        </row>
        <row r="11140">
          <cell r="A11140" t="str">
            <v>20402 900 002004</v>
          </cell>
          <cell r="B11140" t="str">
            <v>Repuestos Para Proyector Y/O Retro Proyector Y/O Video Proyector</v>
          </cell>
        </row>
        <row r="11141">
          <cell r="A11141" t="str">
            <v>20402 900 002100</v>
          </cell>
          <cell r="B11141" t="str">
            <v>Arandela</v>
          </cell>
        </row>
        <row r="11142">
          <cell r="A11142" t="str">
            <v>20402 900 002120</v>
          </cell>
          <cell r="B11142" t="str">
            <v>Arandela Sincronizada</v>
          </cell>
        </row>
        <row r="11143">
          <cell r="A11143" t="str">
            <v>20402 900 002200</v>
          </cell>
          <cell r="B11143" t="str">
            <v>Juego De Traccion (Piñon Delantero, Piñon Trasero Y Cadena)</v>
          </cell>
        </row>
        <row r="11144">
          <cell r="A11144" t="str">
            <v>20402 900 002300</v>
          </cell>
          <cell r="B11144" t="str">
            <v>Acoplador De Antena Para Radio Movil</v>
          </cell>
        </row>
        <row r="11145">
          <cell r="A11145" t="str">
            <v>20402 900 002350</v>
          </cell>
          <cell r="B11145" t="str">
            <v>Chispa Para Equipo De Oxi-Acetileno</v>
          </cell>
        </row>
        <row r="11146">
          <cell r="A11146" t="str">
            <v>20402 900 002400</v>
          </cell>
          <cell r="B11146" t="str">
            <v>Juego De Mangueras De Equipo De Acetileno</v>
          </cell>
        </row>
        <row r="11147">
          <cell r="A11147" t="str">
            <v>20402 900 002410</v>
          </cell>
          <cell r="B11147" t="str">
            <v>Encendedor Para Acetileno</v>
          </cell>
        </row>
        <row r="11148">
          <cell r="A11148" t="str">
            <v>20402 900 002950</v>
          </cell>
          <cell r="B11148" t="str">
            <v>Rollo De Tubo Para Contador De Trafico</v>
          </cell>
        </row>
        <row r="11149">
          <cell r="A11149" t="str">
            <v>20402 900 003180</v>
          </cell>
          <cell r="B11149" t="str">
            <v>Rueda Para Carretilla De Mano</v>
          </cell>
        </row>
        <row r="11150">
          <cell r="A11150" t="str">
            <v>20402 900 003200</v>
          </cell>
          <cell r="B11150" t="str">
            <v>Aro Para Llanta</v>
          </cell>
        </row>
        <row r="11151">
          <cell r="A11151" t="str">
            <v>20402 900 003210</v>
          </cell>
          <cell r="B11151" t="str">
            <v>Piñones</v>
          </cell>
        </row>
        <row r="11152">
          <cell r="A11152" t="str">
            <v>20402 900 003215</v>
          </cell>
          <cell r="B11152" t="str">
            <v>Piñon Multiplicador Trasero</v>
          </cell>
        </row>
        <row r="11153">
          <cell r="A11153" t="str">
            <v>20402 900 003650</v>
          </cell>
          <cell r="B11153" t="str">
            <v>Repuestos Para Tractor</v>
          </cell>
        </row>
        <row r="11154">
          <cell r="A11154" t="str">
            <v>20402 900 003660</v>
          </cell>
          <cell r="B11154" t="str">
            <v>Repuestos Para Vagoneta</v>
          </cell>
        </row>
        <row r="11155">
          <cell r="A11155" t="str">
            <v>20402 900 003670</v>
          </cell>
          <cell r="B11155" t="str">
            <v>Repuestos Para Niveladora</v>
          </cell>
        </row>
        <row r="11156">
          <cell r="A11156" t="str">
            <v>20402 900 003750</v>
          </cell>
          <cell r="B11156" t="str">
            <v>Criba Para Analisis Fisico</v>
          </cell>
        </row>
        <row r="11157">
          <cell r="A11157" t="str">
            <v>20402 900 003810</v>
          </cell>
          <cell r="B11157" t="str">
            <v>Malla</v>
          </cell>
        </row>
        <row r="11158">
          <cell r="A11158" t="str">
            <v>20402 900 003900</v>
          </cell>
          <cell r="B11158" t="str">
            <v>Piton</v>
          </cell>
        </row>
        <row r="11159">
          <cell r="A11159" t="str">
            <v>20402 900 003901</v>
          </cell>
          <cell r="B11159" t="str">
            <v>Piton Automatico P/Manguera De Abastecer Combustible, Tamaño Standarda</v>
          </cell>
        </row>
        <row r="11160">
          <cell r="A11160" t="str">
            <v>20402 900 003902</v>
          </cell>
          <cell r="B11160" t="str">
            <v>Repuestos Para Trasquiladora Para Rasurar Equinos</v>
          </cell>
        </row>
        <row r="11161">
          <cell r="A11161" t="str">
            <v>20402 900 003920</v>
          </cell>
          <cell r="B11161" t="str">
            <v>Piton Para Manguera Contra Incendio</v>
          </cell>
        </row>
        <row r="11162">
          <cell r="A11162" t="str">
            <v>20402 900 003990</v>
          </cell>
          <cell r="B11162" t="str">
            <v>Repuestos Para Planta Electrica</v>
          </cell>
        </row>
        <row r="11163">
          <cell r="A11163" t="str">
            <v>20402 900 004020</v>
          </cell>
          <cell r="B11163" t="str">
            <v>Repuestos Para Multiplexor</v>
          </cell>
        </row>
        <row r="11164">
          <cell r="A11164" t="str">
            <v>20402 900 004040</v>
          </cell>
          <cell r="B11164" t="str">
            <v>Repuestos Para Equipo De Buceo</v>
          </cell>
        </row>
        <row r="11165">
          <cell r="A11165" t="str">
            <v>20402 900 004060</v>
          </cell>
          <cell r="B11165" t="str">
            <v>Manubrio</v>
          </cell>
        </row>
        <row r="11166">
          <cell r="A11166" t="str">
            <v>20402 900 004070</v>
          </cell>
          <cell r="B11166" t="str">
            <v>Punta Phillips</v>
          </cell>
        </row>
        <row r="11167">
          <cell r="A11167" t="str">
            <v>20402 900 004080</v>
          </cell>
          <cell r="B11167" t="str">
            <v>Porta Punta Hexagonal</v>
          </cell>
        </row>
        <row r="11168">
          <cell r="A11168" t="str">
            <v>20402 900 004120</v>
          </cell>
          <cell r="B11168" t="str">
            <v>Repuestos Para Puertas Para Bano Y/O Ventanas, Celosias, Espejos</v>
          </cell>
        </row>
        <row r="11169">
          <cell r="A11169" t="str">
            <v>20402 900 004300</v>
          </cell>
          <cell r="B11169" t="str">
            <v>Repuestos Para Coffe Maker</v>
          </cell>
        </row>
        <row r="11170">
          <cell r="A11170" t="str">
            <v>20402 900 004400</v>
          </cell>
          <cell r="B11170" t="str">
            <v>Repuestos Para Bicicleta</v>
          </cell>
        </row>
        <row r="11171">
          <cell r="A11171" t="str">
            <v>20402 900 004410</v>
          </cell>
          <cell r="B11171" t="str">
            <v>Bushing</v>
          </cell>
        </row>
        <row r="11172">
          <cell r="A11172" t="str">
            <v>20402 900 004420</v>
          </cell>
          <cell r="B11172" t="str">
            <v>Pastillas Para Frenos De Disco.</v>
          </cell>
        </row>
        <row r="11173">
          <cell r="A11173" t="str">
            <v>20402 900 004425</v>
          </cell>
          <cell r="B11173" t="str">
            <v>Elementos De Friccion P'Frenos Y Embragues De Camiones, Tractores Y</v>
          </cell>
        </row>
        <row r="11174">
          <cell r="A11174" t="str">
            <v>20402 900 004430</v>
          </cell>
          <cell r="B11174" t="str">
            <v>Repuestos Para Maquinas Borradoras</v>
          </cell>
        </row>
        <row r="11175">
          <cell r="A11175" t="str">
            <v>20402 900 004435</v>
          </cell>
          <cell r="B11175" t="str">
            <v>Repuestos Para Herramientas Para Equipo Para Talleres</v>
          </cell>
        </row>
        <row r="11176">
          <cell r="A11176" t="str">
            <v>20402 900 004440</v>
          </cell>
          <cell r="B11176" t="str">
            <v>Repuestos Para Herramientas Electricas Y Manuales</v>
          </cell>
        </row>
        <row r="11177">
          <cell r="A11177" t="str">
            <v>20402 900 004445</v>
          </cell>
          <cell r="B11177" t="str">
            <v>Repuestos Para Guillotina</v>
          </cell>
        </row>
        <row r="11178">
          <cell r="A11178" t="str">
            <v>20402 900 004450</v>
          </cell>
          <cell r="B11178" t="str">
            <v>Cadena De Transmision</v>
          </cell>
        </row>
        <row r="11179">
          <cell r="A11179" t="str">
            <v>20402 900 004480</v>
          </cell>
          <cell r="B11179" t="str">
            <v>Repuestos Para Motoguadaña</v>
          </cell>
        </row>
        <row r="11180">
          <cell r="A11180" t="str">
            <v>20402 900 004500</v>
          </cell>
          <cell r="B11180" t="str">
            <v>Repuestos Para Motobomba</v>
          </cell>
        </row>
        <row r="11181">
          <cell r="A11181" t="str">
            <v>20402 900 004520</v>
          </cell>
          <cell r="B11181" t="str">
            <v>Repuestos Para Motosierra</v>
          </cell>
        </row>
        <row r="11182">
          <cell r="A11182" t="str">
            <v>20402 900 004540</v>
          </cell>
          <cell r="B11182" t="str">
            <v>Repuestos Para Cortador De Cesped</v>
          </cell>
        </row>
        <row r="11183">
          <cell r="A11183" t="str">
            <v>20402 900 004560</v>
          </cell>
          <cell r="B11183" t="str">
            <v>Repuestos Para Bomba De Lavado A Presion</v>
          </cell>
        </row>
        <row r="11184">
          <cell r="A11184" t="str">
            <v>20402 900 004600</v>
          </cell>
          <cell r="B11184" t="str">
            <v>Repuestos Para Televisor</v>
          </cell>
        </row>
        <row r="11185">
          <cell r="A11185" t="str">
            <v>20402 900 004620</v>
          </cell>
          <cell r="B11185" t="str">
            <v>Repuesto Para Vhs</v>
          </cell>
        </row>
        <row r="11186">
          <cell r="A11186" t="str">
            <v>20402 900 004640</v>
          </cell>
          <cell r="B11186" t="str">
            <v>Repuesto Para Parlante</v>
          </cell>
        </row>
        <row r="11187">
          <cell r="A11187" t="str">
            <v>20402 900 004660</v>
          </cell>
          <cell r="B11187" t="str">
            <v>Repuestos Para Unidades De Juego -Play Ground-</v>
          </cell>
        </row>
        <row r="11188">
          <cell r="A11188" t="str">
            <v>20402 900 007201</v>
          </cell>
          <cell r="B11188" t="str">
            <v>Cargador P'Alcohosensor</v>
          </cell>
        </row>
        <row r="11189">
          <cell r="A11189" t="str">
            <v>20402 900 010190</v>
          </cell>
          <cell r="B11189" t="str">
            <v>Faldon O Lodero Para Vehiculos</v>
          </cell>
        </row>
        <row r="11190">
          <cell r="A11190" t="str">
            <v>20402 900 010601</v>
          </cell>
          <cell r="B11190" t="str">
            <v>Tapa Para Tubos De Centrifuga</v>
          </cell>
        </row>
        <row r="11191">
          <cell r="A11191" t="str">
            <v>20402 900 080005</v>
          </cell>
          <cell r="B11191" t="str">
            <v>Control Remoto Para Aire Acondicionado</v>
          </cell>
        </row>
        <row r="11192">
          <cell r="A11192" t="str">
            <v>20402 900 080505</v>
          </cell>
          <cell r="B11192" t="str">
            <v>Manquera Especial Para Contador</v>
          </cell>
        </row>
        <row r="11193">
          <cell r="A11193" t="str">
            <v>20402 900 080515</v>
          </cell>
          <cell r="B11193" t="str">
            <v>Antena Para Gps</v>
          </cell>
        </row>
        <row r="11194">
          <cell r="A11194" t="str">
            <v>20402 900 080605</v>
          </cell>
          <cell r="B11194" t="str">
            <v>Pluma Felpa Para Graficador De Temperatura</v>
          </cell>
        </row>
        <row r="11195">
          <cell r="A11195" t="str">
            <v>20402 900 080610</v>
          </cell>
          <cell r="B11195" t="str">
            <v>Lampara Ultravioleta</v>
          </cell>
        </row>
        <row r="11196">
          <cell r="A11196" t="str">
            <v>20402 900 080615</v>
          </cell>
          <cell r="B11196" t="str">
            <v>Manguera Para Zipper</v>
          </cell>
        </row>
        <row r="11197">
          <cell r="A11197" t="str">
            <v>20402 900 080620</v>
          </cell>
          <cell r="B11197" t="str">
            <v>Union Peek</v>
          </cell>
        </row>
        <row r="11198">
          <cell r="A11198" t="str">
            <v>20402 900 090201</v>
          </cell>
          <cell r="B11198" t="str">
            <v>Cierra Puertas Hidraulico</v>
          </cell>
        </row>
        <row r="11199">
          <cell r="A11199" t="str">
            <v>20402 900 090301</v>
          </cell>
          <cell r="B11199" t="str">
            <v>Portaboquilla Para Bomba Fumigacion Y Absorcion</v>
          </cell>
        </row>
        <row r="11200">
          <cell r="A11200" t="str">
            <v>20402 900 090302</v>
          </cell>
          <cell r="B11200" t="str">
            <v>Tapa Para Cuerpo De Boquilla Para Bomba De Fumigacion Y Aspersion</v>
          </cell>
        </row>
        <row r="11201">
          <cell r="A11201" t="str">
            <v>20402 900 090401</v>
          </cell>
          <cell r="B11201" t="str">
            <v>Control De Velocidad Para Abanico</v>
          </cell>
        </row>
        <row r="11202">
          <cell r="A11202" t="str">
            <v>20402 900 100301</v>
          </cell>
          <cell r="B11202" t="str">
            <v>Cargador Movil Baterias Y Compresor</v>
          </cell>
        </row>
        <row r="11203">
          <cell r="A11203" t="str">
            <v>20402 900 100501</v>
          </cell>
          <cell r="B11203" t="str">
            <v>Estribo Para Pick Up</v>
          </cell>
        </row>
        <row r="11204">
          <cell r="A11204" t="str">
            <v>20402 900 101201</v>
          </cell>
          <cell r="B11204" t="str">
            <v>Flash Para Camara Fotografica</v>
          </cell>
        </row>
        <row r="11205">
          <cell r="A11205" t="str">
            <v>20402 900 101202</v>
          </cell>
          <cell r="B11205" t="str">
            <v>Dispositivo Para Ahorro De Combustible</v>
          </cell>
        </row>
        <row r="11206">
          <cell r="A11206" t="str">
            <v>20402 900 110701</v>
          </cell>
          <cell r="B11206" t="str">
            <v>Cincha Para Mimeografo</v>
          </cell>
        </row>
        <row r="11207">
          <cell r="A11207" t="str">
            <v>20402 900 110702</v>
          </cell>
          <cell r="B11207" t="str">
            <v>Cubo Flash</v>
          </cell>
        </row>
        <row r="11208">
          <cell r="A11208" t="str">
            <v>20402 900 110703</v>
          </cell>
          <cell r="B11208" t="str">
            <v>Indicador De Presion De Aceite</v>
          </cell>
        </row>
        <row r="11209">
          <cell r="A11209" t="str">
            <v>20402 900 110704</v>
          </cell>
          <cell r="B11209" t="str">
            <v>Mantilla Para Maquina Reproductora</v>
          </cell>
        </row>
        <row r="11210">
          <cell r="A11210" t="str">
            <v>20402 900 120201</v>
          </cell>
          <cell r="B11210" t="str">
            <v>Repuestos Para Equipo De Buceo</v>
          </cell>
        </row>
        <row r="11211">
          <cell r="A11211" t="str">
            <v>20402 900 121101</v>
          </cell>
          <cell r="B11211" t="str">
            <v>Maletero Para Cajon De Vehiculo</v>
          </cell>
        </row>
        <row r="11212">
          <cell r="A11212" t="str">
            <v>20402 900 130601</v>
          </cell>
          <cell r="B11212" t="str">
            <v>Guias Para Dobladoras De Tubo</v>
          </cell>
        </row>
        <row r="11213">
          <cell r="A11213" t="str">
            <v>20402 900 130602</v>
          </cell>
          <cell r="B11213" t="str">
            <v>Roldana</v>
          </cell>
        </row>
        <row r="11214">
          <cell r="A11214" t="str">
            <v>20402 900 140501</v>
          </cell>
          <cell r="B11214" t="str">
            <v>Luces Y Sonidos De Emergencia Para Vehiculo (Minibarra De Luces, Swich E Instalacion, Sirena, Parlante)</v>
          </cell>
        </row>
        <row r="11215">
          <cell r="A11215" t="str">
            <v>20402 900 140502</v>
          </cell>
          <cell r="B11215" t="str">
            <v>Sirena</v>
          </cell>
        </row>
        <row r="11216">
          <cell r="A11216" t="str">
            <v>20501 000 000000</v>
          </cell>
          <cell r="B11216" t="str">
            <v>Materia Prima</v>
          </cell>
        </row>
        <row r="11217">
          <cell r="A11217" t="str">
            <v>20501 005 000000</v>
          </cell>
          <cell r="B11217" t="str">
            <v>Materia Prima Litografia</v>
          </cell>
        </row>
        <row r="11218">
          <cell r="A11218" t="str">
            <v>20501 005 000005</v>
          </cell>
          <cell r="B11218" t="str">
            <v>Pelicula</v>
          </cell>
        </row>
        <row r="11219">
          <cell r="A11219" t="str">
            <v>20501 005 000010</v>
          </cell>
          <cell r="B11219" t="str">
            <v>Plancha</v>
          </cell>
        </row>
        <row r="11220">
          <cell r="A11220" t="str">
            <v>20501 010 000000</v>
          </cell>
          <cell r="B11220" t="str">
            <v>Materia Prima Acabados</v>
          </cell>
        </row>
        <row r="11221">
          <cell r="A11221" t="str">
            <v>20501 010 080705</v>
          </cell>
          <cell r="B11221" t="str">
            <v>Plastico Termoencogible</v>
          </cell>
        </row>
        <row r="11222">
          <cell r="A11222" t="str">
            <v>20501 010 080710</v>
          </cell>
          <cell r="B11222" t="str">
            <v>Plastico Para Pasaporte</v>
          </cell>
        </row>
        <row r="11223">
          <cell r="A11223" t="str">
            <v>20503 000 000000</v>
          </cell>
          <cell r="B11223" t="str">
            <v>Energia Electrica</v>
          </cell>
        </row>
        <row r="11224">
          <cell r="A11224" t="str">
            <v>20503 001 000000</v>
          </cell>
          <cell r="B11224" t="str">
            <v>Energia Electrica Para Comercializacion</v>
          </cell>
        </row>
        <row r="11225">
          <cell r="A11225" t="str">
            <v>20503 001 110701</v>
          </cell>
          <cell r="B11225" t="str">
            <v>Adquisicion De Energia Electrica Para Comercializacion</v>
          </cell>
        </row>
        <row r="11226">
          <cell r="A11226" t="str">
            <v>20599 000 000000</v>
          </cell>
          <cell r="B11226" t="str">
            <v>Otros Bienes Para La Producción Y Comercialización</v>
          </cell>
        </row>
        <row r="11227">
          <cell r="A11227" t="str">
            <v>20599 900 000000</v>
          </cell>
          <cell r="B11227" t="str">
            <v>Otros</v>
          </cell>
        </row>
        <row r="11228">
          <cell r="A11228" t="str">
            <v>20599 900 110601</v>
          </cell>
          <cell r="B11228" t="str">
            <v>Fibra De Coco</v>
          </cell>
        </row>
        <row r="11229">
          <cell r="A11229" t="str">
            <v>20599 900 110701</v>
          </cell>
          <cell r="B11229" t="str">
            <v>Plancha Litografica</v>
          </cell>
        </row>
        <row r="11230">
          <cell r="A11230" t="str">
            <v>20599 900 110702</v>
          </cell>
          <cell r="B11230" t="str">
            <v>Agua, Potable (Para La Venta)</v>
          </cell>
        </row>
        <row r="11231">
          <cell r="A11231" t="str">
            <v>20599 900 110703</v>
          </cell>
          <cell r="B11231" t="str">
            <v>Hidrometro Para La Venta</v>
          </cell>
        </row>
        <row r="11232">
          <cell r="A11232" t="str">
            <v>29901 000 000000</v>
          </cell>
          <cell r="B11232" t="str">
            <v>Utiles Y Materiales De Oficina Y Cómputo</v>
          </cell>
        </row>
        <row r="11233">
          <cell r="A11233" t="str">
            <v>29901 001 000000</v>
          </cell>
          <cell r="B11233" t="str">
            <v>Almohadillas Para Sellos</v>
          </cell>
        </row>
        <row r="11234">
          <cell r="A11234" t="str">
            <v>29901 001 025005</v>
          </cell>
          <cell r="B11234" t="str">
            <v>Almohadilla Para Sellos De Hule</v>
          </cell>
        </row>
        <row r="11235">
          <cell r="A11235" t="str">
            <v>29901 001 120201</v>
          </cell>
          <cell r="B11235" t="str">
            <v>Reajuste De Precios</v>
          </cell>
        </row>
        <row r="11236">
          <cell r="A11236" t="str">
            <v>29901 001 130601</v>
          </cell>
          <cell r="B11236" t="str">
            <v>Almohadilla Para Sello Automatico</v>
          </cell>
        </row>
        <row r="11237">
          <cell r="A11237" t="str">
            <v>29901 005 000000</v>
          </cell>
          <cell r="B11237" t="str">
            <v>Bandas De Hule</v>
          </cell>
        </row>
        <row r="11238">
          <cell r="A11238" t="str">
            <v>29901 005 000001</v>
          </cell>
          <cell r="B11238" t="str">
            <v>Bandas De Hule</v>
          </cell>
        </row>
        <row r="11239">
          <cell r="A11239" t="str">
            <v>29901 005 000002</v>
          </cell>
          <cell r="B11239" t="str">
            <v>Bandas De Hule No.2</v>
          </cell>
        </row>
        <row r="11240">
          <cell r="A11240" t="str">
            <v>29901 005 000005</v>
          </cell>
          <cell r="B11240" t="str">
            <v>Bandas De Hule No. 6</v>
          </cell>
        </row>
        <row r="11241">
          <cell r="A11241" t="str">
            <v>29901 005 000040</v>
          </cell>
          <cell r="B11241" t="str">
            <v>Bandas De Hule No. 7</v>
          </cell>
        </row>
        <row r="11242">
          <cell r="A11242" t="str">
            <v>29901 005 000060</v>
          </cell>
          <cell r="B11242" t="str">
            <v>Bandas De Hule No. 10</v>
          </cell>
        </row>
        <row r="11243">
          <cell r="A11243" t="str">
            <v>29901 005 000120</v>
          </cell>
          <cell r="B11243" t="str">
            <v>Bandas De Hule No.12</v>
          </cell>
        </row>
        <row r="11244">
          <cell r="A11244" t="str">
            <v>29901 005 000140</v>
          </cell>
          <cell r="B11244" t="str">
            <v>Bandas De Hule No. 14</v>
          </cell>
        </row>
        <row r="11245">
          <cell r="A11245" t="str">
            <v>29901 005 000200</v>
          </cell>
          <cell r="B11245" t="str">
            <v>Bandas De Hule No. 16</v>
          </cell>
        </row>
        <row r="11246">
          <cell r="A11246" t="str">
            <v>29901 005 000220</v>
          </cell>
          <cell r="B11246" t="str">
            <v>Bandas De Hule No. 18</v>
          </cell>
        </row>
        <row r="11247">
          <cell r="A11247" t="str">
            <v>29901 005 000240</v>
          </cell>
          <cell r="B11247" t="str">
            <v>Bandas De Hule No. 30</v>
          </cell>
        </row>
        <row r="11248">
          <cell r="A11248" t="str">
            <v>29901 005 000260</v>
          </cell>
          <cell r="B11248" t="str">
            <v>Bandas De Hule No.32</v>
          </cell>
        </row>
        <row r="11249">
          <cell r="A11249" t="str">
            <v>29901 005 000285</v>
          </cell>
          <cell r="B11249" t="str">
            <v>Bandas De Hule No.33</v>
          </cell>
        </row>
        <row r="11250">
          <cell r="A11250" t="str">
            <v>29901 005 000300</v>
          </cell>
          <cell r="B11250" t="str">
            <v>Banda De Hule No. 65</v>
          </cell>
        </row>
        <row r="11251">
          <cell r="A11251" t="str">
            <v>29901 015 000000</v>
          </cell>
          <cell r="B11251" t="str">
            <v>Bolígrafos</v>
          </cell>
        </row>
        <row r="11252">
          <cell r="A11252" t="str">
            <v>29901 015 000001</v>
          </cell>
          <cell r="B11252" t="str">
            <v>Boligrafo</v>
          </cell>
        </row>
        <row r="11253">
          <cell r="A11253" t="str">
            <v>29901 015 000005</v>
          </cell>
          <cell r="B11253" t="str">
            <v>Boligrafo Color A Escoger</v>
          </cell>
        </row>
        <row r="11254">
          <cell r="A11254" t="str">
            <v>29901 015 000020</v>
          </cell>
          <cell r="B11254" t="str">
            <v>Lapicero Bicolor Rojo Y Azul</v>
          </cell>
        </row>
        <row r="11255">
          <cell r="A11255" t="str">
            <v>29901 015 100011</v>
          </cell>
          <cell r="B11255" t="str">
            <v>Boligrafo Azul</v>
          </cell>
        </row>
        <row r="11256">
          <cell r="A11256" t="str">
            <v>29901 015 100012</v>
          </cell>
          <cell r="B11256" t="str">
            <v>Boligrafos Negros</v>
          </cell>
        </row>
        <row r="11257">
          <cell r="A11257" t="str">
            <v>29901 015 100015</v>
          </cell>
          <cell r="B11257" t="str">
            <v>Boligrafo Rojo</v>
          </cell>
        </row>
        <row r="11258">
          <cell r="A11258" t="str">
            <v>29901 020 000000</v>
          </cell>
          <cell r="B11258" t="str">
            <v>Borradores</v>
          </cell>
        </row>
        <row r="11259">
          <cell r="A11259" t="str">
            <v>29901 020 000001</v>
          </cell>
          <cell r="B11259" t="str">
            <v>Borrador</v>
          </cell>
        </row>
        <row r="11260">
          <cell r="A11260" t="str">
            <v>29901 020 000110</v>
          </cell>
          <cell r="B11260" t="str">
            <v>Borrador Para Tinta Y Lapiz</v>
          </cell>
        </row>
        <row r="11261">
          <cell r="A11261" t="str">
            <v>29901 020 000160</v>
          </cell>
          <cell r="B11261" t="str">
            <v>Borrador Electrico Para Ingenieria</v>
          </cell>
        </row>
        <row r="11262">
          <cell r="A11262" t="str">
            <v>29901 020 000240</v>
          </cell>
          <cell r="B11262" t="str">
            <v>Juego De Borrador Para Borrador Electrico</v>
          </cell>
        </row>
        <row r="11263">
          <cell r="A11263" t="str">
            <v>29901 020 000260</v>
          </cell>
          <cell r="B11263" t="str">
            <v>Borrador Para Dibujo Tecnico, Tipo Tinta Y Lapiz</v>
          </cell>
        </row>
        <row r="11264">
          <cell r="A11264" t="str">
            <v>29901 020 000280</v>
          </cell>
          <cell r="B11264" t="str">
            <v>Borrador Para Pizarra Acrilica</v>
          </cell>
        </row>
        <row r="11265">
          <cell r="A11265" t="str">
            <v>29901 020 000340</v>
          </cell>
          <cell r="B11265" t="str">
            <v>Borrador Para Pizarra De Madera</v>
          </cell>
        </row>
        <row r="11266">
          <cell r="A11266" t="str">
            <v>29901 020 000400</v>
          </cell>
          <cell r="B11266" t="str">
            <v>Borrador Tipo Lapicero</v>
          </cell>
        </row>
        <row r="11267">
          <cell r="A11267" t="str">
            <v>29901 020 125004</v>
          </cell>
          <cell r="B11267" t="str">
            <v>Borrador Para Lapiz</v>
          </cell>
        </row>
        <row r="11268">
          <cell r="A11268" t="str">
            <v>29901 020 125010</v>
          </cell>
          <cell r="B11268" t="str">
            <v>Borrador De Escobilla</v>
          </cell>
        </row>
        <row r="11269">
          <cell r="A11269" t="str">
            <v>29901 025 000000</v>
          </cell>
          <cell r="B11269" t="str">
            <v>Prensas</v>
          </cell>
        </row>
        <row r="11270">
          <cell r="A11270" t="str">
            <v>29901 025 150010</v>
          </cell>
          <cell r="B11270" t="str">
            <v>Prensa Para Folder</v>
          </cell>
        </row>
        <row r="11271">
          <cell r="A11271" t="str">
            <v>29901 030 000000</v>
          </cell>
          <cell r="B11271" t="str">
            <v>Cintas Adhesivas</v>
          </cell>
        </row>
        <row r="11272">
          <cell r="A11272" t="str">
            <v>29901 030 000001</v>
          </cell>
          <cell r="B11272" t="str">
            <v>Cinta Adhesiva Magica, De 1.27 Cms</v>
          </cell>
        </row>
        <row r="11273">
          <cell r="A11273" t="str">
            <v>29901 030 000002</v>
          </cell>
          <cell r="B11273" t="str">
            <v>Cinta Adhesiva.</v>
          </cell>
        </row>
        <row r="11274">
          <cell r="A11274" t="str">
            <v>29901 030 000030</v>
          </cell>
          <cell r="B11274" t="str">
            <v>Cinta Adhesiva Magica De 1.89 Cms.</v>
          </cell>
        </row>
        <row r="11275">
          <cell r="A11275" t="str">
            <v>29901 030 000060</v>
          </cell>
          <cell r="B11275" t="str">
            <v>Cinta Adhesiva Para Pared</v>
          </cell>
        </row>
        <row r="11276">
          <cell r="A11276" t="str">
            <v>29901 030 000150</v>
          </cell>
          <cell r="B11276" t="str">
            <v>Cinta Adhesiva Para Enmascarar (Masking Tape), De 1.27 Cms.</v>
          </cell>
        </row>
        <row r="11277">
          <cell r="A11277" t="str">
            <v>29901 030 000200</v>
          </cell>
          <cell r="B11277" t="str">
            <v>Cinta Adhesiva Para Enmascarar (Masking Tape), De 3.81 Cms</v>
          </cell>
        </row>
        <row r="11278">
          <cell r="A11278" t="str">
            <v>29901 030 000220</v>
          </cell>
          <cell r="B11278" t="str">
            <v>Cinta Adhesiva Para Enmascarar (Masking Tape), De 5.08 Cms</v>
          </cell>
        </row>
        <row r="11279">
          <cell r="A11279" t="str">
            <v>29901 030 000240</v>
          </cell>
          <cell r="B11279" t="str">
            <v>Cinta Adhesiva Para Enmascarar (Masking Tape), De 6.97 Cms</v>
          </cell>
        </row>
        <row r="11280">
          <cell r="A11280" t="str">
            <v>29901 030 000700</v>
          </cell>
          <cell r="B11280" t="str">
            <v>Strapping</v>
          </cell>
        </row>
        <row r="11281">
          <cell r="A11281" t="str">
            <v>29901 030 000760</v>
          </cell>
          <cell r="B11281" t="str">
            <v>Cintas De Empaque Para Embalajes De Alta Adhesividad Con Filamento</v>
          </cell>
        </row>
        <row r="11282">
          <cell r="A11282" t="str">
            <v>29901 030 000800</v>
          </cell>
          <cell r="B11282" t="str">
            <v>Cinta Adhesiva Pvc Para Empaque</v>
          </cell>
        </row>
        <row r="11283">
          <cell r="A11283" t="str">
            <v>29901 030 000900</v>
          </cell>
          <cell r="B11283" t="str">
            <v>Cinta Engomada Por Ambos Lados</v>
          </cell>
        </row>
        <row r="11284">
          <cell r="A11284" t="str">
            <v>29901 030 001000</v>
          </cell>
          <cell r="B11284" t="str">
            <v>Cinta Adhesiva Especial</v>
          </cell>
        </row>
        <row r="11285">
          <cell r="A11285" t="str">
            <v>29901 030 175005</v>
          </cell>
          <cell r="B11285" t="str">
            <v>Cinta Adhesiva Plastica Transparente De 12 Mm</v>
          </cell>
        </row>
        <row r="11286">
          <cell r="A11286" t="str">
            <v>29901 030 175010</v>
          </cell>
          <cell r="B11286" t="str">
            <v>Cinta Adhesiva Plastica Transparente De 18 Mm</v>
          </cell>
        </row>
        <row r="11287">
          <cell r="A11287" t="str">
            <v>29901 030 175015</v>
          </cell>
          <cell r="B11287" t="str">
            <v>Cinta Adhesiva Plastica Transparente De 25 Mm</v>
          </cell>
        </row>
        <row r="11288">
          <cell r="A11288" t="str">
            <v>29901 030 175020</v>
          </cell>
          <cell r="B11288" t="str">
            <v>Cinta Adhesiva Plastica Magica De 18 Mm X 33 Mts</v>
          </cell>
        </row>
        <row r="11289">
          <cell r="A11289" t="str">
            <v>29901 030 175025</v>
          </cell>
          <cell r="B11289" t="str">
            <v>Cinta Para Enmascarar De 18 Mm</v>
          </cell>
        </row>
        <row r="11290">
          <cell r="A11290" t="str">
            <v>29901 030 175035</v>
          </cell>
          <cell r="B11290" t="str">
            <v>Cinta Para Enmascarar De 25 Mm</v>
          </cell>
        </row>
        <row r="11291">
          <cell r="A11291" t="str">
            <v>29901 040 000000</v>
          </cell>
          <cell r="B11291" t="str">
            <v>Clips</v>
          </cell>
        </row>
        <row r="11292">
          <cell r="A11292" t="str">
            <v>29901 040 000001</v>
          </cell>
          <cell r="B11292" t="str">
            <v>Clip Tamaño A Escoger</v>
          </cell>
        </row>
        <row r="11293">
          <cell r="A11293" t="str">
            <v>29901 040 000039</v>
          </cell>
          <cell r="B11293" t="str">
            <v>Clip Tamaño Jumbo</v>
          </cell>
        </row>
        <row r="11294">
          <cell r="A11294" t="str">
            <v>29901 040 000060</v>
          </cell>
          <cell r="B11294" t="str">
            <v>Clip Tipo Mariposa</v>
          </cell>
        </row>
        <row r="11295">
          <cell r="A11295" t="str">
            <v>29901 040 250005</v>
          </cell>
          <cell r="B11295" t="str">
            <v>Clip No. 1</v>
          </cell>
        </row>
        <row r="11296">
          <cell r="A11296" t="str">
            <v>29901 045 000000</v>
          </cell>
          <cell r="B11296" t="str">
            <v>Correctores</v>
          </cell>
        </row>
        <row r="11297">
          <cell r="A11297" t="str">
            <v>29901 045 000001</v>
          </cell>
          <cell r="B11297" t="str">
            <v>Corrector</v>
          </cell>
        </row>
        <row r="11298">
          <cell r="A11298" t="str">
            <v>29901 045 000005</v>
          </cell>
          <cell r="B11298" t="str">
            <v>Corrector Liquido</v>
          </cell>
        </row>
        <row r="11299">
          <cell r="A11299" t="str">
            <v>29901 045 000050</v>
          </cell>
          <cell r="B11299" t="str">
            <v>Corrector Para Stencil</v>
          </cell>
        </row>
        <row r="11300">
          <cell r="A11300" t="str">
            <v>29901 045 000100</v>
          </cell>
          <cell r="B11300" t="str">
            <v>Corrector De Papel (Tipo Radex)</v>
          </cell>
        </row>
        <row r="11301">
          <cell r="A11301" t="str">
            <v>29901 045 000400</v>
          </cell>
          <cell r="B11301" t="str">
            <v>Corrector Liquido Tipo Lapiz</v>
          </cell>
        </row>
        <row r="11302">
          <cell r="A11302" t="str">
            <v>29901 045 000800</v>
          </cell>
          <cell r="B11302" t="str">
            <v>Corrector Roll Fix</v>
          </cell>
        </row>
        <row r="11303">
          <cell r="A11303" t="str">
            <v>29901 045 000820</v>
          </cell>
          <cell r="B11303" t="str">
            <v>Corrector Roll Fix Para Una Linea</v>
          </cell>
        </row>
        <row r="11304">
          <cell r="A11304" t="str">
            <v>29901 045 000851</v>
          </cell>
          <cell r="B11304" t="str">
            <v>Corrector Roll Fix Para Dos Lineas</v>
          </cell>
        </row>
        <row r="11305">
          <cell r="A11305" t="str">
            <v>29901 045 350020</v>
          </cell>
          <cell r="B11305" t="str">
            <v>Corrector Liquido Blanco (Diluible En Agua) De 20 Ml</v>
          </cell>
        </row>
        <row r="11306">
          <cell r="A11306" t="str">
            <v>29901 050 000000</v>
          </cell>
          <cell r="B11306" t="str">
            <v>Chinches</v>
          </cell>
        </row>
        <row r="11307">
          <cell r="A11307" t="str">
            <v>29901 050 000001</v>
          </cell>
          <cell r="B11307" t="str">
            <v>Chinches De Colores</v>
          </cell>
        </row>
        <row r="11308">
          <cell r="A11308" t="str">
            <v>29901 050 000010</v>
          </cell>
          <cell r="B11308" t="str">
            <v>Chinche</v>
          </cell>
        </row>
        <row r="11309">
          <cell r="A11309" t="str">
            <v>29901 050 000020</v>
          </cell>
          <cell r="B11309" t="str">
            <v>Chinches Con Recubrimiento Plastico</v>
          </cell>
        </row>
        <row r="11310">
          <cell r="A11310" t="str">
            <v>29901 055 000000</v>
          </cell>
          <cell r="B11310" t="str">
            <v>Grapadoras</v>
          </cell>
        </row>
        <row r="11311">
          <cell r="A11311" t="str">
            <v>29901 055 000001</v>
          </cell>
          <cell r="B11311" t="str">
            <v>Engrapadora</v>
          </cell>
        </row>
        <row r="11312">
          <cell r="A11312" t="str">
            <v>29901 055 000140</v>
          </cell>
          <cell r="B11312" t="str">
            <v>Engrapadora Metalica, Tipo Comercial</v>
          </cell>
        </row>
        <row r="11313">
          <cell r="A11313" t="str">
            <v>29901 055 000180</v>
          </cell>
          <cell r="B11313" t="str">
            <v>Engrapadora Plastica</v>
          </cell>
        </row>
        <row r="11314">
          <cell r="A11314" t="str">
            <v>29901 055 450010</v>
          </cell>
          <cell r="B11314" t="str">
            <v>Engrapadora De Metal</v>
          </cell>
        </row>
        <row r="11315">
          <cell r="A11315" t="str">
            <v>29901 060 000000</v>
          </cell>
          <cell r="B11315" t="str">
            <v>Fechadores</v>
          </cell>
        </row>
        <row r="11316">
          <cell r="A11316" t="str">
            <v>29901 060 000001</v>
          </cell>
          <cell r="B11316" t="str">
            <v>Fechadores</v>
          </cell>
        </row>
        <row r="11317">
          <cell r="A11317" t="str">
            <v>29901 060 000005</v>
          </cell>
          <cell r="B11317" t="str">
            <v>Fechadores Automaticos</v>
          </cell>
        </row>
        <row r="11318">
          <cell r="A11318" t="str">
            <v>29901 060 525010</v>
          </cell>
          <cell r="B11318" t="str">
            <v>Fechador Manual Cuatro Bandas De Hule</v>
          </cell>
        </row>
        <row r="11319">
          <cell r="A11319" t="str">
            <v>29901 065 000000</v>
          </cell>
          <cell r="B11319" t="str">
            <v>Goma</v>
          </cell>
        </row>
        <row r="11320">
          <cell r="A11320" t="str">
            <v>29901 065 000001</v>
          </cell>
          <cell r="B11320" t="str">
            <v>Goma</v>
          </cell>
        </row>
        <row r="11321">
          <cell r="A11321" t="str">
            <v>29901 065 000002</v>
          </cell>
          <cell r="B11321" t="str">
            <v>Goma Roja</v>
          </cell>
        </row>
        <row r="11322">
          <cell r="A11322" t="str">
            <v>29901 065 000003</v>
          </cell>
          <cell r="B11322" t="str">
            <v>Goma Blanca</v>
          </cell>
        </row>
        <row r="11323">
          <cell r="A11323" t="str">
            <v>29901 065 000005</v>
          </cell>
          <cell r="B11323" t="str">
            <v>Goma Arabica</v>
          </cell>
        </row>
        <row r="11324">
          <cell r="A11324" t="str">
            <v>29901 065 000010</v>
          </cell>
          <cell r="B11324" t="str">
            <v>Goma De Silicone</v>
          </cell>
        </row>
        <row r="11325">
          <cell r="A11325" t="str">
            <v>29901 065 000090</v>
          </cell>
          <cell r="B11325" t="str">
            <v>Goma Liquida Fco 113,5 G</v>
          </cell>
        </row>
        <row r="11326">
          <cell r="A11326" t="str">
            <v>29901 065 000100</v>
          </cell>
          <cell r="B11326" t="str">
            <v>Goma Loca (Uso Multiple)</v>
          </cell>
        </row>
        <row r="11327">
          <cell r="A11327" t="str">
            <v>29901 065 000140</v>
          </cell>
          <cell r="B11327" t="str">
            <v>Goma Plastica Para Encuadernacion Color A Escoger</v>
          </cell>
        </row>
        <row r="11328">
          <cell r="A11328" t="str">
            <v>29901 065 000300</v>
          </cell>
          <cell r="B11328" t="str">
            <v>Goma Lapiz Adhesivo Tamaño A Escoger</v>
          </cell>
        </row>
        <row r="11329">
          <cell r="A11329" t="str">
            <v>29901 065 080905</v>
          </cell>
          <cell r="B11329" t="str">
            <v>Cola Granulada</v>
          </cell>
        </row>
        <row r="11330">
          <cell r="A11330" t="str">
            <v>29901 065 550015</v>
          </cell>
          <cell r="B11330" t="str">
            <v>Goma Liquida</v>
          </cell>
        </row>
        <row r="11331">
          <cell r="A11331" t="str">
            <v>29901 070 000000</v>
          </cell>
          <cell r="B11331" t="str">
            <v>Grapas</v>
          </cell>
        </row>
        <row r="11332">
          <cell r="A11332" t="str">
            <v>29901 070 000001</v>
          </cell>
          <cell r="B11332" t="str">
            <v>Grapas</v>
          </cell>
        </row>
        <row r="11333">
          <cell r="A11333" t="str">
            <v>29901 070 000002</v>
          </cell>
          <cell r="B11333" t="str">
            <v>Grapas Corrugadas</v>
          </cell>
        </row>
        <row r="11334">
          <cell r="A11334" t="str">
            <v>29901 070 000005</v>
          </cell>
          <cell r="B11334" t="str">
            <v>Grapas Para Engrapadora Comercial</v>
          </cell>
        </row>
        <row r="11335">
          <cell r="A11335" t="str">
            <v>29901 070 000240</v>
          </cell>
          <cell r="B11335" t="str">
            <v>Grapas Industriales</v>
          </cell>
        </row>
        <row r="11336">
          <cell r="A11336" t="str">
            <v>29901 070 575020</v>
          </cell>
          <cell r="B11336" t="str">
            <v>Grapas Para Engrapadora Estandar</v>
          </cell>
        </row>
        <row r="11337">
          <cell r="A11337" t="str">
            <v>29901 075 000000</v>
          </cell>
          <cell r="B11337" t="str">
            <v>Portaminas</v>
          </cell>
        </row>
        <row r="11338">
          <cell r="A11338" t="str">
            <v>29901 075 000001</v>
          </cell>
          <cell r="B11338" t="str">
            <v>Portaminas</v>
          </cell>
        </row>
        <row r="11339">
          <cell r="A11339" t="str">
            <v>29901 075 000020</v>
          </cell>
          <cell r="B11339" t="str">
            <v>Lapices De Mina</v>
          </cell>
        </row>
        <row r="11340">
          <cell r="A11340" t="str">
            <v>29901 075 000040</v>
          </cell>
          <cell r="B11340" t="str">
            <v>Portaminas De 0.7 Mm</v>
          </cell>
        </row>
        <row r="11341">
          <cell r="A11341" t="str">
            <v>29901 075 600005</v>
          </cell>
          <cell r="B11341" t="str">
            <v>Portaminas De 0.5 Mm</v>
          </cell>
        </row>
        <row r="11342">
          <cell r="A11342" t="str">
            <v>29901 080 000000</v>
          </cell>
          <cell r="B11342" t="str">
            <v>Minas</v>
          </cell>
        </row>
        <row r="11343">
          <cell r="A11343" t="str">
            <v>29901 080 000001</v>
          </cell>
          <cell r="B11343" t="str">
            <v>Minas De Lapices</v>
          </cell>
        </row>
        <row r="11344">
          <cell r="A11344" t="str">
            <v>29901 080 000003</v>
          </cell>
          <cell r="B11344" t="str">
            <v>Minas De 0.3 Mm</v>
          </cell>
        </row>
        <row r="11345">
          <cell r="A11345" t="str">
            <v>29901 080 000006</v>
          </cell>
          <cell r="B11345" t="str">
            <v>Minas 0.7 Mm</v>
          </cell>
        </row>
        <row r="11346">
          <cell r="A11346" t="str">
            <v>29901 080 000060</v>
          </cell>
          <cell r="B11346" t="str">
            <v>Minas De 0.9 Mm</v>
          </cell>
        </row>
        <row r="11347">
          <cell r="A11347" t="str">
            <v>29901 080 600020</v>
          </cell>
          <cell r="B11347" t="str">
            <v>Minas De 0.5 Mm, Dureza H</v>
          </cell>
        </row>
        <row r="11348">
          <cell r="A11348" t="str">
            <v>29901 080 600025</v>
          </cell>
          <cell r="B11348" t="str">
            <v>Minas De 0.5 Mm, Dureza Hb.</v>
          </cell>
        </row>
        <row r="11349">
          <cell r="A11349" t="str">
            <v>29901 080 600030</v>
          </cell>
          <cell r="B11349" t="str">
            <v>Minas De 0.5 Mm, Dureza 2B.</v>
          </cell>
        </row>
        <row r="11350">
          <cell r="A11350" t="str">
            <v>29901 085 000000</v>
          </cell>
          <cell r="B11350" t="str">
            <v>Lapices</v>
          </cell>
        </row>
        <row r="11351">
          <cell r="A11351" t="str">
            <v>29901 085 000001</v>
          </cell>
          <cell r="B11351" t="str">
            <v>Lapiz Mina Negra</v>
          </cell>
        </row>
        <row r="11352">
          <cell r="A11352" t="str">
            <v>29901 085 000002</v>
          </cell>
          <cell r="B11352" t="str">
            <v>Lapices (Color A Escoger)</v>
          </cell>
        </row>
        <row r="11353">
          <cell r="A11353" t="str">
            <v>29901 085 000060</v>
          </cell>
          <cell r="B11353" t="str">
            <v>Lapices De Colores, De 12 Uds</v>
          </cell>
        </row>
        <row r="11354">
          <cell r="A11354" t="str">
            <v>29901 085 000080</v>
          </cell>
          <cell r="B11354" t="str">
            <v>Lapices De Colores, De 24 Uds</v>
          </cell>
        </row>
        <row r="11355">
          <cell r="A11355" t="str">
            <v>29901 085 000100</v>
          </cell>
          <cell r="B11355" t="str">
            <v>Lapices De Colores, De 36 Uds</v>
          </cell>
        </row>
        <row r="11356">
          <cell r="A11356" t="str">
            <v>29901 085 000110</v>
          </cell>
          <cell r="B11356" t="str">
            <v>Lapices</v>
          </cell>
        </row>
        <row r="11357">
          <cell r="A11357" t="str">
            <v>29901 085 000140</v>
          </cell>
          <cell r="B11357" t="str">
            <v>Lapiz Mina Negra Para Dibujo</v>
          </cell>
        </row>
        <row r="11358">
          <cell r="A11358" t="str">
            <v>29901 085 000280</v>
          </cell>
          <cell r="B11358" t="str">
            <v>Lapiz De Carpinteria</v>
          </cell>
        </row>
        <row r="11359">
          <cell r="A11359" t="str">
            <v>29901 085 000503</v>
          </cell>
          <cell r="B11359" t="str">
            <v>Lapiz De Color De 18 Unidades</v>
          </cell>
        </row>
        <row r="11360">
          <cell r="A11360" t="str">
            <v>29901 085 000604</v>
          </cell>
          <cell r="B11360" t="str">
            <v>Lapiz De Color De 6 Unidades</v>
          </cell>
        </row>
        <row r="11361">
          <cell r="A11361" t="str">
            <v>29901 085 000804</v>
          </cell>
          <cell r="B11361" t="str">
            <v>Lapiz Bicolor Grueso</v>
          </cell>
        </row>
        <row r="11362">
          <cell r="A11362" t="str">
            <v>29901 085 000805</v>
          </cell>
          <cell r="B11362" t="str">
            <v>Lapiz Bicolor Delgado</v>
          </cell>
        </row>
        <row r="11363">
          <cell r="A11363" t="str">
            <v>29901 085 001000</v>
          </cell>
          <cell r="B11363" t="str">
            <v>Lapiz Fluorescente</v>
          </cell>
        </row>
        <row r="11364">
          <cell r="A11364" t="str">
            <v>29901 085 001202</v>
          </cell>
          <cell r="B11364" t="str">
            <v>Lapiz 2H</v>
          </cell>
        </row>
        <row r="11365">
          <cell r="A11365" t="str">
            <v>29901 085 001203</v>
          </cell>
          <cell r="B11365" t="str">
            <v>Lapiz 3H</v>
          </cell>
        </row>
        <row r="11366">
          <cell r="A11366" t="str">
            <v>29901 085 001205</v>
          </cell>
          <cell r="B11366" t="str">
            <v>Lapiz H</v>
          </cell>
        </row>
        <row r="11367">
          <cell r="A11367" t="str">
            <v>29901 085 001206</v>
          </cell>
          <cell r="B11367" t="str">
            <v>Lapiz Hb</v>
          </cell>
        </row>
        <row r="11368">
          <cell r="A11368" t="str">
            <v>29901 085 001500</v>
          </cell>
          <cell r="B11368" t="str">
            <v>Lapiz De Cera, Varios Colores.</v>
          </cell>
        </row>
        <row r="11369">
          <cell r="A11369" t="str">
            <v>29901 085 625025</v>
          </cell>
          <cell r="B11369" t="str">
            <v>Lapiz Mina Negra No. 2</v>
          </cell>
        </row>
        <row r="11370">
          <cell r="A11370" t="str">
            <v>29901 090 000000</v>
          </cell>
          <cell r="B11370" t="str">
            <v>Tajadores</v>
          </cell>
        </row>
        <row r="11371">
          <cell r="A11371" t="str">
            <v>29901 090 000001</v>
          </cell>
          <cell r="B11371" t="str">
            <v>Maquina Sacapuntas</v>
          </cell>
        </row>
        <row r="11372">
          <cell r="A11372" t="str">
            <v>29901 090 000003</v>
          </cell>
          <cell r="B11372" t="str">
            <v>Maquina Sacapuntas Manual</v>
          </cell>
        </row>
        <row r="11373">
          <cell r="A11373" t="str">
            <v>29901 090 000040</v>
          </cell>
          <cell r="B11373" t="str">
            <v>Tajadores</v>
          </cell>
        </row>
        <row r="11374">
          <cell r="A11374" t="str">
            <v>29901 090 110701</v>
          </cell>
          <cell r="B11374" t="str">
            <v>Afilamina</v>
          </cell>
        </row>
        <row r="11375">
          <cell r="A11375" t="str">
            <v>29901 095 000000</v>
          </cell>
          <cell r="B11375" t="str">
            <v>Marcadores</v>
          </cell>
        </row>
        <row r="11376">
          <cell r="A11376" t="str">
            <v>29901 095 000001</v>
          </cell>
          <cell r="B11376" t="str">
            <v>Marcador</v>
          </cell>
        </row>
        <row r="11377">
          <cell r="A11377" t="str">
            <v>29901 095 000002</v>
          </cell>
          <cell r="B11377" t="str">
            <v>Marcador Para Laminas Transparentes</v>
          </cell>
        </row>
        <row r="11378">
          <cell r="A11378" t="str">
            <v>29901 095 000003</v>
          </cell>
          <cell r="B11378" t="str">
            <v>Marcador Fosforescente</v>
          </cell>
        </row>
        <row r="11379">
          <cell r="A11379" t="str">
            <v>29901 095 000005</v>
          </cell>
          <cell r="B11379" t="str">
            <v>Marcador Punta Fina Varios Colores</v>
          </cell>
        </row>
        <row r="11380">
          <cell r="A11380" t="str">
            <v>29901 095 000020</v>
          </cell>
          <cell r="B11380" t="str">
            <v>Marcador Fosforescente, Punta Fina Color A Escoger</v>
          </cell>
        </row>
        <row r="11381">
          <cell r="A11381" t="str">
            <v>29901 095 000120</v>
          </cell>
          <cell r="B11381" t="str">
            <v>Marcador Fosforescente, Punta Gruesa, Color A Escoger</v>
          </cell>
        </row>
        <row r="11382">
          <cell r="A11382" t="str">
            <v>29901 095 000240</v>
          </cell>
          <cell r="B11382" t="str">
            <v>Marcador Para Metal, Tipo Boligrafo Con Punta</v>
          </cell>
        </row>
        <row r="11383">
          <cell r="A11383" t="str">
            <v>29901 095 000319</v>
          </cell>
          <cell r="B11383" t="str">
            <v>Marcador Para Pizarra Acrilica, Punta Gruesa, Color A Escoger</v>
          </cell>
        </row>
        <row r="11384">
          <cell r="A11384" t="str">
            <v>29901 095 000400</v>
          </cell>
          <cell r="B11384" t="str">
            <v>Marcador Para Pizarra Acrilica, Punta Redonda, Color A Escoger</v>
          </cell>
        </row>
        <row r="11385">
          <cell r="A11385" t="str">
            <v>29901 095 000500</v>
          </cell>
          <cell r="B11385" t="str">
            <v>Marcador De Felpa, Punta Fina, Color A Escoger</v>
          </cell>
        </row>
        <row r="11386">
          <cell r="A11386" t="str">
            <v>29901 095 000710</v>
          </cell>
          <cell r="B11386" t="str">
            <v>Marcador Punta Biselada</v>
          </cell>
        </row>
        <row r="11387">
          <cell r="A11387" t="str">
            <v>29901 095 000800</v>
          </cell>
          <cell r="B11387" t="str">
            <v>Marcador De Felpa, Punta Redonda, Color A Escoger</v>
          </cell>
        </row>
        <row r="11388">
          <cell r="A11388" t="str">
            <v>29901 095 000900</v>
          </cell>
          <cell r="B11388" t="str">
            <v>Marcador De Felpa, Punta Rectangular, Color A Escoger</v>
          </cell>
        </row>
        <row r="11389">
          <cell r="A11389" t="str">
            <v>29901 095 001000</v>
          </cell>
          <cell r="B11389" t="str">
            <v>Marcador Recargable</v>
          </cell>
        </row>
        <row r="11390">
          <cell r="A11390" t="str">
            <v>29901 095 001040</v>
          </cell>
          <cell r="B11390" t="str">
            <v>Marcador P/Papel Fax Fosforescente, Color A Escoger</v>
          </cell>
        </row>
        <row r="11391">
          <cell r="A11391" t="str">
            <v>29901 095 001050</v>
          </cell>
          <cell r="B11391" t="str">
            <v>Marcador Para Refrigeracion</v>
          </cell>
        </row>
        <row r="11392">
          <cell r="A11392" t="str">
            <v>29901 095 001060</v>
          </cell>
          <cell r="B11392" t="str">
            <v>Marcador Permanente</v>
          </cell>
        </row>
        <row r="11393">
          <cell r="A11393" t="str">
            <v>29901 095 001080</v>
          </cell>
          <cell r="B11393" t="str">
            <v>Marcador Industrial, Para Todo Tipo De Superficie</v>
          </cell>
        </row>
        <row r="11394">
          <cell r="A11394" t="str">
            <v>29901 095 001540</v>
          </cell>
          <cell r="B11394" t="str">
            <v>Marcador Soluble En Agua</v>
          </cell>
        </row>
        <row r="11395">
          <cell r="A11395" t="str">
            <v>29901 095 001600</v>
          </cell>
          <cell r="B11395" t="str">
            <v>Marcador Para Pizarra Acrilica, Punta Gruesa</v>
          </cell>
        </row>
        <row r="11396">
          <cell r="A11396" t="str">
            <v>29901 095 700010</v>
          </cell>
          <cell r="B11396" t="str">
            <v>Marcador Negro, Punta Fina</v>
          </cell>
        </row>
        <row r="11397">
          <cell r="A11397" t="str">
            <v>29901 095 700015</v>
          </cell>
          <cell r="B11397" t="str">
            <v>Marcador Azul, Punta Fina</v>
          </cell>
        </row>
        <row r="11398">
          <cell r="A11398" t="str">
            <v>29901 095 700025</v>
          </cell>
          <cell r="B11398" t="str">
            <v>Marcador Rojo, Punta Fina</v>
          </cell>
        </row>
        <row r="11399">
          <cell r="A11399" t="str">
            <v>29901 095 700040</v>
          </cell>
          <cell r="B11399" t="str">
            <v>Marcador Azul, Punta Gruesa Biselada</v>
          </cell>
        </row>
        <row r="11400">
          <cell r="A11400" t="str">
            <v>29901 095 700045</v>
          </cell>
          <cell r="B11400" t="str">
            <v>Marcador Negro, Punta Gruesa Biselada</v>
          </cell>
        </row>
        <row r="11401">
          <cell r="A11401" t="str">
            <v>29901 095 700060</v>
          </cell>
          <cell r="B11401" t="str">
            <v>Marcador Rojo, Punta Gruesa Biselada</v>
          </cell>
        </row>
        <row r="11402">
          <cell r="A11402" t="str">
            <v>29901 095 710050</v>
          </cell>
          <cell r="B11402" t="str">
            <v>Marcador Fosforescente Amarillo, Punta Gruesa</v>
          </cell>
        </row>
        <row r="11403">
          <cell r="A11403" t="str">
            <v>29901 095 710060</v>
          </cell>
          <cell r="B11403" t="str">
            <v>Marcador Fosforescente Verde, Punta Gruesa</v>
          </cell>
        </row>
        <row r="11404">
          <cell r="A11404" t="str">
            <v>29901 095 715010</v>
          </cell>
          <cell r="B11404" t="str">
            <v>Marcador Azul Para Pizarra Acrilica</v>
          </cell>
        </row>
        <row r="11405">
          <cell r="A11405" t="str">
            <v>29901 095 715015</v>
          </cell>
          <cell r="B11405" t="str">
            <v>Marcador Negro Para Pizarra Acrilica.</v>
          </cell>
        </row>
        <row r="11406">
          <cell r="A11406" t="str">
            <v>29901 095 715020</v>
          </cell>
          <cell r="B11406" t="str">
            <v>Marcador Rojo Para Pizarra Acrilica</v>
          </cell>
        </row>
        <row r="11407">
          <cell r="A11407" t="str">
            <v>29901 100 000000</v>
          </cell>
          <cell r="B11407" t="str">
            <v>Numeradores</v>
          </cell>
        </row>
        <row r="11408">
          <cell r="A11408" t="str">
            <v>29901 100 000001</v>
          </cell>
          <cell r="B11408" t="str">
            <v>Numerador Manual</v>
          </cell>
        </row>
        <row r="11409">
          <cell r="A11409" t="str">
            <v>29901 100 000005</v>
          </cell>
          <cell r="B11409" t="str">
            <v>Numerador Automatico</v>
          </cell>
        </row>
        <row r="11410">
          <cell r="A11410" t="str">
            <v>29901 100 000010</v>
          </cell>
          <cell r="B11410" t="str">
            <v>Numerador Automatico De Metal</v>
          </cell>
        </row>
        <row r="11411">
          <cell r="A11411" t="str">
            <v>29901 100 000015</v>
          </cell>
          <cell r="B11411" t="str">
            <v>Numerador Metalico</v>
          </cell>
        </row>
        <row r="11412">
          <cell r="A11412" t="str">
            <v>29901 100 140601</v>
          </cell>
          <cell r="B11412" t="str">
            <v>Foliador</v>
          </cell>
        </row>
        <row r="11413">
          <cell r="A11413" t="str">
            <v>29901 105 000000</v>
          </cell>
          <cell r="B11413" t="str">
            <v>Papeleras</v>
          </cell>
        </row>
        <row r="11414">
          <cell r="A11414" t="str">
            <v>29901 105 000001</v>
          </cell>
          <cell r="B11414" t="str">
            <v>Papelera De Metal</v>
          </cell>
        </row>
        <row r="11415">
          <cell r="A11415" t="str">
            <v>29901 105 000040</v>
          </cell>
          <cell r="B11415" t="str">
            <v>Papelera De Madera</v>
          </cell>
        </row>
        <row r="11416">
          <cell r="A11416" t="str">
            <v>29901 105 000081</v>
          </cell>
          <cell r="B11416" t="str">
            <v>Papelera De Dos Bandejas</v>
          </cell>
        </row>
        <row r="11417">
          <cell r="A11417" t="str">
            <v>29901 105 000100</v>
          </cell>
          <cell r="B11417" t="str">
            <v>Papelera Plastica</v>
          </cell>
        </row>
        <row r="11418">
          <cell r="A11418" t="str">
            <v>29901 105 750005</v>
          </cell>
          <cell r="B11418" t="str">
            <v>Papelera De Metal, De 3 Compartimientos</v>
          </cell>
        </row>
        <row r="11419">
          <cell r="A11419" t="str">
            <v>29901 110 000000</v>
          </cell>
          <cell r="B11419" t="str">
            <v>Perforadoras</v>
          </cell>
        </row>
        <row r="11420">
          <cell r="A11420" t="str">
            <v>29901 110 000001</v>
          </cell>
          <cell r="B11420" t="str">
            <v>Perforadora Metalica</v>
          </cell>
        </row>
        <row r="11421">
          <cell r="A11421" t="str">
            <v>29901 110 000200</v>
          </cell>
          <cell r="B11421" t="str">
            <v>Perforadora De Un Hueco</v>
          </cell>
        </row>
        <row r="11422">
          <cell r="A11422" t="str">
            <v>29901 110 000300</v>
          </cell>
          <cell r="B11422" t="str">
            <v>Perforadora De Tres Huecos</v>
          </cell>
        </row>
        <row r="11423">
          <cell r="A11423" t="str">
            <v>29901 110 000505</v>
          </cell>
          <cell r="B11423" t="str">
            <v>Perforadora Industrial</v>
          </cell>
        </row>
        <row r="11424">
          <cell r="A11424" t="str">
            <v>29901 110 775010</v>
          </cell>
          <cell r="B11424" t="str">
            <v>Perforadoras Medianas De Metal, De 2 Huecos</v>
          </cell>
        </row>
        <row r="11425">
          <cell r="A11425" t="str">
            <v>29901 115 000000</v>
          </cell>
          <cell r="B11425" t="str">
            <v>Refuerzos</v>
          </cell>
        </row>
        <row r="11426">
          <cell r="A11426" t="str">
            <v>29901 115 000001</v>
          </cell>
          <cell r="B11426" t="str">
            <v>Refuerzo Para Perforaciones</v>
          </cell>
        </row>
        <row r="11427">
          <cell r="A11427" t="str">
            <v>29901 120 000000</v>
          </cell>
          <cell r="B11427" t="str">
            <v>Reglas</v>
          </cell>
        </row>
        <row r="11428">
          <cell r="A11428" t="str">
            <v>29901 120 000005</v>
          </cell>
          <cell r="B11428" t="str">
            <v>Regla De Madera, De 30 Cms</v>
          </cell>
        </row>
        <row r="11429">
          <cell r="A11429" t="str">
            <v>29901 120 000040</v>
          </cell>
          <cell r="B11429" t="str">
            <v>Regla Metalica De 30 Cms</v>
          </cell>
        </row>
        <row r="11430">
          <cell r="A11430" t="str">
            <v>29901 120 000150</v>
          </cell>
          <cell r="B11430" t="str">
            <v>Regla Plastica De 20 Cms</v>
          </cell>
        </row>
        <row r="11431">
          <cell r="A11431" t="str">
            <v>29901 120 000220</v>
          </cell>
          <cell r="B11431" t="str">
            <v>Regla Molde Letra Y Numero</v>
          </cell>
        </row>
        <row r="11432">
          <cell r="A11432" t="str">
            <v>29901 120 001000</v>
          </cell>
          <cell r="B11432" t="str">
            <v>Transportador Plastico 360 Grados</v>
          </cell>
        </row>
        <row r="11433">
          <cell r="A11433" t="str">
            <v>29901 120 001040</v>
          </cell>
          <cell r="B11433" t="str">
            <v>Transportador De 20 Cms.</v>
          </cell>
        </row>
        <row r="11434">
          <cell r="A11434" t="str">
            <v>29901 120 850025</v>
          </cell>
          <cell r="B11434" t="str">
            <v>Regla Plastica De 30 Cms</v>
          </cell>
        </row>
        <row r="11435">
          <cell r="A11435" t="str">
            <v>29901 125 000000</v>
          </cell>
          <cell r="B11435" t="str">
            <v>Sacagrapa</v>
          </cell>
        </row>
        <row r="11436">
          <cell r="A11436" t="str">
            <v>29901 125 875010</v>
          </cell>
          <cell r="B11436" t="str">
            <v>Sacagrapa De Metal Y Polietileno</v>
          </cell>
        </row>
        <row r="11437">
          <cell r="A11437" t="str">
            <v>29901 130 000000</v>
          </cell>
          <cell r="B11437" t="str">
            <v>Tijeras</v>
          </cell>
        </row>
        <row r="11438">
          <cell r="A11438" t="str">
            <v>29901 130 000001</v>
          </cell>
          <cell r="B11438" t="str">
            <v>Tijera Comun</v>
          </cell>
        </row>
        <row r="11439">
          <cell r="A11439" t="str">
            <v>29901 130 000100</v>
          </cell>
          <cell r="B11439" t="str">
            <v>Tijera Pequeña</v>
          </cell>
        </row>
        <row r="11440">
          <cell r="A11440" t="str">
            <v>29901 130 000300</v>
          </cell>
          <cell r="B11440" t="str">
            <v>Tijera Grande</v>
          </cell>
        </row>
        <row r="11441">
          <cell r="A11441" t="str">
            <v>29901 130 900025</v>
          </cell>
          <cell r="B11441" t="str">
            <v>Tijera Tipo Oficina</v>
          </cell>
        </row>
        <row r="11442">
          <cell r="A11442" t="str">
            <v>29901 135 000000</v>
          </cell>
          <cell r="B11442" t="str">
            <v>Esponjas</v>
          </cell>
        </row>
        <row r="11443">
          <cell r="A11443" t="str">
            <v>29901 135 000001</v>
          </cell>
          <cell r="B11443" t="str">
            <v>Esponja Humectante</v>
          </cell>
        </row>
        <row r="11444">
          <cell r="A11444" t="str">
            <v>29901 140 000000</v>
          </cell>
          <cell r="B11444" t="str">
            <v>Tiza</v>
          </cell>
        </row>
        <row r="11445">
          <cell r="A11445" t="str">
            <v>29901 140 000001</v>
          </cell>
          <cell r="B11445" t="str">
            <v>Tiza</v>
          </cell>
        </row>
        <row r="11446">
          <cell r="A11446" t="str">
            <v>29901 140 000020</v>
          </cell>
          <cell r="B11446" t="str">
            <v>Tiza Blanca</v>
          </cell>
        </row>
        <row r="11447">
          <cell r="A11447" t="str">
            <v>29901 140 000040</v>
          </cell>
          <cell r="B11447" t="str">
            <v>Tiza De Color</v>
          </cell>
        </row>
        <row r="11448">
          <cell r="A11448" t="str">
            <v>29901 140 000050</v>
          </cell>
          <cell r="B11448" t="str">
            <v>Tiza Colores Pastel</v>
          </cell>
        </row>
        <row r="11449">
          <cell r="A11449" t="str">
            <v>29901 140 000060</v>
          </cell>
          <cell r="B11449" t="str">
            <v>Tiza Esmaltada</v>
          </cell>
        </row>
        <row r="11450">
          <cell r="A11450" t="str">
            <v>29901 140 000100</v>
          </cell>
          <cell r="B11450" t="str">
            <v>Tiza Jumbo</v>
          </cell>
        </row>
        <row r="11451">
          <cell r="A11451" t="str">
            <v>29901 140 000150</v>
          </cell>
          <cell r="B11451" t="str">
            <v>Tiza De Alta Visibilidad</v>
          </cell>
        </row>
        <row r="11452">
          <cell r="A11452" t="str">
            <v>29901 140 000200</v>
          </cell>
          <cell r="B11452" t="str">
            <v>Tiza Para Marcar Metal</v>
          </cell>
        </row>
        <row r="11453">
          <cell r="A11453" t="str">
            <v>29901 145 000000</v>
          </cell>
          <cell r="B11453" t="str">
            <v>Crayon</v>
          </cell>
        </row>
        <row r="11454">
          <cell r="A11454" t="str">
            <v>29901 145 000001</v>
          </cell>
          <cell r="B11454" t="str">
            <v>Crayon/Crayola</v>
          </cell>
        </row>
        <row r="11455">
          <cell r="A11455" t="str">
            <v>29901 145 000003</v>
          </cell>
          <cell r="B11455" t="str">
            <v>Crayon Color A Escoger</v>
          </cell>
        </row>
        <row r="11456">
          <cell r="A11456" t="str">
            <v>29901 145 000020</v>
          </cell>
          <cell r="B11456" t="str">
            <v>Crayon Duro Para Topografia</v>
          </cell>
        </row>
        <row r="11457">
          <cell r="A11457" t="str">
            <v>29901 145 000060</v>
          </cell>
          <cell r="B11457" t="str">
            <v>Crayon Para Marcar Carreteras</v>
          </cell>
        </row>
        <row r="11458">
          <cell r="A11458" t="str">
            <v>29901 145 000100</v>
          </cell>
          <cell r="B11458" t="str">
            <v>Crayon Para Madera, Color A Escoger.</v>
          </cell>
        </row>
        <row r="11459">
          <cell r="A11459" t="str">
            <v>29901 145 000300</v>
          </cell>
          <cell r="B11459" t="str">
            <v>Crayon Para Marcar Vidrio Color A Escoger</v>
          </cell>
        </row>
        <row r="11460">
          <cell r="A11460" t="str">
            <v>29901 150 000000</v>
          </cell>
          <cell r="B11460" t="str">
            <v>Plumas</v>
          </cell>
        </row>
        <row r="11461">
          <cell r="A11461" t="str">
            <v>29901 150 000001</v>
          </cell>
          <cell r="B11461" t="str">
            <v>Pluma</v>
          </cell>
        </row>
        <row r="11462">
          <cell r="A11462" t="str">
            <v>29901 150 000040</v>
          </cell>
          <cell r="B11462" t="str">
            <v>Pluma De 0.3 Mm</v>
          </cell>
        </row>
        <row r="11463">
          <cell r="A11463" t="str">
            <v>29901 150 000041</v>
          </cell>
          <cell r="B11463" t="str">
            <v>Pluma En Juego De 0.3, 1.0 Mm</v>
          </cell>
        </row>
        <row r="11464">
          <cell r="A11464" t="str">
            <v>29901 150 000060</v>
          </cell>
          <cell r="B11464" t="str">
            <v>Pluma De 0.4 Mm</v>
          </cell>
        </row>
        <row r="11465">
          <cell r="A11465" t="str">
            <v>29901 150 000080</v>
          </cell>
          <cell r="B11465" t="str">
            <v>Pluma De 0.5 Mm</v>
          </cell>
        </row>
        <row r="11466">
          <cell r="A11466" t="str">
            <v>29901 150 000100</v>
          </cell>
          <cell r="B11466" t="str">
            <v>Pluma De 0.8 Mm</v>
          </cell>
        </row>
        <row r="11467">
          <cell r="A11467" t="str">
            <v>29901 150 000110</v>
          </cell>
          <cell r="B11467" t="str">
            <v>Pluma En Juego 0.2, 0.5 Mm</v>
          </cell>
        </row>
        <row r="11468">
          <cell r="A11468" t="str">
            <v>29901 150 000120</v>
          </cell>
          <cell r="B11468" t="str">
            <v>Pluma En Juego De 0.1, 0.8 Mm.</v>
          </cell>
        </row>
        <row r="11469">
          <cell r="A11469" t="str">
            <v>29901 150 000140</v>
          </cell>
          <cell r="B11469" t="str">
            <v>Pluma En Juego De 0.1, 1.2 Mm</v>
          </cell>
        </row>
        <row r="11470">
          <cell r="A11470" t="str">
            <v>29901 150 000160</v>
          </cell>
          <cell r="B11470" t="str">
            <v>Pluma Para Plotter</v>
          </cell>
        </row>
        <row r="11471">
          <cell r="A11471" t="str">
            <v>29901 150 000180</v>
          </cell>
          <cell r="B11471" t="str">
            <v>Pluma Para Plotter Negro 0.5 Mm.</v>
          </cell>
        </row>
        <row r="11472">
          <cell r="A11472" t="str">
            <v>29901 150 000181</v>
          </cell>
          <cell r="B11472" t="str">
            <v>Pluma Para Plotter Rojo 0.5 Mm</v>
          </cell>
        </row>
        <row r="11473">
          <cell r="A11473" t="str">
            <v>29901 150 000182</v>
          </cell>
          <cell r="B11473" t="str">
            <v>Pluma Para Plotter Verde 0.5 Mm</v>
          </cell>
        </row>
        <row r="11474">
          <cell r="A11474" t="str">
            <v>29901 150 000183</v>
          </cell>
          <cell r="B11474" t="str">
            <v>Pluma Para Plotter Dp-P Azul 0.5 Mm</v>
          </cell>
        </row>
        <row r="11475">
          <cell r="A11475" t="str">
            <v>29901 150 000400</v>
          </cell>
          <cell r="B11475" t="str">
            <v>Pluma De Cartucho Con Punta Ceramica</v>
          </cell>
        </row>
        <row r="11476">
          <cell r="A11476" t="str">
            <v>29901 150 000500</v>
          </cell>
          <cell r="B11476" t="str">
            <v>Plumilla De Punta De Felpa</v>
          </cell>
        </row>
        <row r="11477">
          <cell r="A11477" t="str">
            <v>29901 150 101201</v>
          </cell>
          <cell r="B11477" t="str">
            <v>Repuestos Para Pluma, En Diferentes Calibres</v>
          </cell>
        </row>
        <row r="11478">
          <cell r="A11478" t="str">
            <v>29901 155 000000</v>
          </cell>
          <cell r="B11478" t="str">
            <v>Portasellos</v>
          </cell>
        </row>
        <row r="11479">
          <cell r="A11479" t="str">
            <v>29901 155 000001</v>
          </cell>
          <cell r="B11479" t="str">
            <v>Portasellos Metalico</v>
          </cell>
        </row>
        <row r="11480">
          <cell r="A11480" t="str">
            <v>29901 155 000002</v>
          </cell>
          <cell r="B11480" t="str">
            <v>Portasellos</v>
          </cell>
        </row>
        <row r="11481">
          <cell r="A11481" t="str">
            <v>29901 155 000020</v>
          </cell>
          <cell r="B11481" t="str">
            <v>Portasellos Metalico De Pared</v>
          </cell>
        </row>
        <row r="11482">
          <cell r="A11482" t="str">
            <v>29901 160 000000</v>
          </cell>
          <cell r="B11482" t="str">
            <v>Sellos</v>
          </cell>
        </row>
        <row r="11483">
          <cell r="A11483" t="str">
            <v>29901 160 000001</v>
          </cell>
          <cell r="B11483" t="str">
            <v>Sello De Hule</v>
          </cell>
        </row>
        <row r="11484">
          <cell r="A11484" t="str">
            <v>29901 160 000100</v>
          </cell>
          <cell r="B11484" t="str">
            <v>Sello Blanco</v>
          </cell>
        </row>
        <row r="11485">
          <cell r="A11485" t="str">
            <v>29901 160 000300</v>
          </cell>
          <cell r="B11485" t="str">
            <v>Sello Automatico</v>
          </cell>
        </row>
        <row r="11486">
          <cell r="A11486" t="str">
            <v>29901 170 000000</v>
          </cell>
          <cell r="B11486" t="str">
            <v>Portadiskettes</v>
          </cell>
        </row>
        <row r="11487">
          <cell r="A11487" t="str">
            <v>29901 170 000001</v>
          </cell>
          <cell r="B11487" t="str">
            <v>Portadiskettes</v>
          </cell>
        </row>
        <row r="11488">
          <cell r="A11488" t="str">
            <v>29901 170 000010</v>
          </cell>
          <cell r="B11488" t="str">
            <v>Archivador Para Diskette De 8.89 Cm</v>
          </cell>
        </row>
        <row r="11489">
          <cell r="A11489" t="str">
            <v>29901 170 000015</v>
          </cell>
          <cell r="B11489" t="str">
            <v>Archivador Para Diskette De 1.33 Cm</v>
          </cell>
        </row>
        <row r="11490">
          <cell r="A11490" t="str">
            <v>29901 170 002725</v>
          </cell>
          <cell r="B11490" t="str">
            <v>Archivador De Discos Compactos</v>
          </cell>
        </row>
        <row r="11491">
          <cell r="A11491" t="str">
            <v>29901 175 000000</v>
          </cell>
          <cell r="B11491" t="str">
            <v>Dispensadores</v>
          </cell>
        </row>
        <row r="11492">
          <cell r="A11492" t="str">
            <v>29901 175 000001</v>
          </cell>
          <cell r="B11492" t="str">
            <v>Dispensador Para Cinta</v>
          </cell>
        </row>
        <row r="11493">
          <cell r="A11493" t="str">
            <v>29901 175 000005</v>
          </cell>
          <cell r="B11493" t="str">
            <v>Dispensador De Tiquetes</v>
          </cell>
        </row>
        <row r="11494">
          <cell r="A11494" t="str">
            <v>29901 175 000100</v>
          </cell>
          <cell r="B11494" t="str">
            <v>Dispensador De Cinta Adhesiva</v>
          </cell>
        </row>
        <row r="11495">
          <cell r="A11495" t="str">
            <v>29901 175 000140</v>
          </cell>
          <cell r="B11495" t="str">
            <v>Dispensador De Cinta Tipo Pistola</v>
          </cell>
        </row>
        <row r="11496">
          <cell r="A11496" t="str">
            <v>29901 175 000150</v>
          </cell>
          <cell r="B11496" t="str">
            <v>Dispensador De 2 Nucleos Cinta</v>
          </cell>
        </row>
        <row r="11497">
          <cell r="A11497" t="str">
            <v>29901 175 000160</v>
          </cell>
          <cell r="B11497" t="str">
            <v>Dispensador Multiproposito</v>
          </cell>
        </row>
        <row r="11498">
          <cell r="A11498" t="str">
            <v>29901 175 000200</v>
          </cell>
          <cell r="B11498" t="str">
            <v>Dispensador De Papel</v>
          </cell>
        </row>
        <row r="11499">
          <cell r="A11499" t="str">
            <v>29901 175 000300</v>
          </cell>
          <cell r="B11499" t="str">
            <v>Dispensador De Clips</v>
          </cell>
        </row>
        <row r="11500">
          <cell r="A11500" t="str">
            <v>29901 175 000400</v>
          </cell>
          <cell r="B11500" t="str">
            <v>Dispensador De Tarjetas De Presentacion</v>
          </cell>
        </row>
        <row r="11501">
          <cell r="A11501" t="str">
            <v>29901 180 000000</v>
          </cell>
          <cell r="B11501" t="str">
            <v>Limpiadores</v>
          </cell>
        </row>
        <row r="11502">
          <cell r="A11502" t="str">
            <v>29901 180 000001</v>
          </cell>
          <cell r="B11502" t="str">
            <v>Limpiador De Tipos P/Maq De Esc. (Liquido)</v>
          </cell>
        </row>
        <row r="11503">
          <cell r="A11503" t="str">
            <v>29901 180 000105</v>
          </cell>
          <cell r="B11503" t="str">
            <v>Limpiador De Tipos P/Maq De Esc En Pasta</v>
          </cell>
        </row>
        <row r="11504">
          <cell r="A11504" t="str">
            <v>29901 185 000000</v>
          </cell>
          <cell r="B11504" t="str">
            <v>Cintas Para Adler</v>
          </cell>
        </row>
        <row r="11505">
          <cell r="A11505" t="str">
            <v>29901 185 000001</v>
          </cell>
          <cell r="B11505" t="str">
            <v>Cinta Impresora Bicolor Para Maquina De Escribir Adler</v>
          </cell>
        </row>
        <row r="11506">
          <cell r="A11506" t="str">
            <v>29901 185 000020</v>
          </cell>
          <cell r="B11506" t="str">
            <v>Cinta Impresora Para Maquina De Escribir Adler 1005</v>
          </cell>
        </row>
        <row r="11507">
          <cell r="A11507" t="str">
            <v>29901 185 000025</v>
          </cell>
          <cell r="B11507" t="str">
            <v>Cinta Impresora Para Maquina De Escribir Adler Satellite Nylon</v>
          </cell>
        </row>
        <row r="11508">
          <cell r="A11508" t="str">
            <v>29901 185 000030</v>
          </cell>
          <cell r="B11508" t="str">
            <v>Cinta Impresora Para Maquina De Escribir Adler Se 1000 C</v>
          </cell>
        </row>
        <row r="11509">
          <cell r="A11509" t="str">
            <v>29901 185 000060</v>
          </cell>
          <cell r="B11509" t="str">
            <v>Cinta Impresora Para Maquina De Escribir Adler Se-1010 Xl, De Carbon</v>
          </cell>
        </row>
        <row r="11510">
          <cell r="A11510" t="str">
            <v>29901 185 000080</v>
          </cell>
          <cell r="B11510" t="str">
            <v>Cinta Correctora Para Maquina De Escribir Adler 1005</v>
          </cell>
        </row>
        <row r="11511">
          <cell r="A11511" t="str">
            <v>29901 185 000100</v>
          </cell>
          <cell r="B11511" t="str">
            <v>Cinta Correctora Para Maquina De Escribir Adler Lift Off, Bobina</v>
          </cell>
        </row>
        <row r="11512">
          <cell r="A11512" t="str">
            <v>29901 190 000000</v>
          </cell>
          <cell r="B11512" t="str">
            <v>Cinta Para Bsi</v>
          </cell>
        </row>
        <row r="11513">
          <cell r="A11513" t="str">
            <v>29901 190 000001</v>
          </cell>
          <cell r="B11513" t="str">
            <v>Cinta Impresora Para Maquina De Escribir Electrica Bsi-301</v>
          </cell>
        </row>
        <row r="11514">
          <cell r="A11514" t="str">
            <v>29901 190 000020</v>
          </cell>
          <cell r="B11514" t="str">
            <v>Cinta Correctora Para Maquina De Escribir Electrica Bsi-301</v>
          </cell>
        </row>
        <row r="11515">
          <cell r="A11515" t="str">
            <v>29901 190 000040</v>
          </cell>
          <cell r="B11515" t="str">
            <v>Cinta Para Impresora B.S.I. Mod. 22381</v>
          </cell>
        </row>
        <row r="11516">
          <cell r="A11516" t="str">
            <v>29901 195 000000</v>
          </cell>
          <cell r="B11516" t="str">
            <v>Cinta Para Brother</v>
          </cell>
        </row>
        <row r="11517">
          <cell r="A11517" t="str">
            <v>29901 195 000001</v>
          </cell>
          <cell r="B11517" t="str">
            <v>Cinta Impresora Para Maquina De Escribir Brother</v>
          </cell>
        </row>
        <row r="11518">
          <cell r="A11518" t="str">
            <v>29901 195 000019</v>
          </cell>
          <cell r="B11518" t="str">
            <v>Cinta Correctora Para Maquina De Escribir Brother</v>
          </cell>
        </row>
        <row r="11519">
          <cell r="A11519" t="str">
            <v>29901 195 000020</v>
          </cell>
          <cell r="B11519" t="str">
            <v>Cinta Correctora Para Maquina De Escribir Brother Ax-35</v>
          </cell>
        </row>
        <row r="11520">
          <cell r="A11520" t="str">
            <v>29901 195 000039</v>
          </cell>
          <cell r="B11520" t="str">
            <v>Cinta Para Impresora Brother</v>
          </cell>
        </row>
        <row r="11521">
          <cell r="A11521" t="str">
            <v>29901 195 000040</v>
          </cell>
          <cell r="B11521" t="str">
            <v>Cinta Para Impresora Brother 1509 / 1709 Negra</v>
          </cell>
        </row>
        <row r="11522">
          <cell r="A11522" t="str">
            <v>29901 195 000060</v>
          </cell>
          <cell r="B11522" t="str">
            <v>Cinta Para Impresora Brother M1909 Negra</v>
          </cell>
        </row>
        <row r="11523">
          <cell r="A11523" t="str">
            <v>29901 195 000140</v>
          </cell>
          <cell r="B11523" t="str">
            <v>Cinta Para Impresora Brother M-1909M Cassette Ribon 9090, A Color</v>
          </cell>
        </row>
        <row r="11524">
          <cell r="A11524" t="str">
            <v>29901 195 000160</v>
          </cell>
          <cell r="B11524" t="str">
            <v>Cinta Para Impresora Brother M-4018</v>
          </cell>
        </row>
        <row r="11525">
          <cell r="A11525" t="str">
            <v>29901 195 000180</v>
          </cell>
          <cell r="B11525" t="str">
            <v>Cinta Para Impresora Brother Xl1000</v>
          </cell>
        </row>
        <row r="11526">
          <cell r="A11526" t="str">
            <v>29901 195 000236</v>
          </cell>
          <cell r="B11526" t="str">
            <v>Cinta Correctora P/Impresora Brother Em 220</v>
          </cell>
        </row>
        <row r="11527">
          <cell r="A11527" t="str">
            <v>29901 195 000265</v>
          </cell>
          <cell r="B11527" t="str">
            <v>Cinta P/Impresora Brother Hs-400</v>
          </cell>
        </row>
        <row r="11528">
          <cell r="A11528" t="str">
            <v>29901 195 000295</v>
          </cell>
          <cell r="B11528" t="str">
            <v>Cinta P/Impresora Brother 1818</v>
          </cell>
        </row>
        <row r="11529">
          <cell r="A11529" t="str">
            <v>29901 195 000300</v>
          </cell>
          <cell r="B11529" t="str">
            <v>Cinta P/Impresora Brother 1824</v>
          </cell>
        </row>
        <row r="11530">
          <cell r="A11530" t="str">
            <v>29901 195 000305</v>
          </cell>
          <cell r="B11530" t="str">
            <v>Cinta P/Impresora Brother 1918</v>
          </cell>
        </row>
        <row r="11531">
          <cell r="A11531" t="str">
            <v>29901 195 000310</v>
          </cell>
          <cell r="B11531" t="str">
            <v>Cinta P/Impresora Brother 1924</v>
          </cell>
        </row>
        <row r="11532">
          <cell r="A11532" t="str">
            <v>29901 195 000315</v>
          </cell>
          <cell r="B11532" t="str">
            <v>Cinta P/Impresora Brother 2518</v>
          </cell>
        </row>
        <row r="11533">
          <cell r="A11533" t="str">
            <v>29901 195 000320</v>
          </cell>
          <cell r="B11533" t="str">
            <v>Cinta P/Impresora Brother M 1409</v>
          </cell>
        </row>
        <row r="11534">
          <cell r="A11534" t="str">
            <v>29901 195 000325</v>
          </cell>
          <cell r="B11534" t="str">
            <v>Cinta P/Impresora Brother M 2024</v>
          </cell>
        </row>
        <row r="11535">
          <cell r="A11535" t="str">
            <v>29901 195 000425</v>
          </cell>
          <cell r="B11535" t="str">
            <v>Cinta P/Maquina De Escribir Brother Ax10-Ax20-Ax30-Ax45, Correct.</v>
          </cell>
        </row>
        <row r="11536">
          <cell r="A11536" t="str">
            <v>29901 195 000450</v>
          </cell>
          <cell r="B11536" t="str">
            <v>Cinta P/Maquina De Escribir Brother Ax10-Ax20-Ax30-Ax40-Ax45, Nylon</v>
          </cell>
        </row>
        <row r="11537">
          <cell r="A11537" t="str">
            <v>29901 195 000455</v>
          </cell>
          <cell r="B11537" t="str">
            <v>Cinta P/Maquina De Escribir Brother Ax40 Correctora</v>
          </cell>
        </row>
        <row r="11538">
          <cell r="A11538" t="str">
            <v>29901 195 000485</v>
          </cell>
          <cell r="B11538" t="str">
            <v>Cinta P/Maquina De Escribir Brother Em 100-200-450 Correctora</v>
          </cell>
        </row>
        <row r="11539">
          <cell r="A11539" t="str">
            <v>29901 195 000490</v>
          </cell>
          <cell r="B11539" t="str">
            <v>Cinta P/Maquina De Escribir Brother Em 100-200-450 Nylon</v>
          </cell>
        </row>
        <row r="11540">
          <cell r="A11540" t="str">
            <v>29901 200 000000</v>
          </cell>
          <cell r="B11540" t="str">
            <v>Cinta Para Cpg</v>
          </cell>
        </row>
        <row r="11541">
          <cell r="A11541" t="str">
            <v>29901 200 000001</v>
          </cell>
          <cell r="B11541" t="str">
            <v>Cinta Para Impresora Cpg 8022</v>
          </cell>
        </row>
        <row r="11542">
          <cell r="A11542" t="str">
            <v>29901 200 000002</v>
          </cell>
          <cell r="B11542" t="str">
            <v>Cinta Para Impresora Cpg</v>
          </cell>
        </row>
        <row r="11543">
          <cell r="A11543" t="str">
            <v>29901 205 000000</v>
          </cell>
          <cell r="B11543" t="str">
            <v>Cinta Para Canon</v>
          </cell>
        </row>
        <row r="11544">
          <cell r="A11544" t="str">
            <v>29901 205 000002</v>
          </cell>
          <cell r="B11544" t="str">
            <v>Cinta Para Empreso Cannon</v>
          </cell>
        </row>
        <row r="11545">
          <cell r="A11545" t="str">
            <v>29901 205 000003</v>
          </cell>
          <cell r="B11545" t="str">
            <v>Cinta Impresora Para Maquina De Escribir Cannon</v>
          </cell>
        </row>
        <row r="11546">
          <cell r="A11546" t="str">
            <v>29901 205 000020</v>
          </cell>
          <cell r="B11546" t="str">
            <v>Cinta Impresora Para Maquina De Escribir Electrica Canon Ap-55</v>
          </cell>
        </row>
        <row r="11547">
          <cell r="A11547" t="str">
            <v>29901 205 000040</v>
          </cell>
          <cell r="B11547" t="str">
            <v>Cinta Impresora Para Maquina De Escribir Electrica Canon Ap-200</v>
          </cell>
        </row>
        <row r="11548">
          <cell r="A11548" t="str">
            <v>29901 205 000060</v>
          </cell>
          <cell r="B11548" t="str">
            <v>Cinta Impresora Para Maquina De Escribir Electrica Canon S-200</v>
          </cell>
        </row>
        <row r="11549">
          <cell r="A11549" t="str">
            <v>29901 205 000080</v>
          </cell>
          <cell r="B11549" t="str">
            <v>Cinta Impresora Para Maquina De Escribir Electrica Cannon Ap-210</v>
          </cell>
        </row>
        <row r="11550">
          <cell r="A11550" t="str">
            <v>29901 205 000100</v>
          </cell>
          <cell r="B11550" t="str">
            <v>Cinta Impresora Para Maquina De Escribir Electrica Cannon Ap-300</v>
          </cell>
        </row>
        <row r="11551">
          <cell r="A11551" t="str">
            <v>29901 205 000120</v>
          </cell>
          <cell r="B11551" t="str">
            <v>Cinta Impresora Para Maquina De Escribir Electrica Cannon Ap-310</v>
          </cell>
        </row>
        <row r="11552">
          <cell r="A11552" t="str">
            <v>29901 205 000140</v>
          </cell>
          <cell r="B11552" t="str">
            <v>Cinta Impresora Para Maquina De Escribir Electrica Cannon Ap-400</v>
          </cell>
        </row>
        <row r="11553">
          <cell r="A11553" t="str">
            <v>29901 205 000160</v>
          </cell>
          <cell r="B11553" t="str">
            <v>Cinta Impresora Para Maquina De Escribir Electrica Cannon Ap-510, De</v>
          </cell>
        </row>
        <row r="11554">
          <cell r="A11554" t="str">
            <v>29901 205 000200</v>
          </cell>
          <cell r="B11554" t="str">
            <v>Cinta Impresora Para Maquina De Escribir Electrica Cannon Ap-700</v>
          </cell>
        </row>
        <row r="11555">
          <cell r="A11555" t="str">
            <v>29901 205 000220</v>
          </cell>
          <cell r="B11555" t="str">
            <v>Cinta Impresora Para Maquina De Escribir Electrica Cannon Ap-800,</v>
          </cell>
        </row>
        <row r="11556">
          <cell r="A11556" t="str">
            <v>29901 205 000240</v>
          </cell>
          <cell r="B11556" t="str">
            <v>Cinta Impresora Para Maquina De Escribir Electrica Cannon Ap-810</v>
          </cell>
        </row>
        <row r="11557">
          <cell r="A11557" t="str">
            <v>29901 205 000260</v>
          </cell>
          <cell r="B11557" t="str">
            <v>Cinta Impresora Para Maquina De Escribir Electrica Cannon S-200</v>
          </cell>
        </row>
        <row r="11558">
          <cell r="A11558" t="str">
            <v>29901 205 000280</v>
          </cell>
          <cell r="B11558" t="str">
            <v>Cinta Impresora Para Maquina De Escribir Electrica Cannon Ap-500</v>
          </cell>
        </row>
        <row r="11559">
          <cell r="A11559" t="str">
            <v>29901 205 000299</v>
          </cell>
          <cell r="B11559" t="str">
            <v>Cinta Correctora Para Maquina De Escribir Cannon</v>
          </cell>
        </row>
        <row r="11560">
          <cell r="A11560" t="str">
            <v>29901 205 000300</v>
          </cell>
          <cell r="B11560" t="str">
            <v>Cinta Correctora Para Maquina De Escribir Cannon Ap-01</v>
          </cell>
        </row>
        <row r="11561">
          <cell r="A11561" t="str">
            <v>29901 205 000320</v>
          </cell>
          <cell r="B11561" t="str">
            <v>Cinta Correctora Para Maquina De Escribir Cannon Ap-1004</v>
          </cell>
        </row>
        <row r="11562">
          <cell r="A11562" t="str">
            <v>29901 205 000340</v>
          </cell>
          <cell r="B11562" t="str">
            <v>Cinta Correctora Para Maquina De Escribir Cannon Ap-14</v>
          </cell>
        </row>
        <row r="11563">
          <cell r="A11563" t="str">
            <v>29901 205 000350</v>
          </cell>
          <cell r="B11563" t="str">
            <v>Cinta Impresora Para Maquina De Escribir Cannon Ap-100</v>
          </cell>
        </row>
        <row r="11564">
          <cell r="A11564" t="str">
            <v>29901 205 000360</v>
          </cell>
          <cell r="B11564" t="str">
            <v>Cinta Correctora Para Maquina De Escribir Cannon Ap-200</v>
          </cell>
        </row>
        <row r="11565">
          <cell r="A11565" t="str">
            <v>29901 205 000380</v>
          </cell>
          <cell r="B11565" t="str">
            <v>Cinta Correctora Para Maquina De Escribir Cannon S-200</v>
          </cell>
        </row>
        <row r="11566">
          <cell r="A11566" t="str">
            <v>29901 205 000400</v>
          </cell>
          <cell r="B11566" t="str">
            <v>Cinta Correctora Para Maquina De Escribir Cannon Ap-210, Plastica</v>
          </cell>
        </row>
        <row r="11567">
          <cell r="A11567" t="str">
            <v>29901 205 000420</v>
          </cell>
          <cell r="B11567" t="str">
            <v>Cinta Correctora Para Maquina De Escribir Cannon Ap-300</v>
          </cell>
        </row>
        <row r="11568">
          <cell r="A11568" t="str">
            <v>29901 205 000430</v>
          </cell>
          <cell r="B11568" t="str">
            <v>Cinta Impresora Para Maquina De Escribir Cannon Ap- 350</v>
          </cell>
        </row>
        <row r="11569">
          <cell r="A11569" t="str">
            <v>29901 205 000440</v>
          </cell>
          <cell r="B11569" t="str">
            <v>Cinta Correctora Para Maquina De Escribir Cannon Ap-310, Boton Azul</v>
          </cell>
        </row>
        <row r="11570">
          <cell r="A11570" t="str">
            <v>29901 205 000460</v>
          </cell>
          <cell r="B11570" t="str">
            <v>Cinta Correctora Para Maquina De Escribir Cannon Ap-350</v>
          </cell>
        </row>
        <row r="11571">
          <cell r="A11571" t="str">
            <v>29901 205 000470</v>
          </cell>
          <cell r="B11571" t="str">
            <v>Cinta Impresora Para Maquina De Escribir Canon Ap-360.</v>
          </cell>
        </row>
        <row r="11572">
          <cell r="A11572" t="str">
            <v>29901 205 000480</v>
          </cell>
          <cell r="B11572" t="str">
            <v>Cinta Correctora Para Maquina De Escribir Electrica Cannon Ap-360</v>
          </cell>
        </row>
        <row r="11573">
          <cell r="A11573" t="str">
            <v>29901 205 000500</v>
          </cell>
          <cell r="B11573" t="str">
            <v>Cinta Correctora Para Maquina De Escribir Electrica Cannon Ap-400</v>
          </cell>
        </row>
        <row r="11574">
          <cell r="A11574" t="str">
            <v>29901 205 000520</v>
          </cell>
          <cell r="B11574" t="str">
            <v>Cinta Correctora Para Maquina De Escribir Electrica Cannon Ap-510</v>
          </cell>
        </row>
        <row r="11575">
          <cell r="A11575" t="str">
            <v>29901 205 000530</v>
          </cell>
          <cell r="B11575" t="str">
            <v>Cinta Impresora Para Maquina De Escribir Canon Ap-560</v>
          </cell>
        </row>
        <row r="11576">
          <cell r="A11576" t="str">
            <v>29901 205 000540</v>
          </cell>
          <cell r="B11576" t="str">
            <v>Cinta Correctora Para Maquina De Escribir Cannon Ap-610</v>
          </cell>
        </row>
        <row r="11577">
          <cell r="A11577" t="str">
            <v>29901 205 000545</v>
          </cell>
          <cell r="B11577" t="str">
            <v>Cinta Impresora Para Maquina De Escribir Cannon Ap-610</v>
          </cell>
        </row>
        <row r="11578">
          <cell r="A11578" t="str">
            <v>29901 205 000560</v>
          </cell>
          <cell r="B11578" t="str">
            <v>Cinta Correctora Para Maquina De Escribir Cannon Ap-700</v>
          </cell>
        </row>
        <row r="11579">
          <cell r="A11579" t="str">
            <v>29901 205 000580</v>
          </cell>
          <cell r="B11579" t="str">
            <v>Cinta Correctora Para Maquina De Escribir Cannon Ap-800-Ap-810</v>
          </cell>
        </row>
        <row r="11580">
          <cell r="A11580" t="str">
            <v>29901 205 000600</v>
          </cell>
          <cell r="B11580" t="str">
            <v>Cinta Correctora Para Maquina De Escribir Cannon Ap-810</v>
          </cell>
        </row>
        <row r="11581">
          <cell r="A11581" t="str">
            <v>29901 205 000605</v>
          </cell>
          <cell r="B11581" t="str">
            <v>Cinta Impresora Para Maquina De Escribir Cannon Ap-6000 De Polietileno</v>
          </cell>
        </row>
        <row r="11582">
          <cell r="A11582" t="str">
            <v>29901 205 000620</v>
          </cell>
          <cell r="B11582" t="str">
            <v>Cinta Correctora Para Maquina De Escribir Cannon 5200</v>
          </cell>
        </row>
        <row r="11583">
          <cell r="A11583" t="str">
            <v>29901 205 000630</v>
          </cell>
          <cell r="B11583" t="str">
            <v>Cinta Correctora Para Maquina De Escribir Cannon Ap-6000 Por</v>
          </cell>
        </row>
        <row r="11584">
          <cell r="A11584" t="str">
            <v>29901 205 000631</v>
          </cell>
          <cell r="B11584" t="str">
            <v>Cinta Correctora P/Maq. De Escribir Cannon Ap-6000 Por Recubrimientomi</v>
          </cell>
        </row>
        <row r="11585">
          <cell r="A11585" t="str">
            <v>29901 205 000640</v>
          </cell>
          <cell r="B11585" t="str">
            <v>Cintas P/Impresora Cannon Cl-500</v>
          </cell>
        </row>
        <row r="11586">
          <cell r="A11586" t="str">
            <v>29901 205 000645</v>
          </cell>
          <cell r="B11586" t="str">
            <v>Cinta P/Impresora Cannon A 1200</v>
          </cell>
        </row>
        <row r="11587">
          <cell r="A11587" t="str">
            <v>29901 205 000650</v>
          </cell>
          <cell r="B11587" t="str">
            <v>Cinta P/Impresora Cannon A 40</v>
          </cell>
        </row>
        <row r="11588">
          <cell r="A11588" t="str">
            <v>29901 205 000655</v>
          </cell>
          <cell r="B11588" t="str">
            <v>Cinta P/Impresora Cannon A 50</v>
          </cell>
        </row>
        <row r="11589">
          <cell r="A11589" t="str">
            <v>29901 205 000660</v>
          </cell>
          <cell r="B11589" t="str">
            <v>Cinta P/Impresora Cannon Ab-11</v>
          </cell>
        </row>
        <row r="11590">
          <cell r="A11590" t="str">
            <v>29901 205 000665</v>
          </cell>
          <cell r="B11590" t="str">
            <v>Cinta P/Impresora Cannon A 55</v>
          </cell>
        </row>
        <row r="11591">
          <cell r="A11591" t="str">
            <v>29901 205 000670</v>
          </cell>
          <cell r="B11591" t="str">
            <v>Cinta P/Impresora Cannon Pw 1080</v>
          </cell>
        </row>
        <row r="11592">
          <cell r="A11592" t="str">
            <v>29901 205 000675</v>
          </cell>
          <cell r="B11592" t="str">
            <v>Cinta P/Impresora Cannon Pw 1156</v>
          </cell>
        </row>
        <row r="11593">
          <cell r="A11593" t="str">
            <v>29901 205 000775</v>
          </cell>
          <cell r="B11593" t="str">
            <v>Cinta P/Maquina De Escribir Cannon 200 X 300 Nylon</v>
          </cell>
        </row>
        <row r="11594">
          <cell r="A11594" t="str">
            <v>29901 205 000780</v>
          </cell>
          <cell r="B11594" t="str">
            <v>Cinta P/Maquina De Escribir Cannon Ap 01 -100-150 Correctora</v>
          </cell>
        </row>
        <row r="11595">
          <cell r="A11595" t="str">
            <v>29901 205 000785</v>
          </cell>
          <cell r="B11595" t="str">
            <v>Cinta P/Maquina De Escribir Cannon Ap 01 -100-150, Nylon</v>
          </cell>
        </row>
        <row r="11596">
          <cell r="A11596" t="str">
            <v>29901 205 000790</v>
          </cell>
          <cell r="B11596" t="str">
            <v>Cinta P/Maquina De Escribir Cannon Ap 11-110 Correctora</v>
          </cell>
        </row>
        <row r="11597">
          <cell r="A11597" t="str">
            <v>29901 205 000795</v>
          </cell>
          <cell r="B11597" t="str">
            <v>Cinta P/Maquina De Escribir Cannon Ap 11 Multistrike</v>
          </cell>
        </row>
        <row r="11598">
          <cell r="A11598" t="str">
            <v>29901 205 000800</v>
          </cell>
          <cell r="B11598" t="str">
            <v>Cinta P/Impresora Cannon Ap11/200 Original</v>
          </cell>
        </row>
        <row r="11599">
          <cell r="A11599" t="str">
            <v>29901 205 000810</v>
          </cell>
          <cell r="B11599" t="str">
            <v>Cinta P/Maquina De Escribir Cannon Ap 800-850 Correctora</v>
          </cell>
        </row>
        <row r="11600">
          <cell r="A11600" t="str">
            <v>29901 205 000815</v>
          </cell>
          <cell r="B11600" t="str">
            <v>Cinta P/Maquina De Escribir Cannon Mx 250-300 Correctora</v>
          </cell>
        </row>
        <row r="11601">
          <cell r="A11601" t="str">
            <v>29901 205 000820</v>
          </cell>
          <cell r="B11601" t="str">
            <v>Cinta P/Maquina De Escribir Cannon Mx 250-300 Nylon</v>
          </cell>
        </row>
        <row r="11602">
          <cell r="A11602" t="str">
            <v>29901 205 000825</v>
          </cell>
          <cell r="B11602" t="str">
            <v>Cinta P/Maquina De Escribir Cannon 5200-300 Correctora</v>
          </cell>
        </row>
        <row r="11603">
          <cell r="A11603" t="str">
            <v>29901 205 000830</v>
          </cell>
          <cell r="B11603" t="str">
            <v>Cinta P/Maquina De Escribir Cannon 5200-300 Nylon</v>
          </cell>
        </row>
        <row r="11604">
          <cell r="A11604" t="str">
            <v>29901 205 000900</v>
          </cell>
          <cell r="B11604" t="str">
            <v>Cinta Para Impresora Cannom Ap14, Original.</v>
          </cell>
        </row>
        <row r="11605">
          <cell r="A11605" t="str">
            <v>29901 205 000920</v>
          </cell>
          <cell r="B11605" t="str">
            <v>Cinta Para Impresora Cannon Ap01/100, Original.</v>
          </cell>
        </row>
        <row r="11606">
          <cell r="A11606" t="str">
            <v>29901 205 000940</v>
          </cell>
          <cell r="B11606" t="str">
            <v>Cinta Para Impresora Cannon Ap-800.</v>
          </cell>
        </row>
        <row r="11607">
          <cell r="A11607" t="str">
            <v>29901 205 000960</v>
          </cell>
          <cell r="B11607" t="str">
            <v>Cinta Para Impresora Canon Ap 01</v>
          </cell>
        </row>
        <row r="11608">
          <cell r="A11608" t="str">
            <v>29901 205 000970</v>
          </cell>
          <cell r="B11608" t="str">
            <v>Cinta Para Impresora Canon Ap02</v>
          </cell>
        </row>
        <row r="11609">
          <cell r="A11609" t="str">
            <v>29901 205 000980</v>
          </cell>
          <cell r="B11609" t="str">
            <v>Cinta Para Impresora Canon Ap03</v>
          </cell>
        </row>
        <row r="11610">
          <cell r="A11610" t="str">
            <v>29901 205 000990</v>
          </cell>
          <cell r="B11610" t="str">
            <v>Cinta Para Impresora Canon Ap12</v>
          </cell>
        </row>
        <row r="11611">
          <cell r="A11611" t="str">
            <v>29901 205 001000</v>
          </cell>
          <cell r="B11611" t="str">
            <v>Cinta Para Impresora Canon Ap13</v>
          </cell>
        </row>
        <row r="11612">
          <cell r="A11612" t="str">
            <v>29901 205 001010</v>
          </cell>
          <cell r="B11612" t="str">
            <v>Cinta Para Impresora Canon Ap18</v>
          </cell>
        </row>
        <row r="11613">
          <cell r="A11613" t="str">
            <v>29901 205 001020</v>
          </cell>
          <cell r="B11613" t="str">
            <v>Cinta Para Impresora Canon Ap15</v>
          </cell>
        </row>
        <row r="11614">
          <cell r="A11614" t="str">
            <v>29901 205 001030</v>
          </cell>
          <cell r="B11614" t="str">
            <v>Cinta Impresora Canon Ap16</v>
          </cell>
        </row>
        <row r="11615">
          <cell r="A11615" t="str">
            <v>29901 205 001040</v>
          </cell>
          <cell r="B11615" t="str">
            <v>Cinta Para Impresora Ap3260</v>
          </cell>
        </row>
        <row r="11616">
          <cell r="A11616" t="str">
            <v>29901 205 001060</v>
          </cell>
          <cell r="B11616" t="str">
            <v>Cinta Correctora Para Maquina De Escribir Canon</v>
          </cell>
        </row>
        <row r="11617">
          <cell r="A11617" t="str">
            <v>29901 210 000000</v>
          </cell>
          <cell r="B11617" t="str">
            <v>Cinta Para Citizen</v>
          </cell>
        </row>
        <row r="11618">
          <cell r="A11618" t="str">
            <v>29901 210 000001</v>
          </cell>
          <cell r="B11618" t="str">
            <v>Cinta Para Impresora Citizen Hsp 50050</v>
          </cell>
        </row>
        <row r="11619">
          <cell r="A11619" t="str">
            <v>29901 210 000010</v>
          </cell>
          <cell r="B11619" t="str">
            <v>Cinta Para Impresora Citizen 180-D.</v>
          </cell>
        </row>
        <row r="11620">
          <cell r="A11620" t="str">
            <v>29901 210 000020</v>
          </cell>
          <cell r="B11620" t="str">
            <v>Cinta Para Impresora Citizen 1800</v>
          </cell>
        </row>
        <row r="11621">
          <cell r="A11621" t="str">
            <v>29901 210 000040</v>
          </cell>
          <cell r="B11621" t="str">
            <v>Cinta Para Impresora Citizen Mod. Lsp 120 D</v>
          </cell>
        </row>
        <row r="11622">
          <cell r="A11622" t="str">
            <v>29901 210 000045</v>
          </cell>
          <cell r="B11622" t="str">
            <v>Cinta Para Impresora Citizen 200 Gx</v>
          </cell>
        </row>
        <row r="11623">
          <cell r="A11623" t="str">
            <v>29901 210 000046</v>
          </cell>
          <cell r="B11623" t="str">
            <v>Cinta Para Impresora Citizen 200 Gx-80 Columnas</v>
          </cell>
        </row>
        <row r="11624">
          <cell r="A11624" t="str">
            <v>29901 210 000048</v>
          </cell>
          <cell r="B11624" t="str">
            <v>Cinta Para Impresora Citizen 200 Gx-132 Columnas</v>
          </cell>
        </row>
        <row r="11625">
          <cell r="A11625" t="str">
            <v>29901 210 000050</v>
          </cell>
          <cell r="B11625" t="str">
            <v>Cinta Para Impresora Citizen 200 Gx-15 Fifteen</v>
          </cell>
        </row>
        <row r="11626">
          <cell r="A11626" t="str">
            <v>29901 210 000055</v>
          </cell>
          <cell r="B11626" t="str">
            <v>Cinta Para Impresora Citizen 5200</v>
          </cell>
        </row>
        <row r="11627">
          <cell r="A11627" t="str">
            <v>29901 210 000060</v>
          </cell>
          <cell r="B11627" t="str">
            <v>Cinta Para Impresora Citizen Gsx 140</v>
          </cell>
        </row>
        <row r="11628">
          <cell r="A11628" t="str">
            <v>29901 210 000063</v>
          </cell>
          <cell r="B11628" t="str">
            <v>Cinta Para Impresora Citizen Gsx-190</v>
          </cell>
        </row>
        <row r="11629">
          <cell r="A11629" t="str">
            <v>29901 210 000065</v>
          </cell>
          <cell r="B11629" t="str">
            <v>Cinta Para Impresora Citizen 5800</v>
          </cell>
        </row>
        <row r="11630">
          <cell r="A11630" t="str">
            <v>29901 210 000075</v>
          </cell>
          <cell r="B11630" t="str">
            <v>Cinta Para Impresora Citizen Hqp40</v>
          </cell>
        </row>
        <row r="11631">
          <cell r="A11631" t="str">
            <v>29901 210 000080</v>
          </cell>
          <cell r="B11631" t="str">
            <v>Cinta Para Impresora Citizen Hqp45</v>
          </cell>
        </row>
        <row r="11632">
          <cell r="A11632" t="str">
            <v>29901 210 000085</v>
          </cell>
          <cell r="B11632" t="str">
            <v>Cinta Para Impresora Citizen Hsp 500</v>
          </cell>
        </row>
        <row r="11633">
          <cell r="A11633" t="str">
            <v>29901 210 000090</v>
          </cell>
          <cell r="B11633" t="str">
            <v>Cinta Para Impresora Citizen Hsp 550</v>
          </cell>
        </row>
        <row r="11634">
          <cell r="A11634" t="str">
            <v>29901 210 000095</v>
          </cell>
          <cell r="B11634" t="str">
            <v>Cinta Para Impresora Citizen Msp 10-20-40</v>
          </cell>
        </row>
        <row r="11635">
          <cell r="A11635" t="str">
            <v>29901 210 000100</v>
          </cell>
          <cell r="B11635" t="str">
            <v>Cinta Para Impresora Citizen Msp 15-25-45</v>
          </cell>
        </row>
        <row r="11636">
          <cell r="A11636" t="str">
            <v>29901 210 000140</v>
          </cell>
          <cell r="B11636" t="str">
            <v>Cinta Para Impresora Citizen Nx-100 Data Print</v>
          </cell>
        </row>
        <row r="11637">
          <cell r="A11637" t="str">
            <v>29901 210 000200</v>
          </cell>
          <cell r="B11637" t="str">
            <v>Cinta P/Impresora Citizen</v>
          </cell>
        </row>
        <row r="11638">
          <cell r="A11638" t="str">
            <v>29901 210 000305</v>
          </cell>
          <cell r="B11638" t="str">
            <v>Cnta Para Impresora Citizen 145 Generica</v>
          </cell>
        </row>
        <row r="11639">
          <cell r="A11639" t="str">
            <v>29901 210 000405</v>
          </cell>
          <cell r="B11639" t="str">
            <v>Cinta Para Maquina Sumadora Citizen</v>
          </cell>
        </row>
        <row r="11640">
          <cell r="A11640" t="str">
            <v>29901 215 000000</v>
          </cell>
          <cell r="B11640" t="str">
            <v>Cinta Para Data Print</v>
          </cell>
        </row>
        <row r="11641">
          <cell r="A11641" t="str">
            <v>29901 215 000001</v>
          </cell>
          <cell r="B11641" t="str">
            <v>Cinta Para Impresora L.Q. 1000/1050 Data Print</v>
          </cell>
        </row>
        <row r="11642">
          <cell r="A11642" t="str">
            <v>29901 215 000003</v>
          </cell>
          <cell r="B11642" t="str">
            <v>Cinta Para Impresora Data Print</v>
          </cell>
        </row>
        <row r="11643">
          <cell r="A11643" t="str">
            <v>29901 215 000020</v>
          </cell>
          <cell r="B11643" t="str">
            <v>Cinta Para Impresora Data Print Ap 300</v>
          </cell>
        </row>
        <row r="11644">
          <cell r="A11644" t="str">
            <v>29901 215 000040</v>
          </cell>
          <cell r="B11644" t="str">
            <v>Cinta Para Impresora Data Print Ap 11</v>
          </cell>
        </row>
        <row r="11645">
          <cell r="A11645" t="str">
            <v>29901 215 000060</v>
          </cell>
          <cell r="B11645" t="str">
            <v>Cinta Para Impresora Data Print Cpc-802</v>
          </cell>
        </row>
        <row r="11646">
          <cell r="A11646" t="str">
            <v>29901 215 000080</v>
          </cell>
          <cell r="B11646" t="str">
            <v>Cinta Para Impresora Pm 017 Data Print</v>
          </cell>
        </row>
        <row r="11647">
          <cell r="A11647" t="str">
            <v>29901 215 000100</v>
          </cell>
          <cell r="B11647" t="str">
            <v>Cinta Impresora Data Print 8021</v>
          </cell>
        </row>
        <row r="11648">
          <cell r="A11648" t="str">
            <v>29901 215 000200</v>
          </cell>
          <cell r="B11648" t="str">
            <v>Cinta Para Maquina De Escribir Dataprint</v>
          </cell>
        </row>
        <row r="11649">
          <cell r="A11649" t="str">
            <v>29901 220 000000</v>
          </cell>
          <cell r="B11649" t="str">
            <v>Cinta Para Data Products</v>
          </cell>
        </row>
        <row r="11650">
          <cell r="A11650" t="str">
            <v>29901 220 000001</v>
          </cell>
          <cell r="B11650" t="str">
            <v>Cinta Para Impresora Data Products 8012</v>
          </cell>
        </row>
        <row r="11651">
          <cell r="A11651" t="str">
            <v>29901 220 000002</v>
          </cell>
          <cell r="B11651" t="str">
            <v>Cinta Para Impresora Data Products</v>
          </cell>
        </row>
        <row r="11652">
          <cell r="A11652" t="str">
            <v>29901 220 000020</v>
          </cell>
          <cell r="B11652" t="str">
            <v>Cinta Para Impresora Data Products 8022</v>
          </cell>
        </row>
        <row r="11653">
          <cell r="A11653" t="str">
            <v>29901 220 000040</v>
          </cell>
          <cell r="B11653" t="str">
            <v>Cinta Para Impresora Data Products 8010</v>
          </cell>
        </row>
        <row r="11654">
          <cell r="A11654" t="str">
            <v>29901 220 000042</v>
          </cell>
          <cell r="B11654" t="str">
            <v>Cinta Para Impresora Data Products 8010 Nylon</v>
          </cell>
        </row>
        <row r="11655">
          <cell r="A11655" t="str">
            <v>29901 220 000060</v>
          </cell>
          <cell r="B11655" t="str">
            <v>Cinta Para Impresora Data Products 8052</v>
          </cell>
        </row>
        <row r="11656">
          <cell r="A11656" t="str">
            <v>29901 220 000062</v>
          </cell>
          <cell r="B11656" t="str">
            <v>Cinta Para Impresora Data Productos 8082</v>
          </cell>
        </row>
        <row r="11657">
          <cell r="A11657" t="str">
            <v>29901 220 000065</v>
          </cell>
          <cell r="B11657" t="str">
            <v>Cinta Para Impresora Data Products.</v>
          </cell>
        </row>
        <row r="11658">
          <cell r="A11658" t="str">
            <v>29901 220 000080</v>
          </cell>
          <cell r="B11658" t="str">
            <v>Cinta Para Impresora Data Products 9040</v>
          </cell>
        </row>
        <row r="11659">
          <cell r="A11659" t="str">
            <v>29901 220 000090</v>
          </cell>
          <cell r="B11659" t="str">
            <v>Cinta P/Impresora Data Products 9030-40, 4 Colores</v>
          </cell>
        </row>
        <row r="11660">
          <cell r="A11660" t="str">
            <v>29901 220 000101</v>
          </cell>
          <cell r="B11660" t="str">
            <v>Cinta Para Impresora Data Products 8020</v>
          </cell>
        </row>
        <row r="11661">
          <cell r="A11661" t="str">
            <v>29901 220 000102</v>
          </cell>
          <cell r="B11661" t="str">
            <v>Cinta P/Impresora Data Products 8020 Nylon</v>
          </cell>
        </row>
        <row r="11662">
          <cell r="A11662" t="str">
            <v>29901 220 000110</v>
          </cell>
          <cell r="B11662" t="str">
            <v>Cinta P/Impresora Data Products B300-B600</v>
          </cell>
        </row>
        <row r="11663">
          <cell r="A11663" t="str">
            <v>29901 220 000115</v>
          </cell>
          <cell r="B11663" t="str">
            <v>Cinta P/Impresora Data Products 8500</v>
          </cell>
        </row>
        <row r="11664">
          <cell r="A11664" t="str">
            <v>29901 220 000120</v>
          </cell>
          <cell r="B11664" t="str">
            <v>Cinta P/Impresora Data Products B900-B1000</v>
          </cell>
        </row>
        <row r="11665">
          <cell r="A11665" t="str">
            <v>29901 220 000130</v>
          </cell>
          <cell r="B11665" t="str">
            <v>Cinta P/Impresora Data Products Lb 300-600</v>
          </cell>
        </row>
        <row r="11666">
          <cell r="A11666" t="str">
            <v>29901 220 000150</v>
          </cell>
          <cell r="B11666" t="str">
            <v>Cinta Para Impresora Data Products 2230.</v>
          </cell>
        </row>
        <row r="11667">
          <cell r="A11667" t="str">
            <v>29901 225 000000</v>
          </cell>
          <cell r="B11667" t="str">
            <v>Cinta Para Epson</v>
          </cell>
        </row>
        <row r="11668">
          <cell r="A11668" t="str">
            <v>29901 225 000001</v>
          </cell>
          <cell r="B11668" t="str">
            <v>Cintas Para Impresora Epson</v>
          </cell>
        </row>
        <row r="11669">
          <cell r="A11669" t="str">
            <v>29901 225 000002</v>
          </cell>
          <cell r="B11669" t="str">
            <v>Cinta Impresora Para Maquina Epson Lq-155</v>
          </cell>
        </row>
        <row r="11670">
          <cell r="A11670" t="str">
            <v>29901 225 000004</v>
          </cell>
          <cell r="B11670" t="str">
            <v>Cinta Impresora Epson Lq570</v>
          </cell>
        </row>
        <row r="11671">
          <cell r="A11671" t="str">
            <v>29901 225 000005</v>
          </cell>
          <cell r="B11671" t="str">
            <v>Cinta Impresora Epson Fx1170</v>
          </cell>
        </row>
        <row r="11672">
          <cell r="A11672" t="str">
            <v>29901 225 000006</v>
          </cell>
          <cell r="B11672" t="str">
            <v>Cinta Impresora Epson Fx890</v>
          </cell>
        </row>
        <row r="11673">
          <cell r="A11673" t="str">
            <v>29901 225 000011</v>
          </cell>
          <cell r="B11673" t="str">
            <v>Cinta Impresora Para Impresora Epson 7762</v>
          </cell>
        </row>
        <row r="11674">
          <cell r="A11674" t="str">
            <v>29901 225 000012</v>
          </cell>
          <cell r="B11674" t="str">
            <v>Cinta P/Impresora Epson Lq 1000 7754</v>
          </cell>
        </row>
        <row r="11675">
          <cell r="A11675" t="str">
            <v>29901 225 000013</v>
          </cell>
          <cell r="B11675" t="str">
            <v>Cinta Para Impresora Epson Lq 1000</v>
          </cell>
        </row>
        <row r="11676">
          <cell r="A11676" t="str">
            <v>29901 225 000015</v>
          </cell>
          <cell r="B11676" t="str">
            <v>Cinta Impresora Para Maquina Epson Lq 1500</v>
          </cell>
        </row>
        <row r="11677">
          <cell r="A11677" t="str">
            <v>29901 225 000020</v>
          </cell>
          <cell r="B11677" t="str">
            <v>Cinta Para Maquina Epson Fx2860</v>
          </cell>
        </row>
        <row r="11678">
          <cell r="A11678" t="str">
            <v>29901 225 000039</v>
          </cell>
          <cell r="B11678" t="str">
            <v>Cinta Impresora P/Maq. Esc. Epson</v>
          </cell>
        </row>
        <row r="11679">
          <cell r="A11679" t="str">
            <v>29901 225 000040</v>
          </cell>
          <cell r="B11679" t="str">
            <v>Cinta Impresora Para Maquina De Escribir Epson Apex T 750</v>
          </cell>
        </row>
        <row r="11680">
          <cell r="A11680" t="str">
            <v>29901 225 000045</v>
          </cell>
          <cell r="B11680" t="str">
            <v>Cinta Epson Apex 1000-80</v>
          </cell>
        </row>
        <row r="11681">
          <cell r="A11681" t="str">
            <v>29901 225 000050</v>
          </cell>
          <cell r="B11681" t="str">
            <v>Cinta Epson Apex 1000-T1000</v>
          </cell>
        </row>
        <row r="11682">
          <cell r="A11682" t="str">
            <v>29901 225 000060</v>
          </cell>
          <cell r="B11682" t="str">
            <v>Cinta Para Impresora Epson D1X 5000</v>
          </cell>
        </row>
        <row r="11683">
          <cell r="A11683" t="str">
            <v>29901 225 000065</v>
          </cell>
          <cell r="B11683" t="str">
            <v>Cinta Epson Cr420-I</v>
          </cell>
        </row>
        <row r="11684">
          <cell r="A11684" t="str">
            <v>29901 225 000070</v>
          </cell>
          <cell r="B11684" t="str">
            <v>Cinta Epson Erc 03 Negra</v>
          </cell>
        </row>
        <row r="11685">
          <cell r="A11685" t="str">
            <v>29901 225 000075</v>
          </cell>
          <cell r="B11685" t="str">
            <v>Cinta Epson Erc O3 Violeta</v>
          </cell>
        </row>
        <row r="11686">
          <cell r="A11686" t="str">
            <v>29901 225 000080</v>
          </cell>
          <cell r="B11686" t="str">
            <v>Cinta Para Impresora Epson 8750</v>
          </cell>
        </row>
        <row r="11687">
          <cell r="A11687" t="str">
            <v>29901 225 000085</v>
          </cell>
          <cell r="B11687" t="str">
            <v>Cinta Epson Erc 09</v>
          </cell>
        </row>
        <row r="11688">
          <cell r="A11688" t="str">
            <v>29901 225 000090</v>
          </cell>
          <cell r="B11688" t="str">
            <v>Cinta Epson Erc 11</v>
          </cell>
        </row>
        <row r="11689">
          <cell r="A11689" t="str">
            <v>29901 225 000095</v>
          </cell>
          <cell r="B11689" t="str">
            <v>Cinta Epson Erc 18 Negra</v>
          </cell>
        </row>
        <row r="11690">
          <cell r="A11690" t="str">
            <v>29901 225 000100</v>
          </cell>
          <cell r="B11690" t="str">
            <v>Cinta Para Impresora Epson Fx 100</v>
          </cell>
        </row>
        <row r="11691">
          <cell r="A11691" t="str">
            <v>29901 225 000105</v>
          </cell>
          <cell r="B11691" t="str">
            <v>Cinta Epson Erc 18 Violeta</v>
          </cell>
        </row>
        <row r="11692">
          <cell r="A11692" t="str">
            <v>29901 225 000110</v>
          </cell>
          <cell r="B11692" t="str">
            <v>Cinta Epson Erc 23</v>
          </cell>
        </row>
        <row r="11693">
          <cell r="A11693" t="str">
            <v>29901 225 000114</v>
          </cell>
          <cell r="B11693" t="str">
            <v>Cinta Epson Erc 35</v>
          </cell>
        </row>
        <row r="11694">
          <cell r="A11694" t="str">
            <v>29901 225 000115</v>
          </cell>
          <cell r="B11694" t="str">
            <v>Cinta Epson Erc 27</v>
          </cell>
        </row>
        <row r="11695">
          <cell r="A11695" t="str">
            <v>29901 225 000116</v>
          </cell>
          <cell r="B11695" t="str">
            <v>Cinta Epson Erc 28</v>
          </cell>
        </row>
        <row r="11696">
          <cell r="A11696" t="str">
            <v>29901 225 000117</v>
          </cell>
          <cell r="B11696" t="str">
            <v>Cinta Epson Erc 30</v>
          </cell>
        </row>
        <row r="11697">
          <cell r="A11697" t="str">
            <v>29901 225 000118</v>
          </cell>
          <cell r="B11697" t="str">
            <v>Cinta Epson Erc 31</v>
          </cell>
        </row>
        <row r="11698">
          <cell r="A11698" t="str">
            <v>29901 225 000119</v>
          </cell>
          <cell r="B11698" t="str">
            <v>Cinta Epson Erc 32</v>
          </cell>
        </row>
        <row r="11699">
          <cell r="A11699" t="str">
            <v>29901 225 000120</v>
          </cell>
          <cell r="B11699" t="str">
            <v>Cinta Para Impresora Epson Fx-1050</v>
          </cell>
        </row>
        <row r="11700">
          <cell r="A11700" t="str">
            <v>29901 225 000125</v>
          </cell>
          <cell r="B11700" t="str">
            <v>Cinta Epson Fx 80-800</v>
          </cell>
        </row>
        <row r="11701">
          <cell r="A11701" t="str">
            <v>29901 225 000126</v>
          </cell>
          <cell r="B11701" t="str">
            <v>Cinta Impresora Epson Xe800</v>
          </cell>
        </row>
        <row r="11702">
          <cell r="A11702" t="str">
            <v>29901 225 000127</v>
          </cell>
          <cell r="B11702" t="str">
            <v>Cinta Impresora Multistrike Para Impresora Epson Fx-810</v>
          </cell>
        </row>
        <row r="11703">
          <cell r="A11703" t="str">
            <v>29901 225 000130</v>
          </cell>
          <cell r="B11703" t="str">
            <v>Cinta Epson Fx 85-850-86 E</v>
          </cell>
        </row>
        <row r="11704">
          <cell r="A11704" t="str">
            <v>29901 225 000135</v>
          </cell>
          <cell r="B11704" t="str">
            <v>Cinta Epson Gx 80</v>
          </cell>
        </row>
        <row r="11705">
          <cell r="A11705" t="str">
            <v>29901 225 000140</v>
          </cell>
          <cell r="B11705" t="str">
            <v>Cinta Impresora Para Microcomputador Epson Fx-286</v>
          </cell>
        </row>
        <row r="11706">
          <cell r="A11706" t="str">
            <v>29901 225 000141</v>
          </cell>
          <cell r="B11706" t="str">
            <v>Cinta Impresora Epson Sx286</v>
          </cell>
        </row>
        <row r="11707">
          <cell r="A11707" t="str">
            <v>29901 225 000150</v>
          </cell>
          <cell r="B11707" t="str">
            <v>Cinta Para Impresora Epson Fx-870</v>
          </cell>
        </row>
        <row r="11708">
          <cell r="A11708" t="str">
            <v>29901 225 000160</v>
          </cell>
          <cell r="B11708" t="str">
            <v>Cinta Para Impresora Epson Mx80</v>
          </cell>
        </row>
        <row r="11709">
          <cell r="A11709" t="str">
            <v>29901 225 000161</v>
          </cell>
          <cell r="B11709" t="str">
            <v>Cinta P/Impresora Epson Mx-80 8750</v>
          </cell>
        </row>
        <row r="11710">
          <cell r="A11710" t="str">
            <v>29901 225 000170</v>
          </cell>
          <cell r="B11710" t="str">
            <v>Cinta Para Impresora Epson Fx-1000</v>
          </cell>
        </row>
        <row r="11711">
          <cell r="A11711" t="str">
            <v>29901 225 000180</v>
          </cell>
          <cell r="B11711" t="str">
            <v>Cinta Impresora Para Microcomputador Epson Ex-1000</v>
          </cell>
        </row>
        <row r="11712">
          <cell r="A11712" t="str">
            <v>29901 225 000190</v>
          </cell>
          <cell r="B11712" t="str">
            <v>Cinta Impresora Epson Kx-870</v>
          </cell>
        </row>
        <row r="11713">
          <cell r="A11713" t="str">
            <v>29901 225 000200</v>
          </cell>
          <cell r="B11713" t="str">
            <v>Cinta Para Imprsora Epson Mx100</v>
          </cell>
        </row>
        <row r="11714">
          <cell r="A11714" t="str">
            <v>29901 225 000201</v>
          </cell>
          <cell r="B11714" t="str">
            <v>Cinta P/Impresora Epson Mx-100 8755</v>
          </cell>
        </row>
        <row r="11715">
          <cell r="A11715" t="str">
            <v>29901 225 000205</v>
          </cell>
          <cell r="B11715" t="str">
            <v>Cinta Para Impresora Epson Mx780</v>
          </cell>
        </row>
        <row r="11716">
          <cell r="A11716" t="str">
            <v>29901 225 000210</v>
          </cell>
          <cell r="B11716" t="str">
            <v>Cinta Epson Lq 1000 Hd</v>
          </cell>
        </row>
        <row r="11717">
          <cell r="A11717" t="str">
            <v>29901 225 000215</v>
          </cell>
          <cell r="B11717" t="str">
            <v>Cinta Epson Lq 1000 Sghinga Type</v>
          </cell>
        </row>
        <row r="11718">
          <cell r="A11718" t="str">
            <v>29901 225 000220</v>
          </cell>
          <cell r="B11718" t="str">
            <v>Cinta Para Imprsora Epson Lx810</v>
          </cell>
        </row>
        <row r="11719">
          <cell r="A11719" t="str">
            <v>29901 225 000225</v>
          </cell>
          <cell r="B11719" t="str">
            <v>Cinta Epson Lq 1060</v>
          </cell>
        </row>
        <row r="11720">
          <cell r="A11720" t="str">
            <v>29901 225 000228</v>
          </cell>
          <cell r="B11720" t="str">
            <v>Cinta Para Impresora Epson Lq 1170</v>
          </cell>
        </row>
        <row r="11721">
          <cell r="A11721" t="str">
            <v>29901 225 000231</v>
          </cell>
          <cell r="B11721" t="str">
            <v>Cinta P/Impresora Epson Lq-2550 7762</v>
          </cell>
        </row>
        <row r="11722">
          <cell r="A11722" t="str">
            <v>29901 225 000235</v>
          </cell>
          <cell r="B11722" t="str">
            <v>Cinta Epson Lq 2500-2550</v>
          </cell>
        </row>
        <row r="11723">
          <cell r="A11723" t="str">
            <v>29901 225 000240</v>
          </cell>
          <cell r="B11723" t="str">
            <v>Cinta Para Impresora Epson Lx800</v>
          </cell>
        </row>
        <row r="11724">
          <cell r="A11724" t="str">
            <v>29901 225 000241</v>
          </cell>
          <cell r="B11724" t="str">
            <v>Cinta P/Impresora Epson Lq 800 7753</v>
          </cell>
        </row>
        <row r="11725">
          <cell r="A11725" t="str">
            <v>29901 225 000245</v>
          </cell>
          <cell r="B11725" t="str">
            <v>Cinta Epson Lq 500-510-550</v>
          </cell>
        </row>
        <row r="11726">
          <cell r="A11726" t="str">
            <v>29901 225 000250</v>
          </cell>
          <cell r="B11726" t="str">
            <v>Cinta Epson Lq 800-Lq810-Lq850</v>
          </cell>
        </row>
        <row r="11727">
          <cell r="A11727" t="str">
            <v>29901 225 000260</v>
          </cell>
          <cell r="B11727" t="str">
            <v>Cinta Para Impresora Epson Lq-1050</v>
          </cell>
        </row>
        <row r="11728">
          <cell r="A11728" t="str">
            <v>29901 225 000265</v>
          </cell>
          <cell r="B11728" t="str">
            <v>Cinta Negra De Nylon Para Impresora Epson Lq-1070</v>
          </cell>
        </row>
        <row r="11729">
          <cell r="A11729" t="str">
            <v>29901 225 000270</v>
          </cell>
          <cell r="B11729" t="str">
            <v>Cinta A Colores Lx 300, Epson</v>
          </cell>
        </row>
        <row r="11730">
          <cell r="A11730" t="str">
            <v>29901 225 000275</v>
          </cell>
          <cell r="B11730" t="str">
            <v>Cinta Negra Para Impresora Epson Lx 300</v>
          </cell>
        </row>
        <row r="11731">
          <cell r="A11731" t="str">
            <v>29901 225 000280</v>
          </cell>
          <cell r="B11731" t="str">
            <v>Cinta Para Impresora Epson Lx80</v>
          </cell>
        </row>
        <row r="11732">
          <cell r="A11732" t="str">
            <v>29901 225 000285</v>
          </cell>
          <cell r="B11732" t="str">
            <v>Cinta P/Impresora Epson Lq 950</v>
          </cell>
        </row>
        <row r="11733">
          <cell r="A11733" t="str">
            <v>29901 225 000290</v>
          </cell>
          <cell r="B11733" t="str">
            <v>Cinta P/Impresora Epson Lx 1000</v>
          </cell>
        </row>
        <row r="11734">
          <cell r="A11734" t="str">
            <v>29901 225 000295</v>
          </cell>
          <cell r="B11734" t="str">
            <v>Cinta P/Impresora Epson T 1000</v>
          </cell>
        </row>
        <row r="11735">
          <cell r="A11735" t="str">
            <v>29901 225 000300</v>
          </cell>
          <cell r="B11735" t="str">
            <v>Cinta Para Impresora Epson 750</v>
          </cell>
        </row>
        <row r="11736">
          <cell r="A11736" t="str">
            <v>29901 225 000320</v>
          </cell>
          <cell r="B11736" t="str">
            <v>Cinta Para Impresora Epson 8755</v>
          </cell>
        </row>
        <row r="11737">
          <cell r="A11737" t="str">
            <v>29901 225 000321</v>
          </cell>
          <cell r="B11737" t="str">
            <v>Cinta Para Impresora Epson 8755-B</v>
          </cell>
        </row>
        <row r="11738">
          <cell r="A11738" t="str">
            <v>29901 225 000340</v>
          </cell>
          <cell r="B11738" t="str">
            <v>Cinta Para Impresora Epson 1709</v>
          </cell>
        </row>
        <row r="11739">
          <cell r="A11739" t="str">
            <v>29901 225 000360</v>
          </cell>
          <cell r="B11739" t="str">
            <v>Cinta Impresora Para Maquina Epson Ex 800/1000</v>
          </cell>
        </row>
        <row r="11740">
          <cell r="A11740" t="str">
            <v>29901 225 000361</v>
          </cell>
          <cell r="B11740" t="str">
            <v>Cinta P/Impresora Epson Ex-1000</v>
          </cell>
        </row>
        <row r="11741">
          <cell r="A11741" t="str">
            <v>29901 225 000362</v>
          </cell>
          <cell r="B11741" t="str">
            <v>Cinta P/Impresora Epson Ex-1000 8763</v>
          </cell>
        </row>
        <row r="11742">
          <cell r="A11742" t="str">
            <v>29901 225 000380</v>
          </cell>
          <cell r="B11742" t="str">
            <v>Cinta Impresora Para Maquina Dfx-5000</v>
          </cell>
        </row>
        <row r="11743">
          <cell r="A11743" t="str">
            <v>29901 225 000400</v>
          </cell>
          <cell r="B11743" t="str">
            <v>Cinta Para Impresora Epson Lq1550 De Tela.</v>
          </cell>
        </row>
        <row r="11744">
          <cell r="A11744" t="str">
            <v>29901 225 000420</v>
          </cell>
          <cell r="B11744" t="str">
            <v>Cinta Para Impresora Epson Fx-1170.</v>
          </cell>
        </row>
        <row r="11745">
          <cell r="A11745" t="str">
            <v>29901 225 000500</v>
          </cell>
          <cell r="B11745" t="str">
            <v>Cinta Para Impresora Epson Ep-8762</v>
          </cell>
        </row>
        <row r="11746">
          <cell r="A11746" t="str">
            <v>29901 225 000520</v>
          </cell>
          <cell r="B11746" t="str">
            <v>Cinta P/Impresora Epson Lq 2170</v>
          </cell>
        </row>
        <row r="11747">
          <cell r="A11747" t="str">
            <v>29901 225 000540</v>
          </cell>
          <cell r="B11747" t="str">
            <v>Cinta Impresora Epson 8766</v>
          </cell>
        </row>
        <row r="11748">
          <cell r="A11748" t="str">
            <v>29901 230 000000</v>
          </cell>
          <cell r="B11748" t="str">
            <v>Cinta Para Estesa</v>
          </cell>
        </row>
        <row r="11749">
          <cell r="A11749" t="str">
            <v>29901 230 000001</v>
          </cell>
          <cell r="B11749" t="str">
            <v>Cinta Impresora Para Maquina Calculadora Estesa</v>
          </cell>
        </row>
        <row r="11750">
          <cell r="A11750" t="str">
            <v>29901 230 000060</v>
          </cell>
          <cell r="B11750" t="str">
            <v>Cinta Correctora Para Maquina De Escribir Estesa</v>
          </cell>
        </row>
        <row r="11751">
          <cell r="A11751" t="str">
            <v>29901 230 000080</v>
          </cell>
          <cell r="B11751" t="str">
            <v>Cinta Impresora Para Maquina De Escribir Electronica Estesa</v>
          </cell>
        </row>
        <row r="11752">
          <cell r="A11752" t="str">
            <v>29901 235 000000</v>
          </cell>
          <cell r="B11752" t="str">
            <v>Cinta Para Ibm</v>
          </cell>
        </row>
        <row r="11753">
          <cell r="A11753" t="str">
            <v>29901 235 000001</v>
          </cell>
          <cell r="B11753" t="str">
            <v>Cinta Impresora Para Maquina De Escribir Ibm 71</v>
          </cell>
        </row>
        <row r="11754">
          <cell r="A11754" t="str">
            <v>29901 235 000002</v>
          </cell>
          <cell r="B11754" t="str">
            <v>Cinta Ibm</v>
          </cell>
        </row>
        <row r="11755">
          <cell r="A11755" t="str">
            <v>29901 235 000005</v>
          </cell>
          <cell r="B11755" t="str">
            <v>Cinta Impresora P/Maq. De Esc. I.B.M. Personal</v>
          </cell>
        </row>
        <row r="11756">
          <cell r="A11756" t="str">
            <v>29901 235 000030</v>
          </cell>
          <cell r="B11756" t="str">
            <v>Cinta Para Maq. Escribir Ibm Selectric I</v>
          </cell>
        </row>
        <row r="11757">
          <cell r="A11757" t="str">
            <v>29901 235 000040</v>
          </cell>
          <cell r="B11757" t="str">
            <v>Cinta Para Maquina Ibm, Naranja Selectric 11</v>
          </cell>
        </row>
        <row r="11758">
          <cell r="A11758" t="str">
            <v>29901 235 000060</v>
          </cell>
          <cell r="B11758" t="str">
            <v>Cinta Impresora Para Maquina De Escribir Ibm Selectric 72, Color Negro</v>
          </cell>
        </row>
        <row r="11759">
          <cell r="A11759" t="str">
            <v>29901 235 000080</v>
          </cell>
          <cell r="B11759" t="str">
            <v>Cinta Para Maquina De Escribir Ibm Mod.72, Cassette Bicolor</v>
          </cell>
        </row>
        <row r="11760">
          <cell r="A11760" t="str">
            <v>29901 235 000100</v>
          </cell>
          <cell r="B11760" t="str">
            <v>Cinta Impresora Para Maquina De Escribir Ibm Mod.71-72, Con Cassette</v>
          </cell>
        </row>
        <row r="11761">
          <cell r="A11761" t="str">
            <v>29901 235 000105</v>
          </cell>
          <cell r="B11761" t="str">
            <v>Cinta Correct P/Maq De Esc. Ibm Mod 75</v>
          </cell>
        </row>
        <row r="11762">
          <cell r="A11762" t="str">
            <v>29901 235 000120</v>
          </cell>
          <cell r="B11762" t="str">
            <v>Cinta Impresora Para Maquina De Escribir Ibm Mod.196</v>
          </cell>
        </row>
        <row r="11763">
          <cell r="A11763" t="str">
            <v>29901 235 000125</v>
          </cell>
          <cell r="B11763" t="str">
            <v>Cinta Correctora P/Maquina De Escribir Ibm Mod 196</v>
          </cell>
        </row>
        <row r="11764">
          <cell r="A11764" t="str">
            <v>29901 235 000140</v>
          </cell>
          <cell r="B11764" t="str">
            <v>Cinta Impresora Para Maquina De Escribir Ibm En Polietileno, De 8 Mm. X</v>
          </cell>
        </row>
        <row r="11765">
          <cell r="A11765" t="str">
            <v>29901 235 000160</v>
          </cell>
          <cell r="B11765" t="str">
            <v>Cinta Impresora Para Maquina De Escribir Ibm, Mod.210</v>
          </cell>
        </row>
        <row r="11766">
          <cell r="A11766" t="str">
            <v>29901 235 000165</v>
          </cell>
          <cell r="B11766" t="str">
            <v>Cinta Correctora P/Maquina De Escribir Ibm Mod 210</v>
          </cell>
        </row>
        <row r="11767">
          <cell r="A11767" t="str">
            <v>29901 235 000180</v>
          </cell>
          <cell r="B11767" t="str">
            <v>Cinta Impresora Para Maquina De Escribir Electrica Ibm 2000 Wg</v>
          </cell>
        </row>
        <row r="11768">
          <cell r="A11768" t="str">
            <v>29901 235 000200</v>
          </cell>
          <cell r="B11768" t="str">
            <v>Cinta Impresora Para Maquina De Escribir Ibm Mod.3121</v>
          </cell>
        </row>
        <row r="11769">
          <cell r="A11769" t="str">
            <v>29901 235 000219</v>
          </cell>
          <cell r="B11769" t="str">
            <v>Cinta Impresora P/Maq De Esc. I.B.M. Ejecutiva</v>
          </cell>
        </row>
        <row r="11770">
          <cell r="A11770" t="str">
            <v>29901 235 000220</v>
          </cell>
          <cell r="B11770" t="str">
            <v>Cinta Impresora Para Maquina De Escribir Ibm Ejecutiva Mod.2362</v>
          </cell>
        </row>
        <row r="11771">
          <cell r="A11771" t="str">
            <v>29901 235 000260</v>
          </cell>
          <cell r="B11771" t="str">
            <v>Cinta Impresora Para Maquina De Escribir Ibm Mod.3287</v>
          </cell>
        </row>
        <row r="11772">
          <cell r="A11772" t="str">
            <v>29901 235 000280</v>
          </cell>
          <cell r="B11772" t="str">
            <v>Cinta Impresora Para Maquina De Escribir Ibm Mod.6715</v>
          </cell>
        </row>
        <row r="11773">
          <cell r="A11773" t="str">
            <v>29901 235 000300</v>
          </cell>
          <cell r="B11773" t="str">
            <v>Cinta Impresora Para Maquina De Escribir Ibm Mod.6747</v>
          </cell>
        </row>
        <row r="11774">
          <cell r="A11774" t="str">
            <v>29901 235 000340</v>
          </cell>
          <cell r="B11774" t="str">
            <v>Cinta Impresora Para Maquina De Escribir Ibm Mod.6746</v>
          </cell>
        </row>
        <row r="11775">
          <cell r="A11775" t="str">
            <v>29901 235 000360</v>
          </cell>
          <cell r="B11775" t="str">
            <v>Cinta Para Impresora Ibm Pps-2381</v>
          </cell>
        </row>
        <row r="11776">
          <cell r="A11776" t="str">
            <v>29901 235 000361</v>
          </cell>
          <cell r="B11776" t="str">
            <v>Cinta Impresora Ibm Pps Ii-2380</v>
          </cell>
        </row>
        <row r="11777">
          <cell r="A11777" t="str">
            <v>29901 235 000380</v>
          </cell>
          <cell r="B11777" t="str">
            <v>Cinta Impresora Para Maquina De Escribir Ibm Selectric Ii</v>
          </cell>
        </row>
        <row r="11778">
          <cell r="A11778" t="str">
            <v>29901 235 000381</v>
          </cell>
          <cell r="B11778" t="str">
            <v>Cinta Impr P/Maq De Esc I.B.M. Selectric Ii, Azul</v>
          </cell>
        </row>
        <row r="11779">
          <cell r="A11779" t="str">
            <v>29901 235 000400</v>
          </cell>
          <cell r="B11779" t="str">
            <v>Cinta Impresora Para Maquina De Escribir Ibm Selectric Iii</v>
          </cell>
        </row>
        <row r="11780">
          <cell r="A11780" t="str">
            <v>29901 235 000420</v>
          </cell>
          <cell r="B11780" t="str">
            <v>Cinta Impresora Para Maquina De Escribir Ibm Mod.88 Xx</v>
          </cell>
        </row>
        <row r="11781">
          <cell r="A11781" t="str">
            <v>29901 235 000435</v>
          </cell>
          <cell r="B11781" t="str">
            <v>Cinta Correctora P/Maq De Esc. I.B.M., Desp Mod 190</v>
          </cell>
        </row>
        <row r="11782">
          <cell r="A11782" t="str">
            <v>29901 235 000460</v>
          </cell>
          <cell r="B11782" t="str">
            <v>Cinta Correctora Para Maquina De Escribir Ibm Mod.2000 Wg</v>
          </cell>
        </row>
        <row r="11783">
          <cell r="A11783" t="str">
            <v>29901 235 000480</v>
          </cell>
          <cell r="B11783" t="str">
            <v>Cinta Correctora Para Maquina De Escribir Ibm Mod.6715</v>
          </cell>
        </row>
        <row r="11784">
          <cell r="A11784" t="str">
            <v>29901 235 000500</v>
          </cell>
          <cell r="B11784" t="str">
            <v>Cinta Correctora Para Maquina De Escribir Ibm Mod.6747</v>
          </cell>
        </row>
        <row r="11785">
          <cell r="A11785" t="str">
            <v>29901 235 000520</v>
          </cell>
          <cell r="B11785" t="str">
            <v>Cinta Correctora Para Maquina De Escribir Ibm Mod.6746</v>
          </cell>
        </row>
        <row r="11786">
          <cell r="A11786" t="str">
            <v>29901 235 000540</v>
          </cell>
          <cell r="B11786" t="str">
            <v>Cinta Correctora Para Maquina De Escribir Ibm Selectric Ii</v>
          </cell>
        </row>
        <row r="11787">
          <cell r="A11787" t="str">
            <v>29901 235 000541</v>
          </cell>
          <cell r="B11787" t="str">
            <v>Cinta Correctora Para Maquina De Escribir I.B.M. Selectric Ii, Naranja</v>
          </cell>
        </row>
        <row r="11788">
          <cell r="A11788" t="str">
            <v>29901 235 000542</v>
          </cell>
          <cell r="B11788" t="str">
            <v>Cinta Correct P/Maq De Escribir I.B.M. Selectric Ii, Azul</v>
          </cell>
        </row>
        <row r="11789">
          <cell r="A11789" t="str">
            <v>29901 235 000560</v>
          </cell>
          <cell r="B11789" t="str">
            <v>Cinta Correctora Para Maquina De Escribir Ibm Selectric Iii</v>
          </cell>
        </row>
        <row r="11790">
          <cell r="A11790" t="str">
            <v>29901 235 000580</v>
          </cell>
          <cell r="B11790" t="str">
            <v>Cinta Correctora Para Maquina De Escribir Ibm Mod.88 Xxk</v>
          </cell>
        </row>
        <row r="11791">
          <cell r="A11791" t="str">
            <v>29901 235 000621</v>
          </cell>
          <cell r="B11791" t="str">
            <v>Cinta Impresora P/Maquina De Escribir Ibm Standard Bicolor</v>
          </cell>
        </row>
        <row r="11792">
          <cell r="A11792" t="str">
            <v>29901 235 000622</v>
          </cell>
          <cell r="B11792" t="str">
            <v>Cinta Correctora P/Maquina De Escribir Electrica I.B.M.</v>
          </cell>
        </row>
        <row r="11793">
          <cell r="A11793" t="str">
            <v>29901 235 000623</v>
          </cell>
          <cell r="B11793" t="str">
            <v>Cinta Impresora P/Maquina De Escribir Electrica I.B.M.</v>
          </cell>
        </row>
        <row r="11794">
          <cell r="A11794" t="str">
            <v>29901 235 000625</v>
          </cell>
          <cell r="B11794" t="str">
            <v>Cinta Impresora P/Maquina De Escribir Ibm Negra (En Nylon)</v>
          </cell>
        </row>
        <row r="11795">
          <cell r="A11795" t="str">
            <v>29901 235 000640</v>
          </cell>
          <cell r="B11795" t="str">
            <v>Cinta Impresora Para Maquina De Escribir Ibm 240</v>
          </cell>
        </row>
        <row r="11796">
          <cell r="A11796" t="str">
            <v>29901 235 000645</v>
          </cell>
          <cell r="B11796" t="str">
            <v>Cinta Impresora Para Maquina De Escribir I.B.M. 800</v>
          </cell>
        </row>
        <row r="11797">
          <cell r="A11797" t="str">
            <v>29901 235 000650</v>
          </cell>
          <cell r="B11797" t="str">
            <v>Cinta Correctora Para Maquina De Escribir I.B.M. 800</v>
          </cell>
        </row>
        <row r="11798">
          <cell r="A11798" t="str">
            <v>29901 235 000660</v>
          </cell>
          <cell r="B11798" t="str">
            <v>Cinta Para Impresora Ibm 4201</v>
          </cell>
        </row>
        <row r="11799">
          <cell r="A11799" t="str">
            <v>29901 235 000661</v>
          </cell>
          <cell r="B11799" t="str">
            <v>Cinta Para Impresora Ibm 4202</v>
          </cell>
        </row>
        <row r="11800">
          <cell r="A11800" t="str">
            <v>29901 235 000700</v>
          </cell>
          <cell r="B11800" t="str">
            <v>Cinta Para Impresora Ibm 3287, Negra.</v>
          </cell>
        </row>
        <row r="11801">
          <cell r="A11801" t="str">
            <v>29901 235 000720</v>
          </cell>
          <cell r="B11801" t="str">
            <v>Cinta Para Impresora Ibm 3262</v>
          </cell>
        </row>
        <row r="11802">
          <cell r="A11802" t="str">
            <v>29901 235 000780</v>
          </cell>
          <cell r="B11802" t="str">
            <v>Cinta Para Impresora Ibm 5152, Negra De Nylon</v>
          </cell>
        </row>
        <row r="11803">
          <cell r="A11803" t="str">
            <v>29901 235 000800</v>
          </cell>
          <cell r="B11803" t="str">
            <v>Cinta Para Impresora Ibm</v>
          </cell>
        </row>
        <row r="11804">
          <cell r="A11804" t="str">
            <v>29901 235 000801</v>
          </cell>
          <cell r="B11804" t="str">
            <v>Cinta Impresora Para Maquina I.B.M. 433</v>
          </cell>
        </row>
        <row r="11805">
          <cell r="A11805" t="str">
            <v>29901 235 000802</v>
          </cell>
          <cell r="B11805" t="str">
            <v>Cinta Correctora P/Maquina I.B.M. 433</v>
          </cell>
        </row>
        <row r="11806">
          <cell r="A11806" t="str">
            <v>29901 235 000820</v>
          </cell>
          <cell r="B11806" t="str">
            <v>Cinta Para Impresora Ibm 5182, Color</v>
          </cell>
        </row>
        <row r="11807">
          <cell r="A11807" t="str">
            <v>29901 235 000850</v>
          </cell>
          <cell r="B11807" t="str">
            <v>Cinta Para Impresora Ibm Basic Four Mod 2560</v>
          </cell>
        </row>
        <row r="11808">
          <cell r="A11808" t="str">
            <v>29901 235 000860</v>
          </cell>
          <cell r="B11808" t="str">
            <v>Cinta Para Impresora Ibm Basic Four No.3510</v>
          </cell>
        </row>
        <row r="11809">
          <cell r="A11809" t="str">
            <v>29901 235 000880</v>
          </cell>
          <cell r="B11809" t="str">
            <v>Cinta Para Impresora Ibm Personal Computer Graphics Printer</v>
          </cell>
        </row>
        <row r="11810">
          <cell r="A11810" t="str">
            <v>29901 235 000900</v>
          </cell>
          <cell r="B11810" t="str">
            <v>Cinta Para Impresora Propinter De Ibm (No.6328829)</v>
          </cell>
        </row>
        <row r="11811">
          <cell r="A11811" t="str">
            <v>29901 235 000920</v>
          </cell>
          <cell r="B11811" t="str">
            <v>Cinta Para Impresora Ibm Propinter Xl24</v>
          </cell>
        </row>
        <row r="11812">
          <cell r="A11812" t="str">
            <v>29901 235 000925</v>
          </cell>
          <cell r="B11812" t="str">
            <v>Cinta P/Impresora Ibm Silver Cup</v>
          </cell>
        </row>
        <row r="11813">
          <cell r="A11813" t="str">
            <v>29901 235 000930</v>
          </cell>
          <cell r="B11813" t="str">
            <v>Cinta P/Impresora Ibm Wheelwriter</v>
          </cell>
        </row>
        <row r="11814">
          <cell r="A11814" t="str">
            <v>29901 235 000940</v>
          </cell>
          <cell r="B11814" t="str">
            <v>Cinta Para Impresora Ibm Mod.4224</v>
          </cell>
        </row>
        <row r="11815">
          <cell r="A11815" t="str">
            <v>29901 235 000945</v>
          </cell>
          <cell r="B11815" t="str">
            <v>Cinta Ibm 1403-3203-4225-4245 Sabana</v>
          </cell>
        </row>
        <row r="11816">
          <cell r="A11816" t="str">
            <v>29901 235 000950</v>
          </cell>
          <cell r="B11816" t="str">
            <v>Cinta Ibm 1443</v>
          </cell>
        </row>
        <row r="11817">
          <cell r="A11817" t="str">
            <v>29901 235 000955</v>
          </cell>
          <cell r="B11817" t="str">
            <v>Cinta Ibm 2380-81-90-91 Dp</v>
          </cell>
        </row>
        <row r="11818">
          <cell r="A11818" t="str">
            <v>29901 235 000960</v>
          </cell>
          <cell r="B11818" t="str">
            <v>Cinta Ibm 2380-81-90-91</v>
          </cell>
        </row>
        <row r="11819">
          <cell r="A11819" t="str">
            <v>29901 235 000965</v>
          </cell>
          <cell r="B11819" t="str">
            <v>Cinta Ibm 2624</v>
          </cell>
        </row>
        <row r="11820">
          <cell r="A11820" t="str">
            <v>29901 235 000968</v>
          </cell>
          <cell r="B11820" t="str">
            <v>Cinta Impresora P/Maquina De Escribir Ibm Mod 3288</v>
          </cell>
        </row>
        <row r="11821">
          <cell r="A11821" t="str">
            <v>29901 235 000970</v>
          </cell>
          <cell r="B11821" t="str">
            <v>Cinta Ibm 3287</v>
          </cell>
        </row>
        <row r="11822">
          <cell r="A11822" t="str">
            <v>29901 235 000975</v>
          </cell>
          <cell r="B11822" t="str">
            <v>Cinta Ibm 3289</v>
          </cell>
        </row>
        <row r="11823">
          <cell r="A11823" t="str">
            <v>29901 235 000980</v>
          </cell>
          <cell r="B11823" t="str">
            <v>Cinta Ibm 3694-3695</v>
          </cell>
        </row>
        <row r="11824">
          <cell r="A11824" t="str">
            <v>29901 235 000985</v>
          </cell>
          <cell r="B11824" t="str">
            <v>Cinta Ibm 3771</v>
          </cell>
        </row>
        <row r="11825">
          <cell r="A11825" t="str">
            <v>29901 235 000995</v>
          </cell>
          <cell r="B11825" t="str">
            <v>Cinta Ibm 3776</v>
          </cell>
        </row>
        <row r="11826">
          <cell r="A11826" t="str">
            <v>29901 235 001000</v>
          </cell>
          <cell r="B11826" t="str">
            <v>Cinta Ibm 4201</v>
          </cell>
        </row>
        <row r="11827">
          <cell r="A11827" t="str">
            <v>29901 235 001005</v>
          </cell>
          <cell r="B11827" t="str">
            <v>Cinta Ibm 4207</v>
          </cell>
        </row>
        <row r="11828">
          <cell r="A11828" t="str">
            <v>29901 235 001010</v>
          </cell>
          <cell r="B11828" t="str">
            <v>Cinta Ibm 4208</v>
          </cell>
        </row>
        <row r="11829">
          <cell r="A11829" t="str">
            <v>29901 235 001015</v>
          </cell>
          <cell r="B11829" t="str">
            <v>Cinta Ibm 4210</v>
          </cell>
        </row>
        <row r="11830">
          <cell r="A11830" t="str">
            <v>29901 235 001020</v>
          </cell>
          <cell r="B11830" t="str">
            <v>Cinta Ibm 4214</v>
          </cell>
        </row>
        <row r="11831">
          <cell r="A11831" t="str">
            <v>29901 235 001025</v>
          </cell>
          <cell r="B11831" t="str">
            <v>Cinta Ibm 4226</v>
          </cell>
        </row>
        <row r="11832">
          <cell r="A11832" t="str">
            <v>29901 235 001030</v>
          </cell>
          <cell r="B11832" t="str">
            <v>Cinta Ibm 4234 Mod.1</v>
          </cell>
        </row>
        <row r="11833">
          <cell r="A11833" t="str">
            <v>29901 235 001034</v>
          </cell>
          <cell r="B11833" t="str">
            <v>Cinta Para Impresora Lexmark I.B.M.</v>
          </cell>
        </row>
        <row r="11834">
          <cell r="A11834" t="str">
            <v>29901 235 001035</v>
          </cell>
          <cell r="B11834" t="str">
            <v>Cinta Ibm 4234 Mod.11-12-13</v>
          </cell>
        </row>
        <row r="11835">
          <cell r="A11835" t="str">
            <v>29901 235 001036</v>
          </cell>
          <cell r="B11835" t="str">
            <v>Cinta Para Impresora Lexmark 2381</v>
          </cell>
        </row>
        <row r="11836">
          <cell r="A11836" t="str">
            <v>29901 235 001037</v>
          </cell>
          <cell r="B11836" t="str">
            <v>Cinta Para Impresora Lexmark (Series)</v>
          </cell>
        </row>
        <row r="11837">
          <cell r="A11837" t="str">
            <v>29901 235 001038</v>
          </cell>
          <cell r="B11837" t="str">
            <v>Cinta P/Impresora Ibm Mod 4245</v>
          </cell>
        </row>
        <row r="11838">
          <cell r="A11838" t="str">
            <v>29901 235 001040</v>
          </cell>
          <cell r="B11838" t="str">
            <v>Cinta Ibm 4683</v>
          </cell>
        </row>
        <row r="11839">
          <cell r="A11839" t="str">
            <v>29901 235 001042</v>
          </cell>
          <cell r="B11839" t="str">
            <v>Cinta Ibm 4712</v>
          </cell>
        </row>
        <row r="11840">
          <cell r="A11840" t="str">
            <v>29901 235 001045</v>
          </cell>
          <cell r="B11840" t="str">
            <v>Cinta Ibm 5103 Silver Dollar</v>
          </cell>
        </row>
        <row r="11841">
          <cell r="A11841" t="str">
            <v>29901 235 001050</v>
          </cell>
          <cell r="B11841" t="str">
            <v>Cinta Ibm 5152 P.C.</v>
          </cell>
        </row>
        <row r="11842">
          <cell r="A11842" t="str">
            <v>29901 235 001053</v>
          </cell>
          <cell r="B11842" t="str">
            <v>Cinta Para Impresora I.B.M. 5210 Mod 18-19</v>
          </cell>
        </row>
        <row r="11843">
          <cell r="A11843" t="str">
            <v>29901 235 001055</v>
          </cell>
          <cell r="B11843" t="str">
            <v>Cinta Ibm 5211 System 34</v>
          </cell>
        </row>
        <row r="11844">
          <cell r="A11844" t="str">
            <v>29901 235 001060</v>
          </cell>
          <cell r="B11844" t="str">
            <v>Cinta Ibm 5224</v>
          </cell>
        </row>
        <row r="11845">
          <cell r="A11845" t="str">
            <v>29901 235 001065</v>
          </cell>
          <cell r="B11845" t="str">
            <v>Cinta Ibm 5225</v>
          </cell>
        </row>
        <row r="11846">
          <cell r="A11846" t="str">
            <v>29901 235 001070</v>
          </cell>
          <cell r="B11846" t="str">
            <v>Cinta Ibm 5256 Silver Dollar</v>
          </cell>
        </row>
        <row r="11847">
          <cell r="A11847" t="str">
            <v>29901 235 001075</v>
          </cell>
          <cell r="B11847" t="str">
            <v>Cinta Ibm 5320</v>
          </cell>
        </row>
        <row r="11848">
          <cell r="A11848" t="str">
            <v>29901 235 001085</v>
          </cell>
          <cell r="B11848" t="str">
            <v>Cinta Ibm 6262-12-14</v>
          </cell>
        </row>
        <row r="11849">
          <cell r="A11849" t="str">
            <v>29901 235 001087</v>
          </cell>
          <cell r="B11849" t="str">
            <v>Cinta Ibm 6252</v>
          </cell>
        </row>
        <row r="11850">
          <cell r="A11850" t="str">
            <v>29901 235 001090</v>
          </cell>
          <cell r="B11850" t="str">
            <v>Cinta Ibm Proprinter Ii</v>
          </cell>
        </row>
        <row r="11851">
          <cell r="A11851" t="str">
            <v>29901 235 001095</v>
          </cell>
          <cell r="B11851" t="str">
            <v>Cinta Ibm Proprinter Ii Xl</v>
          </cell>
        </row>
        <row r="11852">
          <cell r="A11852" t="str">
            <v>29901 235 001100</v>
          </cell>
          <cell r="B11852" t="str">
            <v>Cinta Ibm Proprinter Iii</v>
          </cell>
        </row>
        <row r="11853">
          <cell r="A11853" t="str">
            <v>29901 235 001105</v>
          </cell>
          <cell r="B11853" t="str">
            <v>Cinta Ibm Proprinter Iii Xl</v>
          </cell>
        </row>
        <row r="11854">
          <cell r="A11854" t="str">
            <v>29901 235 001110</v>
          </cell>
          <cell r="B11854" t="str">
            <v>Cinta Para Impresora Ibm Proprinter Xl</v>
          </cell>
        </row>
        <row r="11855">
          <cell r="A11855" t="str">
            <v>29901 235 001115</v>
          </cell>
          <cell r="B11855" t="str">
            <v>Cinta Ibm Proprinter X24</v>
          </cell>
        </row>
        <row r="11856">
          <cell r="A11856" t="str">
            <v>29901 235 001120</v>
          </cell>
          <cell r="B11856" t="str">
            <v>Cinta I.B.M. System 32 A</v>
          </cell>
        </row>
        <row r="11857">
          <cell r="A11857" t="str">
            <v>29901 235 001125</v>
          </cell>
          <cell r="B11857" t="str">
            <v>Cinta Ibm System 32 B</v>
          </cell>
        </row>
        <row r="11858">
          <cell r="A11858" t="str">
            <v>29901 235 001130</v>
          </cell>
          <cell r="B11858" t="str">
            <v>Cinta Ibm System 32 C, 4 Colores</v>
          </cell>
        </row>
        <row r="11859">
          <cell r="A11859" t="str">
            <v>29901 235 001135</v>
          </cell>
          <cell r="B11859" t="str">
            <v>Cinta I.B.M. System 32 C., Negra</v>
          </cell>
        </row>
        <row r="11860">
          <cell r="A11860" t="str">
            <v>29901 235 001140</v>
          </cell>
          <cell r="B11860" t="str">
            <v>Cinta P/Maquina De Escribir Ibm 3121 Correctora</v>
          </cell>
        </row>
        <row r="11861">
          <cell r="A11861" t="str">
            <v>29901 235 001145</v>
          </cell>
          <cell r="B11861" t="str">
            <v>Cinta P/Maquina De Escribir Ibm 5121 Correctora</v>
          </cell>
        </row>
        <row r="11862">
          <cell r="A11862" t="str">
            <v>29901 235 001165</v>
          </cell>
          <cell r="B11862" t="str">
            <v>Cinta P/Maquina De Escribir Ibm 6746-47 Multistrike</v>
          </cell>
        </row>
        <row r="11863">
          <cell r="A11863" t="str">
            <v>29901 235 001170</v>
          </cell>
          <cell r="B11863" t="str">
            <v>Cinta P/Maquina De Escribir Ibm System 2000 (6715) Correctora</v>
          </cell>
        </row>
        <row r="11864">
          <cell r="A11864" t="str">
            <v>29901 235 001175</v>
          </cell>
          <cell r="B11864" t="str">
            <v>Cinta P/Maquina De Escribir Ibm System 2000 (6715) Nylon</v>
          </cell>
        </row>
        <row r="11865">
          <cell r="A11865" t="str">
            <v>29901 235 001180</v>
          </cell>
          <cell r="B11865" t="str">
            <v>Cinta P/Maquina De Escribir Ibm System 2000 (6747) Correctora</v>
          </cell>
        </row>
        <row r="11866">
          <cell r="A11866" t="str">
            <v>29901 235 001200</v>
          </cell>
          <cell r="B11866" t="str">
            <v>Cinta Impresora P/Maq De Escribir I.B.M. Mod 4201</v>
          </cell>
        </row>
        <row r="11867">
          <cell r="A11867" t="str">
            <v>29901 235 001205</v>
          </cell>
          <cell r="B11867" t="str">
            <v>Cinta Impresora P/Maq De Escribir I.B.M. Mod 4202</v>
          </cell>
        </row>
        <row r="11868">
          <cell r="A11868" t="str">
            <v>29901 235 001210</v>
          </cell>
          <cell r="B11868" t="str">
            <v>Cinta Impresora P/Maq De Esc. I.B.M. Mod 4207</v>
          </cell>
        </row>
        <row r="11869">
          <cell r="A11869" t="str">
            <v>29901 235 001215</v>
          </cell>
          <cell r="B11869" t="str">
            <v>Cinta Impresora P/Maq De Esc. I.B.M. Mod 4208 Xl-24</v>
          </cell>
        </row>
        <row r="11870">
          <cell r="A11870" t="str">
            <v>29901 235 001220</v>
          </cell>
          <cell r="B11870" t="str">
            <v>Cinta Impresora P/Maq De Esc. I.B.M. Mod 4224</v>
          </cell>
        </row>
        <row r="11871">
          <cell r="A11871" t="str">
            <v>29901 235 001225</v>
          </cell>
          <cell r="B11871" t="str">
            <v>Cinta Impresora P/Maq De Esc. I.B.M. Mod 4234-6</v>
          </cell>
        </row>
        <row r="11872">
          <cell r="A11872" t="str">
            <v>29901 235 001230</v>
          </cell>
          <cell r="B11872" t="str">
            <v>Cinta Impresora P/Maq De Escribir I.B.M. Mod 4234-12</v>
          </cell>
        </row>
        <row r="11873">
          <cell r="A11873" t="str">
            <v>29901 235 001235</v>
          </cell>
          <cell r="B11873" t="str">
            <v>Cinta Impresora P/Maq De Esc. I.B.M. Mod 5210-18-19</v>
          </cell>
        </row>
        <row r="11874">
          <cell r="A11874" t="str">
            <v>29901 235 001240</v>
          </cell>
          <cell r="B11874" t="str">
            <v>Cinta Impresora P/Maq De Esc. I.B.M. Mod 5224</v>
          </cell>
        </row>
        <row r="11875">
          <cell r="A11875" t="str">
            <v>29901 235 001245</v>
          </cell>
          <cell r="B11875" t="str">
            <v>Cinta Impresora P/Maq De Esc. I.B.M. Mod 5225</v>
          </cell>
        </row>
        <row r="11876">
          <cell r="A11876" t="str">
            <v>29901 235 001250</v>
          </cell>
          <cell r="B11876" t="str">
            <v>Cinta Impresora P/Maq De Esc. I.B.M. Mod 6262</v>
          </cell>
        </row>
        <row r="11877">
          <cell r="A11877" t="str">
            <v>29901 235 001255</v>
          </cell>
          <cell r="B11877" t="str">
            <v>Cinta Impresora P/Maq De Esc. I.B.M. Mod 190</v>
          </cell>
        </row>
        <row r="11878">
          <cell r="A11878" t="str">
            <v>29901 235 001260</v>
          </cell>
          <cell r="B11878" t="str">
            <v>Cinta Impresora P/Maq De Esc. I.B.M. Mod 1403</v>
          </cell>
        </row>
        <row r="11879">
          <cell r="A11879" t="str">
            <v>29901 235 001265</v>
          </cell>
          <cell r="B11879" t="str">
            <v>Cinta Impresora P/Maquina De Escribir Ibm Mod 5424 Nylon</v>
          </cell>
        </row>
        <row r="11880">
          <cell r="A11880" t="str">
            <v>29901 235 001300</v>
          </cell>
          <cell r="B11880" t="str">
            <v>Cinta Impresora P/Maq De Escr. I.B.M. Wheelwriter</v>
          </cell>
        </row>
        <row r="11881">
          <cell r="A11881" t="str">
            <v>29901 235 001320</v>
          </cell>
          <cell r="B11881" t="str">
            <v>Cinta Impresora P/Maq De Escribir I.B.M. Wheelwriter, Naranja</v>
          </cell>
        </row>
        <row r="11882">
          <cell r="A11882" t="str">
            <v>29901 235 001340</v>
          </cell>
          <cell r="B11882" t="str">
            <v>Cinta Impresora Para Maquina Ibm Modelo 6742-2</v>
          </cell>
        </row>
        <row r="11883">
          <cell r="A11883" t="str">
            <v>29901 235 001360</v>
          </cell>
          <cell r="B11883" t="str">
            <v>Cinta Correctora Para Maquina Ibm Modelo 6742-2</v>
          </cell>
        </row>
        <row r="11884">
          <cell r="A11884" t="str">
            <v>29901 235 001380</v>
          </cell>
          <cell r="B11884" t="str">
            <v>Cinta Correctora Para Maquina De Escribir Ibm</v>
          </cell>
        </row>
        <row r="11885">
          <cell r="A11885" t="str">
            <v>29901 235 008200</v>
          </cell>
          <cell r="B11885" t="str">
            <v>Cartucho De Alta Densidad 'Para Cinta Ibm Mod 3490</v>
          </cell>
        </row>
        <row r="11886">
          <cell r="A11886" t="str">
            <v>29901 235 200125</v>
          </cell>
          <cell r="B11886" t="str">
            <v>Cinta Correctora Para Maquina De Escribir Ibm 82C</v>
          </cell>
        </row>
        <row r="11887">
          <cell r="A11887" t="str">
            <v>29901 240 000000</v>
          </cell>
          <cell r="B11887" t="str">
            <v>Cinta Para Nec</v>
          </cell>
        </row>
        <row r="11888">
          <cell r="A11888" t="str">
            <v>29901 240 000001</v>
          </cell>
          <cell r="B11888" t="str">
            <v>Cinta De Tela Para Impresora Nec 2200</v>
          </cell>
        </row>
        <row r="11889">
          <cell r="A11889" t="str">
            <v>29901 240 000002</v>
          </cell>
          <cell r="B11889" t="str">
            <v>Cinta P/Impresora Nec Originales</v>
          </cell>
        </row>
        <row r="11890">
          <cell r="A11890" t="str">
            <v>29901 240 000003</v>
          </cell>
          <cell r="B11890" t="str">
            <v>Cinta Para Impresora Nec 8023</v>
          </cell>
        </row>
        <row r="11891">
          <cell r="A11891" t="str">
            <v>29901 240 000004</v>
          </cell>
          <cell r="B11891" t="str">
            <v>Cinta Impresora Nec P 2000</v>
          </cell>
        </row>
        <row r="11892">
          <cell r="A11892" t="str">
            <v>29901 240 000005</v>
          </cell>
          <cell r="B11892" t="str">
            <v>Cinta Impresora Nec 5200</v>
          </cell>
        </row>
        <row r="11893">
          <cell r="A11893" t="str">
            <v>29901 240 000020</v>
          </cell>
          <cell r="B11893" t="str">
            <v>Cinta Impresora Nec P/5300</v>
          </cell>
        </row>
        <row r="11894">
          <cell r="A11894" t="str">
            <v>29901 240 000025</v>
          </cell>
          <cell r="B11894" t="str">
            <v>Cinta Impresora Nec P/5300 Color</v>
          </cell>
        </row>
        <row r="11895">
          <cell r="A11895" t="str">
            <v>29901 240 000030</v>
          </cell>
          <cell r="B11895" t="str">
            <v>Cinta Impresora Nec P1 / P2 / P6</v>
          </cell>
        </row>
        <row r="11896">
          <cell r="A11896" t="str">
            <v>29901 240 000040</v>
          </cell>
          <cell r="B11896" t="str">
            <v>Cinta Impresora Nec P/16</v>
          </cell>
        </row>
        <row r="11897">
          <cell r="A11897" t="str">
            <v>29901 240 000045</v>
          </cell>
          <cell r="B11897" t="str">
            <v>Cinta Impresora Nec P/6 Color</v>
          </cell>
        </row>
        <row r="11898">
          <cell r="A11898" t="str">
            <v>29901 240 000060</v>
          </cell>
          <cell r="B11898" t="str">
            <v>Cinta Impresora Nec P/7</v>
          </cell>
        </row>
        <row r="11899">
          <cell r="A11899" t="str">
            <v>29901 240 000065</v>
          </cell>
          <cell r="B11899" t="str">
            <v>Cinta Impresora Nec P/7 Color</v>
          </cell>
        </row>
        <row r="11900">
          <cell r="A11900" t="str">
            <v>29901 240 000080</v>
          </cell>
          <cell r="B11900" t="str">
            <v>Cinta Impresora Nec P/9</v>
          </cell>
        </row>
        <row r="11901">
          <cell r="A11901" t="str">
            <v>29901 240 000085</v>
          </cell>
          <cell r="B11901" t="str">
            <v>Cinta Impresora Nec P/9 Color</v>
          </cell>
        </row>
        <row r="11902">
          <cell r="A11902" t="str">
            <v>29901 240 000087</v>
          </cell>
          <cell r="B11902" t="str">
            <v>Cinta Impresora Nec P 20/ P 30</v>
          </cell>
        </row>
        <row r="11903">
          <cell r="A11903" t="str">
            <v>29901 240 000090</v>
          </cell>
          <cell r="B11903" t="str">
            <v>Cinta Impresora Nec 8023, Generica</v>
          </cell>
        </row>
        <row r="11904">
          <cell r="A11904" t="str">
            <v>29901 245 000000</v>
          </cell>
          <cell r="B11904" t="str">
            <v>Cinta Para Olivetti</v>
          </cell>
        </row>
        <row r="11905">
          <cell r="A11905" t="str">
            <v>29901 245 000001</v>
          </cell>
          <cell r="B11905" t="str">
            <v>Cinta Impresora Bicolor Para Maquina Calculadora Olivetti Logos 48</v>
          </cell>
        </row>
        <row r="11906">
          <cell r="A11906" t="str">
            <v>29901 245 000002</v>
          </cell>
          <cell r="B11906" t="str">
            <v>Cinta Olivetti</v>
          </cell>
        </row>
        <row r="11907">
          <cell r="A11907" t="str">
            <v>29901 245 000019</v>
          </cell>
          <cell r="B11907" t="str">
            <v>Cinta Impresora Para Maquina De Escribir Olivette</v>
          </cell>
        </row>
        <row r="11908">
          <cell r="A11908" t="str">
            <v>29901 245 000020</v>
          </cell>
          <cell r="B11908" t="str">
            <v>Cinta Impresora Para Maquina De Escribir Olivette Et Compact 70,</v>
          </cell>
        </row>
        <row r="11909">
          <cell r="A11909" t="str">
            <v>29901 245 000040</v>
          </cell>
          <cell r="B11909" t="str">
            <v>Cinta Impresora Para Maquina De Escribir Olivette Et Compact 70, Nylon</v>
          </cell>
        </row>
        <row r="11910">
          <cell r="A11910" t="str">
            <v>29901 245 000060</v>
          </cell>
          <cell r="B11910" t="str">
            <v>Cinta Correctora P/Maquina De Escribir Olivette Et Compact 70,</v>
          </cell>
        </row>
        <row r="11911">
          <cell r="A11911" t="str">
            <v>29901 245 000080</v>
          </cell>
          <cell r="B11911" t="str">
            <v>Cinta Correctora P/Maquina De Escribir Olivette Et Compact 70, Para</v>
          </cell>
        </row>
        <row r="11912">
          <cell r="A11912" t="str">
            <v>29901 245 000100</v>
          </cell>
          <cell r="B11912" t="str">
            <v>Cinta Correctora P/Maquina De Escribir Olivette Et 2300</v>
          </cell>
        </row>
        <row r="11913">
          <cell r="A11913" t="str">
            <v>29901 245 000200</v>
          </cell>
          <cell r="B11913" t="str">
            <v>Cinta P/Maquina De Escribir Olivette Et111-115 Nylon</v>
          </cell>
        </row>
        <row r="11914">
          <cell r="A11914" t="str">
            <v>29901 245 000210</v>
          </cell>
          <cell r="B11914" t="str">
            <v>Cinta P/Maquina De Escribir Olivette Et-111-115 Correctora Original</v>
          </cell>
        </row>
        <row r="11915">
          <cell r="A11915" t="str">
            <v>29901 245 000220</v>
          </cell>
          <cell r="B11915" t="str">
            <v>Cinta P/Maquina De Escribir Olivetti Et 116 Nylon</v>
          </cell>
        </row>
        <row r="11916">
          <cell r="A11916" t="str">
            <v>29901 245 000230</v>
          </cell>
          <cell r="B11916" t="str">
            <v>Cinta P/Maquina De Escribir Olivetti Et 121 Correctora, Cass.Gris</v>
          </cell>
        </row>
        <row r="11917">
          <cell r="A11917" t="str">
            <v>29901 245 000235</v>
          </cell>
          <cell r="B11917" t="str">
            <v>Cinta P/Maquina De Escribir Olivetti Et 121 Correctora, Cass. Negro</v>
          </cell>
        </row>
        <row r="11918">
          <cell r="A11918" t="str">
            <v>29901 245 000240</v>
          </cell>
          <cell r="B11918" t="str">
            <v>Cinta P/Maquina De Escribir Olivetti Et 121 Nylon</v>
          </cell>
        </row>
        <row r="11919">
          <cell r="A11919" t="str">
            <v>29901 245 000250</v>
          </cell>
          <cell r="B11919" t="str">
            <v>Cinta Correct P/Maq De Esc. Olivetti Et-221</v>
          </cell>
        </row>
        <row r="11920">
          <cell r="A11920" t="str">
            <v>29901 245 000255</v>
          </cell>
          <cell r="B11920" t="str">
            <v>Cinta Impresora Para Maquina De Escribir Olivetti Et 221</v>
          </cell>
        </row>
        <row r="11921">
          <cell r="A11921" t="str">
            <v>29901 245 000260</v>
          </cell>
          <cell r="B11921" t="str">
            <v>Cinta P/Maquina De Escribir Olivetti Etp 55</v>
          </cell>
        </row>
        <row r="11922">
          <cell r="A11922" t="str">
            <v>29901 245 000270</v>
          </cell>
          <cell r="B11922" t="str">
            <v>Cinta P/Maquina De Escribir Olivetti Light Card Correctora</v>
          </cell>
        </row>
        <row r="11923">
          <cell r="A11923" t="str">
            <v>29901 245 000280</v>
          </cell>
          <cell r="B11923" t="str">
            <v>Cinta P/Maquina De Escribir Olivetti Logos 40-42-49</v>
          </cell>
        </row>
        <row r="11924">
          <cell r="A11924" t="str">
            <v>29901 245 000290</v>
          </cell>
          <cell r="B11924" t="str">
            <v>Cinta P/Maquina De Escribir Olivetti Praxis 20 Correct. Orig.</v>
          </cell>
        </row>
        <row r="11925">
          <cell r="A11925" t="str">
            <v>29901 245 000295</v>
          </cell>
          <cell r="B11925" t="str">
            <v>Cinta P/Maquina De Escribir Olivetti Praxis 35 Correct. Orig.</v>
          </cell>
        </row>
        <row r="11926">
          <cell r="A11926" t="str">
            <v>29901 245 000300</v>
          </cell>
          <cell r="B11926" t="str">
            <v>Cinta P/Maquina De Escribir Olivetti Praxis 35/40 Correctora</v>
          </cell>
        </row>
        <row r="11927">
          <cell r="A11927" t="str">
            <v>29901 245 000310</v>
          </cell>
          <cell r="B11927" t="str">
            <v>Cinta P/Maquina De Escribir Olivetti Praxis 35/40 Nylon</v>
          </cell>
        </row>
        <row r="11928">
          <cell r="A11928" t="str">
            <v>29901 245 000315</v>
          </cell>
          <cell r="B11928" t="str">
            <v>Cinta Correct P/Maq De Esc. Olivetti Praxis 40/45</v>
          </cell>
        </row>
        <row r="11929">
          <cell r="A11929" t="str">
            <v>29901 245 000330</v>
          </cell>
          <cell r="B11929" t="str">
            <v>Cinta P/Maquina De Escribir Olivetti Serie 2000 Generica Corr.</v>
          </cell>
        </row>
        <row r="11930">
          <cell r="A11930" t="str">
            <v>29901 245 000335</v>
          </cell>
          <cell r="B11930" t="str">
            <v>Cinta P/Maquina De Escribir Olivetti Serie 2000 Original Corr.</v>
          </cell>
        </row>
        <row r="11931">
          <cell r="A11931" t="str">
            <v>29901 245 000340</v>
          </cell>
          <cell r="B11931" t="str">
            <v>Cinta P/Maquina De Escribir Olivetti Serie 2000 Original Nylon</v>
          </cell>
        </row>
        <row r="11932">
          <cell r="A11932" t="str">
            <v>29901 245 000342</v>
          </cell>
          <cell r="B11932" t="str">
            <v>Cinta Correctora Para Maquina De Escribir Olivetti 2000</v>
          </cell>
        </row>
        <row r="11933">
          <cell r="A11933" t="str">
            <v>29901 245 000345</v>
          </cell>
          <cell r="B11933" t="str">
            <v>Cinta P/Maquina De Escribir Olivetti Serie 6000</v>
          </cell>
        </row>
        <row r="11934">
          <cell r="A11934" t="str">
            <v>29901 245 000400</v>
          </cell>
          <cell r="B11934" t="str">
            <v>Cinta Para Maquina De Escribir Electronica Olivetti Et-510</v>
          </cell>
        </row>
        <row r="11935">
          <cell r="A11935" t="str">
            <v>29901 245 001000</v>
          </cell>
          <cell r="B11935" t="str">
            <v>Cinta Para Impresora Olivette.</v>
          </cell>
        </row>
        <row r="11936">
          <cell r="A11936" t="str">
            <v>29901 245 001005</v>
          </cell>
          <cell r="B11936" t="str">
            <v>Cinta Para Impresora Olivette Et-121.</v>
          </cell>
        </row>
        <row r="11937">
          <cell r="A11937" t="str">
            <v>29901 245 001006</v>
          </cell>
          <cell r="B11937" t="str">
            <v>Cinta Para Impresora Olivette Et-121, Original.</v>
          </cell>
        </row>
        <row r="11938">
          <cell r="A11938" t="str">
            <v>29901 245 001007</v>
          </cell>
          <cell r="B11938" t="str">
            <v>Cinta Para Impresora Olivette Et-121, Generica.</v>
          </cell>
        </row>
        <row r="11939">
          <cell r="A11939" t="str">
            <v>29901 245 001020</v>
          </cell>
          <cell r="B11939" t="str">
            <v>Cinta Correctora Para Maquina De Escribir Olivetti</v>
          </cell>
        </row>
        <row r="11940">
          <cell r="A11940" t="str">
            <v>29901 250 000000</v>
          </cell>
          <cell r="B11940" t="str">
            <v>Cinta Para Olympia</v>
          </cell>
        </row>
        <row r="11941">
          <cell r="A11941" t="str">
            <v>29901 250 000001</v>
          </cell>
          <cell r="B11941" t="str">
            <v>Cinta Impresora Para Maquina De Escribir Olimpia Compact S, Boton</v>
          </cell>
        </row>
        <row r="11942">
          <cell r="A11942" t="str">
            <v>29901 250 000002</v>
          </cell>
          <cell r="B11942" t="str">
            <v>Cinta Impresora Olimpia</v>
          </cell>
        </row>
        <row r="11943">
          <cell r="A11943" t="str">
            <v>29901 250 000003</v>
          </cell>
          <cell r="B11943" t="str">
            <v>Cinta Impresora Para Maquina De Escribir Olympia</v>
          </cell>
        </row>
        <row r="11944">
          <cell r="A11944" t="str">
            <v>29901 250 000004</v>
          </cell>
          <cell r="B11944" t="str">
            <v>Cinta Impresora Para Maquina Olympia Np136 Se11</v>
          </cell>
        </row>
        <row r="11945">
          <cell r="A11945" t="str">
            <v>29901 250 000020</v>
          </cell>
          <cell r="B11945" t="str">
            <v>Cinta Impresora Para Maquina De Escribir Olimpia, En Tela</v>
          </cell>
        </row>
        <row r="11946">
          <cell r="A11946" t="str">
            <v>29901 250 000030</v>
          </cell>
          <cell r="B11946" t="str">
            <v>Cinta Impresora Para Maquina De Escribir Olympia Aeg 188</v>
          </cell>
        </row>
        <row r="11947">
          <cell r="A11947" t="str">
            <v>29901 250 000040</v>
          </cell>
          <cell r="B11947" t="str">
            <v>Cinta Impresora Para Maquina De Escribir Olimpia Aeg-721</v>
          </cell>
        </row>
        <row r="11948">
          <cell r="A11948" t="str">
            <v>29901 250 000060</v>
          </cell>
          <cell r="B11948" t="str">
            <v>Cinta Impresora Para Maquina De Escribir Olimpia Electronica Aeg</v>
          </cell>
        </row>
        <row r="11949">
          <cell r="A11949" t="str">
            <v>29901 250 000080</v>
          </cell>
          <cell r="B11949" t="str">
            <v>Cinta Impresora Para Maquina De Escribir Olimpia Aeg</v>
          </cell>
        </row>
        <row r="11950">
          <cell r="A11950" t="str">
            <v>29901 250 000100</v>
          </cell>
          <cell r="B11950" t="str">
            <v>Cinta Impresora Para Maquina De Escribir Olimpia, Manual</v>
          </cell>
        </row>
        <row r="11951">
          <cell r="A11951" t="str">
            <v>29901 250 000120</v>
          </cell>
          <cell r="B11951" t="str">
            <v>Cinta Impresora Para Maquina De Escribir Olimpia, Es 72 I</v>
          </cell>
        </row>
        <row r="11952">
          <cell r="A11952" t="str">
            <v>29901 250 000140</v>
          </cell>
          <cell r="B11952" t="str">
            <v>Cinta Impresora Para Maquina De Escribir Olimpia Startype 72-1</v>
          </cell>
        </row>
        <row r="11953">
          <cell r="A11953" t="str">
            <v>29901 250 000160</v>
          </cell>
          <cell r="B11953" t="str">
            <v>Cinta Impresora Para Maquina De Escribir Olimpia Startype Mod.130-1</v>
          </cell>
        </row>
        <row r="11954">
          <cell r="A11954" t="str">
            <v>29901 250 000180</v>
          </cell>
          <cell r="B11954" t="str">
            <v>Cinta Impresora Para Maquina De Escribir Olimpia Supertype 240</v>
          </cell>
        </row>
        <row r="11955">
          <cell r="A11955" t="str">
            <v>29901 250 000200</v>
          </cell>
          <cell r="B11955" t="str">
            <v>Cinta Impresora Para Maquina De Escribir Olimpia Aeg-2128 (Din Carrera</v>
          </cell>
        </row>
        <row r="11956">
          <cell r="A11956" t="str">
            <v>29901 250 000220</v>
          </cell>
          <cell r="B11956" t="str">
            <v>Cinta Plastica Mara Maquina De Escribir Olympia Electrica 220</v>
          </cell>
        </row>
        <row r="11957">
          <cell r="A11957" t="str">
            <v>29901 250 000240</v>
          </cell>
          <cell r="B11957" t="str">
            <v>Cinta Impresora Para Maquina De Escribir Olympia Aeg, Mod.6-810-4100</v>
          </cell>
        </row>
        <row r="11958">
          <cell r="A11958" t="str">
            <v>29901 250 000241</v>
          </cell>
          <cell r="B11958" t="str">
            <v>Cinta Impresora Para Maquina Olympia Aeg-Np-60</v>
          </cell>
        </row>
        <row r="11959">
          <cell r="A11959" t="str">
            <v>29901 250 000260</v>
          </cell>
          <cell r="B11959" t="str">
            <v>Cinta Impresora Para Maquina De Escribir Olympia Aeg, Mod.6-810-7000</v>
          </cell>
        </row>
        <row r="11960">
          <cell r="A11960" t="str">
            <v>29901 250 000280</v>
          </cell>
          <cell r="B11960" t="str">
            <v>Cinta Impresora Para Maquina De Escribir Olympia Es-721, Plastica</v>
          </cell>
        </row>
        <row r="11961">
          <cell r="A11961" t="str">
            <v>29901 250 000299</v>
          </cell>
          <cell r="B11961" t="str">
            <v>Cinta Correctora P/Maq De Esc. Olympia</v>
          </cell>
        </row>
        <row r="11962">
          <cell r="A11962" t="str">
            <v>29901 250 000300</v>
          </cell>
          <cell r="B11962" t="str">
            <v>Cinta Correctora Para Maquina De Escribir Olympia Compact S, Boton</v>
          </cell>
        </row>
        <row r="11963">
          <cell r="A11963" t="str">
            <v>29901 250 000320</v>
          </cell>
          <cell r="B11963" t="str">
            <v>Cinta Correctora Para Maquina De Escribir Olympia Aeg-721 Tipo Dry</v>
          </cell>
        </row>
        <row r="11964">
          <cell r="A11964" t="str">
            <v>29901 250 000340</v>
          </cell>
          <cell r="B11964" t="str">
            <v>Cinta Correctora Para Maquina De Escribir Olympia Es-72 I</v>
          </cell>
        </row>
        <row r="11965">
          <cell r="A11965" t="str">
            <v>29901 250 000360</v>
          </cell>
          <cell r="B11965" t="str">
            <v>Cinta Correctora Para Maquina De Escribir Olympia Aeg</v>
          </cell>
        </row>
        <row r="11966">
          <cell r="A11966" t="str">
            <v>29901 250 000380</v>
          </cell>
          <cell r="B11966" t="str">
            <v>Cinta Correctora Para Maquina De Escribir Olympia Startype 130-1</v>
          </cell>
        </row>
        <row r="11967">
          <cell r="A11967" t="str">
            <v>29901 250 000400</v>
          </cell>
          <cell r="B11967" t="str">
            <v>Cinta Correctora Para Maquina De Escribir Olympia Supertype 240</v>
          </cell>
        </row>
        <row r="11968">
          <cell r="A11968" t="str">
            <v>29901 250 000420</v>
          </cell>
          <cell r="B11968" t="str">
            <v>Cinta Correctora Para Maquina De Escribir Olympia 220</v>
          </cell>
        </row>
        <row r="11969">
          <cell r="A11969" t="str">
            <v>29901 250 000440</v>
          </cell>
          <cell r="B11969" t="str">
            <v>Cinta Correctora Para Maquina De Escribir Olympia Aeg, Mod.27-163-1104</v>
          </cell>
        </row>
        <row r="11970">
          <cell r="A11970" t="str">
            <v>29901 250 000460</v>
          </cell>
          <cell r="B11970" t="str">
            <v>Cinta Correctora Para Maquina De Escribir Olympia Aeg, Amarilla</v>
          </cell>
        </row>
        <row r="11971">
          <cell r="A11971" t="str">
            <v>29901 250 000480</v>
          </cell>
          <cell r="B11971" t="str">
            <v>Cinta Correctora Para Maquina De Escribir Olympia Aeg, Azul</v>
          </cell>
        </row>
        <row r="11972">
          <cell r="A11972" t="str">
            <v>29901 250 000500</v>
          </cell>
          <cell r="B11972" t="str">
            <v>Cinta P/Maquina De Escribir Olympia Astotype Correct.</v>
          </cell>
        </row>
        <row r="11973">
          <cell r="A11973" t="str">
            <v>29901 250 000520</v>
          </cell>
          <cell r="B11973" t="str">
            <v>Cinta P/Maquina De Escribir Olympia Carrera Corrrect.</v>
          </cell>
        </row>
        <row r="11974">
          <cell r="A11974" t="str">
            <v>29901 250 000530</v>
          </cell>
          <cell r="B11974" t="str">
            <v>Cinta Correctora P/Maquina De Escribir Olympia Carrera Es 60</v>
          </cell>
        </row>
        <row r="11975">
          <cell r="A11975" t="str">
            <v>29901 250 000535</v>
          </cell>
          <cell r="B11975" t="str">
            <v>Cinta Para Maquina De Escribir Olympia Carrera</v>
          </cell>
        </row>
        <row r="11976">
          <cell r="A11976" t="str">
            <v>29901 250 000540</v>
          </cell>
          <cell r="B11976" t="str">
            <v>Cinta P/Maquina De Escribir Olympia Es 100 Nylon</v>
          </cell>
        </row>
        <row r="11977">
          <cell r="A11977" t="str">
            <v>29901 250 000550</v>
          </cell>
          <cell r="B11977" t="str">
            <v>Cinta P/Maquina De Escribir Olympia Es 60</v>
          </cell>
        </row>
        <row r="11978">
          <cell r="A11978" t="str">
            <v>29901 250 000560</v>
          </cell>
          <cell r="B11978" t="str">
            <v>Cinta P/Maquina De Escribir Olympia Es 70 I, Correct.</v>
          </cell>
        </row>
        <row r="11979">
          <cell r="A11979" t="str">
            <v>29901 250 000570</v>
          </cell>
          <cell r="B11979" t="str">
            <v>Cinta P/Maquina De Escribir Olympia Es 70 I, Multistrike</v>
          </cell>
        </row>
        <row r="11980">
          <cell r="A11980" t="str">
            <v>29901 250 000580</v>
          </cell>
          <cell r="B11980" t="str">
            <v>Cinta P/Maquina De Escribir Olympia Es 70 Nylon</v>
          </cell>
        </row>
        <row r="11981">
          <cell r="A11981" t="str">
            <v>29901 250 000585</v>
          </cell>
          <cell r="B11981" t="str">
            <v>Cinta P/Maquina De Escribir Olympia 72 I Correc</v>
          </cell>
        </row>
        <row r="11982">
          <cell r="A11982" t="str">
            <v>29901 250 000595</v>
          </cell>
          <cell r="B11982" t="str">
            <v>Cinta P/Maquina De Escribir Olympia Es 90</v>
          </cell>
        </row>
        <row r="11983">
          <cell r="A11983" t="str">
            <v>29901 250 000620</v>
          </cell>
          <cell r="B11983" t="str">
            <v>Cinta P/Maquina De Escribir Olympia Esw 3000</v>
          </cell>
        </row>
        <row r="11984">
          <cell r="A11984" t="str">
            <v>29901 250 000630</v>
          </cell>
          <cell r="B11984" t="str">
            <v>Cinta Para Maquina De Escribir Olympia Esw 3000 Correct.</v>
          </cell>
        </row>
        <row r="11985">
          <cell r="A11985" t="str">
            <v>29901 250 000640</v>
          </cell>
          <cell r="B11985" t="str">
            <v>Cinta P/Maquina De Escribir Olympia Mastertype</v>
          </cell>
        </row>
        <row r="11986">
          <cell r="A11986" t="str">
            <v>29901 250 000650</v>
          </cell>
          <cell r="B11986" t="str">
            <v>Cinta P/Maquina De Escribir Olympia Proffessional</v>
          </cell>
        </row>
        <row r="11987">
          <cell r="A11987" t="str">
            <v>29901 250 000660</v>
          </cell>
          <cell r="B11987" t="str">
            <v>Cinta P/Maquina De Escribir Olympia Sprintertype Correct.</v>
          </cell>
        </row>
        <row r="11988">
          <cell r="A11988" t="str">
            <v>29901 250 000665</v>
          </cell>
          <cell r="B11988" t="str">
            <v>Cinta P/Maquina De Escribir Olympia Startype</v>
          </cell>
        </row>
        <row r="11989">
          <cell r="A11989" t="str">
            <v>29901 250 000670</v>
          </cell>
          <cell r="B11989" t="str">
            <v>Cinta P/Maquina De Escribir Olympia Supertype</v>
          </cell>
        </row>
        <row r="11990">
          <cell r="A11990" t="str">
            <v>29901 250 000680</v>
          </cell>
          <cell r="B11990" t="str">
            <v>Cinta P/Maquina De Escribir Olympia Xl120 Correctora</v>
          </cell>
        </row>
        <row r="11991">
          <cell r="A11991" t="str">
            <v>29901 250 000690</v>
          </cell>
          <cell r="B11991" t="str">
            <v>Cinta P/Maquina De Escribir Olympia Xl120 Nylon</v>
          </cell>
        </row>
        <row r="11992">
          <cell r="A11992" t="str">
            <v>29901 250 000700</v>
          </cell>
          <cell r="B11992" t="str">
            <v>Set Cinta Impresora De Tela P/Maq. Escribir Olympia Electron. Mod. 1</v>
          </cell>
        </row>
        <row r="11993">
          <cell r="A11993" t="str">
            <v>29901 250 000720</v>
          </cell>
          <cell r="B11993" t="str">
            <v>Cinta Para Impresora Olympia Np 136-24 De Tela.</v>
          </cell>
        </row>
        <row r="11994">
          <cell r="A11994" t="str">
            <v>29901 250 000740</v>
          </cell>
          <cell r="B11994" t="str">
            <v>Cinta Impresora Bicolor De Nylon Para Maquina Olympia Sg-3</v>
          </cell>
        </row>
        <row r="11995">
          <cell r="A11995" t="str">
            <v>29901 250 001000</v>
          </cell>
          <cell r="B11995" t="str">
            <v>Cinta P/Impresora Olympia</v>
          </cell>
        </row>
        <row r="11996">
          <cell r="A11996" t="str">
            <v>29901 255 000000</v>
          </cell>
          <cell r="B11996" t="str">
            <v>Cinta Para Panasonic</v>
          </cell>
        </row>
        <row r="11997">
          <cell r="A11997" t="str">
            <v>29901 255 000001</v>
          </cell>
          <cell r="B11997" t="str">
            <v>Cinta Para Maquina De Escribir Panasonic Kx-E 601</v>
          </cell>
        </row>
        <row r="11998">
          <cell r="A11998" t="str">
            <v>29901 255 000002</v>
          </cell>
          <cell r="B11998" t="str">
            <v>Cinta Para Impresora Panasonic</v>
          </cell>
        </row>
        <row r="11999">
          <cell r="A11999" t="str">
            <v>29901 255 000003</v>
          </cell>
          <cell r="B11999" t="str">
            <v>Cinta Impresora Para Maquina De Escribir Panasonic</v>
          </cell>
        </row>
        <row r="12000">
          <cell r="A12000" t="str">
            <v>29901 255 000005</v>
          </cell>
          <cell r="B12000" t="str">
            <v>Cinta Panasonic</v>
          </cell>
        </row>
        <row r="12001">
          <cell r="A12001" t="str">
            <v>29901 255 000020</v>
          </cell>
          <cell r="B12001" t="str">
            <v>Cinta Impresora Para Maquina De Escribir Panasonic Jetwriter Ii</v>
          </cell>
        </row>
        <row r="12002">
          <cell r="A12002" t="str">
            <v>29901 255 000040</v>
          </cell>
          <cell r="B12002" t="str">
            <v>Cinta Impresora Para Maquina De Escribir Electronica Panasonic</v>
          </cell>
        </row>
        <row r="12003">
          <cell r="A12003" t="str">
            <v>29901 255 000060</v>
          </cell>
          <cell r="B12003" t="str">
            <v>Cinta Impresora Para Maquina De Escribir Panasonic Kx-P145</v>
          </cell>
        </row>
        <row r="12004">
          <cell r="A12004" t="str">
            <v>29901 255 000070</v>
          </cell>
          <cell r="B12004" t="str">
            <v>Cinta Impresora Para Maquina De Escribir Panasonic Kx-E 503</v>
          </cell>
        </row>
        <row r="12005">
          <cell r="A12005" t="str">
            <v>29901 255 000080</v>
          </cell>
          <cell r="B12005" t="str">
            <v>Cinta Impresora Para Maquina De Escribir Panasonic Kxe-603</v>
          </cell>
        </row>
        <row r="12006">
          <cell r="A12006" t="str">
            <v>29901 255 000100</v>
          </cell>
          <cell r="B12006" t="str">
            <v>Cinta Impresora Para Maquina De Escribir Panasonic Kxe-601</v>
          </cell>
        </row>
        <row r="12007">
          <cell r="A12007" t="str">
            <v>29901 255 000110</v>
          </cell>
          <cell r="B12007" t="str">
            <v>Cinta Impresora Para Maquina Panasonic Kx-E2020</v>
          </cell>
        </row>
        <row r="12008">
          <cell r="A12008" t="str">
            <v>29901 255 000115</v>
          </cell>
          <cell r="B12008" t="str">
            <v>Cinta Correctora Para Maquina De Escribir Panasonic Kx-E2020</v>
          </cell>
        </row>
        <row r="12009">
          <cell r="A12009" t="str">
            <v>29901 255 000118</v>
          </cell>
          <cell r="B12009" t="str">
            <v>Cinta Correctora Para Maquina De Escribir Panasonic Kxe-3000</v>
          </cell>
        </row>
        <row r="12010">
          <cell r="A12010" t="str">
            <v>29901 255 000120</v>
          </cell>
          <cell r="B12010" t="str">
            <v>Cinta Impresora Para Maquina De Escribir Panasonic 506</v>
          </cell>
        </row>
        <row r="12011">
          <cell r="A12011" t="str">
            <v>29901 255 000140</v>
          </cell>
          <cell r="B12011" t="str">
            <v>Cinta Impresora Panasonic Kxe-508</v>
          </cell>
        </row>
        <row r="12012">
          <cell r="A12012" t="str">
            <v>29901 255 000145</v>
          </cell>
          <cell r="B12012" t="str">
            <v>Cinta De Tela P/Impresora Panasonic Kx-E 508</v>
          </cell>
        </row>
        <row r="12013">
          <cell r="A12013" t="str">
            <v>29901 255 000150</v>
          </cell>
          <cell r="B12013" t="str">
            <v>Cinta Plastica P/Impresora Panasonic Kx-E 508</v>
          </cell>
        </row>
        <row r="12014">
          <cell r="A12014" t="str">
            <v>29901 255 000160</v>
          </cell>
          <cell r="B12014" t="str">
            <v>Cinta Impresora Panasonic Kxp-1092</v>
          </cell>
        </row>
        <row r="12015">
          <cell r="A12015" t="str">
            <v>29901 255 000165</v>
          </cell>
          <cell r="B12015" t="str">
            <v>Cinta Para Maquina Impresora Panasonic Kx-P1101</v>
          </cell>
        </row>
        <row r="12016">
          <cell r="A12016" t="str">
            <v>29901 255 000180</v>
          </cell>
          <cell r="B12016" t="str">
            <v>Cinta Impresora Para Maquina De Escribir Panasonic Kx-E 706</v>
          </cell>
        </row>
        <row r="12017">
          <cell r="A12017" t="str">
            <v>29901 255 000200</v>
          </cell>
          <cell r="B12017" t="str">
            <v>Cinta Impresora Para Maquina De Escribir Panasonic Kx-E 708</v>
          </cell>
        </row>
        <row r="12018">
          <cell r="A12018" t="str">
            <v>29901 255 000220</v>
          </cell>
          <cell r="B12018" t="str">
            <v>Cinta Impresora Para Maquina De Escribir Panasonic Kx-F</v>
          </cell>
        </row>
        <row r="12019">
          <cell r="A12019" t="str">
            <v>29901 255 000221</v>
          </cell>
          <cell r="B12019" t="str">
            <v>Cinta Para Maquina De Escribir Panasonic Kxf-500 S014.</v>
          </cell>
        </row>
        <row r="12020">
          <cell r="A12020" t="str">
            <v>29901 255 000240</v>
          </cell>
          <cell r="B12020" t="str">
            <v>Cinta Impresora Para Maquina De Escribir Panasonic Boton Naranja</v>
          </cell>
        </row>
        <row r="12021">
          <cell r="A12021" t="str">
            <v>29901 255 000260</v>
          </cell>
          <cell r="B12021" t="str">
            <v>Cinta Impresora Para Maquina De Escribir Panasonic Jetwriter Ii 165 C</v>
          </cell>
        </row>
        <row r="12022">
          <cell r="A12022" t="str">
            <v>29901 255 000280</v>
          </cell>
          <cell r="B12022" t="str">
            <v>Cinta Correctora Para Maquina De Escribir Panasonic Jetwriter Ii</v>
          </cell>
        </row>
        <row r="12023">
          <cell r="A12023" t="str">
            <v>29901 255 000290</v>
          </cell>
          <cell r="B12023" t="str">
            <v>Cinta Impresora Para Maquina De Escribir Panasonic R-330</v>
          </cell>
        </row>
        <row r="12024">
          <cell r="A12024" t="str">
            <v>29901 255 000295</v>
          </cell>
          <cell r="B12024" t="str">
            <v>Cinta Correctora Para Maquina De Escribir Panasonic R-330</v>
          </cell>
        </row>
        <row r="12025">
          <cell r="A12025" t="str">
            <v>29901 255 000300</v>
          </cell>
          <cell r="B12025" t="str">
            <v>Cinta Correctora Para Maquina De Escribir Panasonic Kx-E-601R Ii</v>
          </cell>
        </row>
        <row r="12026">
          <cell r="A12026" t="str">
            <v>29901 255 000320</v>
          </cell>
          <cell r="B12026" t="str">
            <v>Cinta Correctora Para Maquina De Escribir Panasonic Kx-E-603</v>
          </cell>
        </row>
        <row r="12027">
          <cell r="A12027" t="str">
            <v>29901 255 000340</v>
          </cell>
          <cell r="B12027" t="str">
            <v>Cinta Correctora Para Maquina De Escribir Panasonic Kx-508</v>
          </cell>
        </row>
        <row r="12028">
          <cell r="A12028" t="str">
            <v>29901 255 000350</v>
          </cell>
          <cell r="B12028" t="str">
            <v>Cinta Para Maquina Impresora Panasonic Kx-1151</v>
          </cell>
        </row>
        <row r="12029">
          <cell r="A12029" t="str">
            <v>29901 255 000360</v>
          </cell>
          <cell r="B12029" t="str">
            <v>Cinta Correctora Para Maquina De Escribir Panasonic Kxe-708</v>
          </cell>
        </row>
        <row r="12030">
          <cell r="A12030" t="str">
            <v>29901 255 000380</v>
          </cell>
          <cell r="B12030" t="str">
            <v>Cinta Correctora Para Maquina De Escribir Panasonic Jetwriter Ii Gr 149</v>
          </cell>
        </row>
        <row r="12031">
          <cell r="A12031" t="str">
            <v>29901 255 000399</v>
          </cell>
          <cell r="B12031" t="str">
            <v>Cinta P/Impresora Panasonic Generica</v>
          </cell>
        </row>
        <row r="12032">
          <cell r="A12032" t="str">
            <v>29901 255 000400</v>
          </cell>
          <cell r="B12032" t="str">
            <v>Cinta Para Impresora Panasonic Kxf</v>
          </cell>
        </row>
        <row r="12033">
          <cell r="A12033" t="str">
            <v>29901 255 000410</v>
          </cell>
          <cell r="B12033" t="str">
            <v>Cinta Para Impresora Panasonic Kxp-1590</v>
          </cell>
        </row>
        <row r="12034">
          <cell r="A12034" t="str">
            <v>29901 255 000420</v>
          </cell>
          <cell r="B12034" t="str">
            <v>Cinta Para Impresora Panasonic Kd 1595</v>
          </cell>
        </row>
        <row r="12035">
          <cell r="A12035" t="str">
            <v>29901 255 000440</v>
          </cell>
          <cell r="B12035" t="str">
            <v>Cinta Para Impresora Panasonic Kd 750</v>
          </cell>
        </row>
        <row r="12036">
          <cell r="A12036" t="str">
            <v>29901 255 000450</v>
          </cell>
          <cell r="B12036" t="str">
            <v>Cinta Para Impresora Panasonic Kx-1090</v>
          </cell>
        </row>
        <row r="12037">
          <cell r="A12037" t="str">
            <v>29901 255 000451</v>
          </cell>
          <cell r="B12037" t="str">
            <v>Cinta Para Impresora Panasonic Kx-P 1090 Generica</v>
          </cell>
        </row>
        <row r="12038">
          <cell r="A12038" t="str">
            <v>29901 255 000460</v>
          </cell>
          <cell r="B12038" t="str">
            <v>Cinta Para Impresora Panasonic Kxp 1091</v>
          </cell>
        </row>
        <row r="12039">
          <cell r="A12039" t="str">
            <v>29901 255 000480</v>
          </cell>
          <cell r="B12039" t="str">
            <v>Cinta De Tela Para Impresora Panasonic</v>
          </cell>
        </row>
        <row r="12040">
          <cell r="A12040" t="str">
            <v>29901 255 000490</v>
          </cell>
          <cell r="B12040" t="str">
            <v>Cinta P/Impresora Panasonic Kxp 110</v>
          </cell>
        </row>
        <row r="12041">
          <cell r="A12041" t="str">
            <v>29901 255 000491</v>
          </cell>
          <cell r="B12041" t="str">
            <v>Cinta P/Impresora Panasonic Kxp 115</v>
          </cell>
        </row>
        <row r="12042">
          <cell r="A12042" t="str">
            <v>29901 255 000492</v>
          </cell>
          <cell r="B12042" t="str">
            <v>Cinta P/Impresora Panasonic Kx-P 115 Generica</v>
          </cell>
        </row>
        <row r="12043">
          <cell r="A12043" t="str">
            <v>29901 255 000493</v>
          </cell>
          <cell r="B12043" t="str">
            <v>Cinta Impresora Para Impresora Panasonic Kx-P150</v>
          </cell>
        </row>
        <row r="12044">
          <cell r="A12044" t="str">
            <v>29901 255 000494</v>
          </cell>
          <cell r="B12044" t="str">
            <v>Cinta Correctora Para Maquina Impresora Panasonic Kx-P150</v>
          </cell>
        </row>
        <row r="12045">
          <cell r="A12045" t="str">
            <v>29901 255 000495</v>
          </cell>
          <cell r="B12045" t="str">
            <v>Cinta Para Impresora Panasonic Kxp-155 Original</v>
          </cell>
        </row>
        <row r="12046">
          <cell r="A12046" t="str">
            <v>29901 255 000496</v>
          </cell>
          <cell r="B12046" t="str">
            <v>Cinta Para Impresora Panasonic Kxp-155 Generica</v>
          </cell>
        </row>
        <row r="12047">
          <cell r="A12047" t="str">
            <v>29901 255 000500</v>
          </cell>
          <cell r="B12047" t="str">
            <v>Cinta Para Impresora Panasonic Kxp 1592</v>
          </cell>
        </row>
        <row r="12048">
          <cell r="A12048" t="str">
            <v>29901 255 000520</v>
          </cell>
          <cell r="B12048" t="str">
            <v>Cinta Para Impresora Panasonic Kxp-1695</v>
          </cell>
        </row>
        <row r="12049">
          <cell r="A12049" t="str">
            <v>29901 255 000540</v>
          </cell>
          <cell r="B12049" t="str">
            <v>Cinta Para Impresora Panasonic 1080</v>
          </cell>
        </row>
        <row r="12050">
          <cell r="A12050" t="str">
            <v>29901 255 000545</v>
          </cell>
          <cell r="B12050" t="str">
            <v>Cinta Para Impresora Panasonic 1095</v>
          </cell>
        </row>
        <row r="12051">
          <cell r="A12051" t="str">
            <v>29901 255 000560</v>
          </cell>
          <cell r="B12051" t="str">
            <v>Cinta Para Impresora Panasonic 115</v>
          </cell>
        </row>
        <row r="12052">
          <cell r="A12052" t="str">
            <v>29901 255 000565</v>
          </cell>
          <cell r="B12052" t="str">
            <v>Cinta P/Impresora Panasonic Kxp-1080-81-82-83</v>
          </cell>
        </row>
        <row r="12053">
          <cell r="A12053" t="str">
            <v>29901 255 000570</v>
          </cell>
          <cell r="B12053" t="str">
            <v>Cinta P/Impresora Panasonic Kxp-110-115</v>
          </cell>
        </row>
        <row r="12054">
          <cell r="A12054" t="str">
            <v>29901 255 000575</v>
          </cell>
          <cell r="B12054" t="str">
            <v>Cinta P/Impresora Panasonic Kxp-1124</v>
          </cell>
        </row>
        <row r="12055">
          <cell r="A12055" t="str">
            <v>29901 255 000580</v>
          </cell>
          <cell r="B12055" t="str">
            <v>Cinta P/Impresora Panasonic Kxp-1180-92</v>
          </cell>
        </row>
        <row r="12056">
          <cell r="A12056" t="str">
            <v>29901 255 000582</v>
          </cell>
          <cell r="B12056" t="str">
            <v>Cinta Para Impresora Panasonic Kxp-140</v>
          </cell>
        </row>
        <row r="12057">
          <cell r="A12057" t="str">
            <v>29901 255 000583</v>
          </cell>
          <cell r="B12057" t="str">
            <v>Cinta P/Impresora Panasonic Kxp-170</v>
          </cell>
        </row>
        <row r="12058">
          <cell r="A12058" t="str">
            <v>29901 255 000584</v>
          </cell>
          <cell r="B12058" t="str">
            <v>Cinta Panasonic Kxp 165</v>
          </cell>
        </row>
        <row r="12059">
          <cell r="A12059" t="str">
            <v>29901 255 000585</v>
          </cell>
          <cell r="B12059" t="str">
            <v>Cinta P/Impresora Panasonic Kxp-1524</v>
          </cell>
        </row>
        <row r="12060">
          <cell r="A12060" t="str">
            <v>29901 255 000586</v>
          </cell>
          <cell r="B12060" t="str">
            <v>Cinta Para Impresora Panasonic Kxp-1524, Generica.</v>
          </cell>
        </row>
        <row r="12061">
          <cell r="A12061" t="str">
            <v>29901 255 000590</v>
          </cell>
          <cell r="B12061" t="str">
            <v>Cinta P/Impresora Panasonic Kxp-1540</v>
          </cell>
        </row>
        <row r="12062">
          <cell r="A12062" t="str">
            <v>29901 255 000595</v>
          </cell>
          <cell r="B12062" t="str">
            <v>Cinta P/Impresora Panasonic Kxp-1624</v>
          </cell>
        </row>
        <row r="12063">
          <cell r="A12063" t="str">
            <v>29901 255 000596</v>
          </cell>
          <cell r="B12063" t="str">
            <v>Cinta Impresora De Tela Para Impresora Panasonic Kxp2624</v>
          </cell>
        </row>
        <row r="12064">
          <cell r="A12064" t="str">
            <v>29901 255 000600</v>
          </cell>
          <cell r="B12064" t="str">
            <v>Cinta P/Impresora Panasonic Kxp Sghinga Type</v>
          </cell>
        </row>
        <row r="12065">
          <cell r="A12065" t="str">
            <v>29901 255 000605</v>
          </cell>
          <cell r="B12065" t="str">
            <v>Cinta P/Impresora Panasonic</v>
          </cell>
        </row>
        <row r="12066">
          <cell r="A12066" t="str">
            <v>29901 255 000705</v>
          </cell>
          <cell r="B12066" t="str">
            <v>Cinta P/Maquina De Escribir Panasonic Jetwriter Nylon</v>
          </cell>
        </row>
        <row r="12067">
          <cell r="A12067" t="str">
            <v>29901 255 000710</v>
          </cell>
          <cell r="B12067" t="str">
            <v>Cinta P/Maquina De Escribir Panasonic Jetwriter Kx-E3000-7000,</v>
          </cell>
        </row>
        <row r="12068">
          <cell r="A12068" t="str">
            <v>29901 255 000715</v>
          </cell>
          <cell r="B12068" t="str">
            <v>Cinta P/Maquina De Escribir Panasonic Jetwriter Kx-E 400-500-600-70000</v>
          </cell>
        </row>
        <row r="12069">
          <cell r="A12069" t="str">
            <v>29901 255 000725</v>
          </cell>
          <cell r="B12069" t="str">
            <v>Cinta P/Maquina De Escribir Panasonic Jetwriter Kx-R Serie Correct.</v>
          </cell>
        </row>
        <row r="12070">
          <cell r="A12070" t="str">
            <v>29901 255 000730</v>
          </cell>
          <cell r="B12070" t="str">
            <v>Cinta P/Maquina De Escribir Panasonic Jetwriter Kx-R Serie Nylon</v>
          </cell>
        </row>
        <row r="12071">
          <cell r="A12071" t="str">
            <v>29901 255 000750</v>
          </cell>
          <cell r="B12071" t="str">
            <v>Cinta Impresoras De Tela, P/Impresora Panasonic Mod. Xx10 1090 De 6/116</v>
          </cell>
        </row>
        <row r="12072">
          <cell r="A12072" t="str">
            <v>29901 255 000760</v>
          </cell>
          <cell r="B12072" t="str">
            <v>Cinta Impresora Panasonic 1005012</v>
          </cell>
        </row>
        <row r="12073">
          <cell r="A12073" t="str">
            <v>29901 255 000770</v>
          </cell>
          <cell r="B12073" t="str">
            <v>Cinta Impresora Panasonic 26840155</v>
          </cell>
        </row>
        <row r="12074">
          <cell r="A12074" t="str">
            <v>29901 255 000780</v>
          </cell>
          <cell r="B12074" t="str">
            <v>Cinta Impresora Panasonic 2180</v>
          </cell>
        </row>
        <row r="12075">
          <cell r="A12075" t="str">
            <v>29901 255 000800</v>
          </cell>
          <cell r="B12075" t="str">
            <v>Cinta Para Impresora Kxp-11801</v>
          </cell>
        </row>
        <row r="12076">
          <cell r="A12076" t="str">
            <v>29901 255 000900</v>
          </cell>
          <cell r="B12076" t="str">
            <v>Cinta Para Impresora Panasonic Kxp-1595</v>
          </cell>
        </row>
        <row r="12077">
          <cell r="A12077" t="str">
            <v>29901 255 001000</v>
          </cell>
          <cell r="B12077" t="str">
            <v>Cinta Correctora Para Maquina De Escribir Panasonic</v>
          </cell>
        </row>
        <row r="12078">
          <cell r="A12078" t="str">
            <v>29901 255 001020</v>
          </cell>
          <cell r="B12078" t="str">
            <v>Cinta Impresora Panasonic Kxp3696</v>
          </cell>
        </row>
        <row r="12079">
          <cell r="A12079" t="str">
            <v>29901 255 001040</v>
          </cell>
          <cell r="B12079" t="str">
            <v>Cinta Impresora Panasonic Kxp2130</v>
          </cell>
        </row>
        <row r="12080">
          <cell r="A12080" t="str">
            <v>29901 255 001060</v>
          </cell>
          <cell r="B12080" t="str">
            <v>Cinta Impresora Panasonic Kxp-181</v>
          </cell>
        </row>
        <row r="12081">
          <cell r="A12081" t="str">
            <v>29901 260 000000</v>
          </cell>
          <cell r="B12081" t="str">
            <v>Cinta Para Pelikan</v>
          </cell>
        </row>
        <row r="12082">
          <cell r="A12082" t="str">
            <v>29901 260 000001</v>
          </cell>
          <cell r="B12082" t="str">
            <v>Cinta Para Impresora Lo-1050 Pelikan</v>
          </cell>
        </row>
        <row r="12083">
          <cell r="A12083" t="str">
            <v>29901 260 000002</v>
          </cell>
          <cell r="B12083" t="str">
            <v>Cinta Para Impresora Pelikan</v>
          </cell>
        </row>
        <row r="12084">
          <cell r="A12084" t="str">
            <v>29901 260 000020</v>
          </cell>
          <cell r="B12084" t="str">
            <v>Cinta Para Impresora Ex-1000 Pelikan</v>
          </cell>
        </row>
        <row r="12085">
          <cell r="A12085" t="str">
            <v>29901 260 000039</v>
          </cell>
          <cell r="B12085" t="str">
            <v>Cinta Pelikan Para Maquina De Escribir</v>
          </cell>
        </row>
        <row r="12086">
          <cell r="A12086" t="str">
            <v>29901 260 000040</v>
          </cell>
          <cell r="B12086" t="str">
            <v>Cinta Pelikan P/Maq. Escribir Ejecutiva</v>
          </cell>
        </row>
        <row r="12087">
          <cell r="A12087" t="str">
            <v>29901 260 000060</v>
          </cell>
          <cell r="B12087" t="str">
            <v>Cinta Pelikan P/Maq. Sumadora Ejecutiva</v>
          </cell>
        </row>
        <row r="12088">
          <cell r="A12088" t="str">
            <v>29901 260 000100</v>
          </cell>
          <cell r="B12088" t="str">
            <v>Cinta Pelikan Para Maquina Calculadora</v>
          </cell>
        </row>
        <row r="12089">
          <cell r="A12089" t="str">
            <v>29901 260 000300</v>
          </cell>
          <cell r="B12089" t="str">
            <v>Cinta De Carrete Pelikan P/Maq De Esc En Nylon Bicolor Standard</v>
          </cell>
        </row>
        <row r="12090">
          <cell r="A12090" t="str">
            <v>29901 260 000305</v>
          </cell>
          <cell r="B12090" t="str">
            <v>Cinta De Carrete Pelikan P/Maq De Esc En Nylon Negra Standard</v>
          </cell>
        </row>
        <row r="12091">
          <cell r="A12091" t="str">
            <v>29901 260 000310</v>
          </cell>
          <cell r="B12091" t="str">
            <v>Cinta De Carrete Pelikan P/Maq De Esc. En Nylon Bicolor Universal</v>
          </cell>
        </row>
        <row r="12092">
          <cell r="A12092" t="str">
            <v>29901 260 000315</v>
          </cell>
          <cell r="B12092" t="str">
            <v>Cinta De Carrete Pelikan P/Maq De Esc En Nylon Negra Universal</v>
          </cell>
        </row>
        <row r="12093">
          <cell r="A12093" t="str">
            <v>29901 265 000000</v>
          </cell>
          <cell r="B12093" t="str">
            <v>Cinta Para Seikosha</v>
          </cell>
        </row>
        <row r="12094">
          <cell r="A12094" t="str">
            <v>29901 265 000001</v>
          </cell>
          <cell r="B12094" t="str">
            <v>Cinta Para Impresora Seikosha Mod. Sk-3005 Ai</v>
          </cell>
        </row>
        <row r="12095">
          <cell r="A12095" t="str">
            <v>29901 265 000002</v>
          </cell>
          <cell r="B12095" t="str">
            <v>Cinta Impresora Seikoska</v>
          </cell>
        </row>
        <row r="12096">
          <cell r="A12096" t="str">
            <v>29901 265 000003</v>
          </cell>
          <cell r="B12096" t="str">
            <v>Cinta Para Impresora Seikoska Sl-90</v>
          </cell>
        </row>
        <row r="12097">
          <cell r="A12097" t="str">
            <v>29901 265 000005</v>
          </cell>
          <cell r="B12097" t="str">
            <v>Cinta Para Impresora Seikosha</v>
          </cell>
        </row>
        <row r="12098">
          <cell r="A12098" t="str">
            <v>29901 265 000010</v>
          </cell>
          <cell r="B12098" t="str">
            <v>Cinta Para Impresora Seikosha Sbp 1051</v>
          </cell>
        </row>
        <row r="12099">
          <cell r="A12099" t="str">
            <v>29901 265 000015</v>
          </cell>
          <cell r="B12099" t="str">
            <v>Cinta Para Impresora Sekosha Sp2415</v>
          </cell>
        </row>
        <row r="12100">
          <cell r="A12100" t="str">
            <v>29901 265 000016</v>
          </cell>
          <cell r="B12100" t="str">
            <v>Cinta Para Impresora Seikosha Sl 230/270</v>
          </cell>
        </row>
        <row r="12101">
          <cell r="A12101" t="str">
            <v>29901 265 000020</v>
          </cell>
          <cell r="B12101" t="str">
            <v>Cinta Para Impresora Seikosca 5300</v>
          </cell>
        </row>
        <row r="12102">
          <cell r="A12102" t="str">
            <v>29901 265 000040</v>
          </cell>
          <cell r="B12102" t="str">
            <v>Cinta Para Impresora Seikoska 5780.</v>
          </cell>
        </row>
        <row r="12103">
          <cell r="A12103" t="str">
            <v>29901 265 000060</v>
          </cell>
          <cell r="B12103" t="str">
            <v>Cinta Para Impresora Seikoska Bp-5420.</v>
          </cell>
        </row>
        <row r="12104">
          <cell r="A12104" t="str">
            <v>29901 265 000080</v>
          </cell>
          <cell r="B12104" t="str">
            <v>Cinta Para Impresora Seikoska Sl 2400</v>
          </cell>
        </row>
        <row r="12105">
          <cell r="A12105" t="str">
            <v>29901 265 000100</v>
          </cell>
          <cell r="B12105" t="str">
            <v>Cinta Para Impresora Seikoska Sp 800</v>
          </cell>
        </row>
        <row r="12106">
          <cell r="A12106" t="str">
            <v>29901 270 000000</v>
          </cell>
          <cell r="B12106" t="str">
            <v>Cinta Para Silver Red</v>
          </cell>
        </row>
        <row r="12107">
          <cell r="A12107" t="str">
            <v>29901 270 000001</v>
          </cell>
          <cell r="B12107" t="str">
            <v>Cinta Impresora Para Maquina De Escribir Silver Red Ex-60</v>
          </cell>
        </row>
        <row r="12108">
          <cell r="A12108" t="str">
            <v>29901 270 000020</v>
          </cell>
          <cell r="B12108" t="str">
            <v>Cinta Impresora Para Maquina De Escribir Silver Red Wx6 66</v>
          </cell>
        </row>
        <row r="12109">
          <cell r="A12109" t="str">
            <v>29901 270 000040</v>
          </cell>
          <cell r="B12109" t="str">
            <v>Cinta Impresora Para Maquina De Escribir Silver Red Ex-50</v>
          </cell>
        </row>
        <row r="12110">
          <cell r="A12110" t="str">
            <v>29901 270 000060</v>
          </cell>
          <cell r="B12110" t="str">
            <v>Cinta Impresora Para Maquina De Escribir Silver Red Ex-66</v>
          </cell>
        </row>
        <row r="12111">
          <cell r="A12111" t="str">
            <v>29901 270 000080</v>
          </cell>
          <cell r="B12111" t="str">
            <v>Cinta Correctora Para Maquina De Escribir Silver Red (Cassette)</v>
          </cell>
        </row>
        <row r="12112">
          <cell r="A12112" t="str">
            <v>29901 270 000090</v>
          </cell>
          <cell r="B12112" t="str">
            <v>Cinta Correct P/Maq De Esc. Silver Red Ex-42</v>
          </cell>
        </row>
        <row r="12113">
          <cell r="A12113" t="str">
            <v>29901 270 000100</v>
          </cell>
          <cell r="B12113" t="str">
            <v>Cinta Correctora Para Maquina De Escribir Silver Red Ex-50</v>
          </cell>
        </row>
        <row r="12114">
          <cell r="A12114" t="str">
            <v>29901 270 001000</v>
          </cell>
          <cell r="B12114" t="str">
            <v>Cinta P/Impresora Silver Red</v>
          </cell>
        </row>
        <row r="12115">
          <cell r="A12115" t="str">
            <v>29901 275 000000</v>
          </cell>
          <cell r="B12115" t="str">
            <v xml:space="preserve">Cinta Para Smith Corona </v>
          </cell>
        </row>
        <row r="12116">
          <cell r="A12116" t="str">
            <v>29901 275 000001</v>
          </cell>
          <cell r="B12116" t="str">
            <v>Cinta Para Maquina Electrica Xi1500, Smith Corona</v>
          </cell>
        </row>
        <row r="12117">
          <cell r="A12117" t="str">
            <v>29901 275 000002</v>
          </cell>
          <cell r="B12117" t="str">
            <v>Cinta Smith Corona</v>
          </cell>
        </row>
        <row r="12118">
          <cell r="A12118" t="str">
            <v>29901 275 000020</v>
          </cell>
          <cell r="B12118" t="str">
            <v>Cinta Para Maquina Electrica Ae-475, Smith Corona</v>
          </cell>
        </row>
        <row r="12119">
          <cell r="A12119" t="str">
            <v>29901 275 000040</v>
          </cell>
          <cell r="B12119" t="str">
            <v>Cinta Impresora Para Maquina Electronica Smith Corona, Mod. Xi 1500</v>
          </cell>
        </row>
        <row r="12120">
          <cell r="A12120" t="str">
            <v>29901 275 000060</v>
          </cell>
          <cell r="B12120" t="str">
            <v>Cinta Impresora Plastica Para Maquina De Escribir Electronica Smith</v>
          </cell>
        </row>
        <row r="12121">
          <cell r="A12121" t="str">
            <v>29901 275 000080</v>
          </cell>
          <cell r="B12121" t="str">
            <v>Cinta Para Maquina De Escribir Electronica Smith Corona 47000</v>
          </cell>
        </row>
        <row r="12122">
          <cell r="A12122" t="str">
            <v>29901 275 000099</v>
          </cell>
          <cell r="B12122" t="str">
            <v>Cinta Impresora Para Maquina De Escribir Shith Corona</v>
          </cell>
        </row>
        <row r="12123">
          <cell r="A12123" t="str">
            <v>29901 275 000100</v>
          </cell>
          <cell r="B12123" t="str">
            <v>Cinta Impresora Para Maquina De Escribir Smith Corona Xd 6700</v>
          </cell>
        </row>
        <row r="12124">
          <cell r="A12124" t="str">
            <v>29901 275 000110</v>
          </cell>
          <cell r="B12124" t="str">
            <v>Cinta Impresora Para Maquina De Escribir Smith Corona Xd-6500</v>
          </cell>
        </row>
        <row r="12125">
          <cell r="A12125" t="str">
            <v>29901 275 000115</v>
          </cell>
          <cell r="B12125" t="str">
            <v>Cinta Correctora Para Maquina De Escribir Smith Corona Xd-6500</v>
          </cell>
        </row>
        <row r="12126">
          <cell r="A12126" t="str">
            <v>29901 275 000120</v>
          </cell>
          <cell r="B12126" t="str">
            <v>Cinta Impresora Para Maquina De Escribir Smith Corona Xd 6600</v>
          </cell>
        </row>
        <row r="12127">
          <cell r="A12127" t="str">
            <v>29901 275 000121</v>
          </cell>
          <cell r="B12127" t="str">
            <v>Cinta Correctora Para Maquina Escribir Smith Corona Xd6600</v>
          </cell>
        </row>
        <row r="12128">
          <cell r="A12128" t="str">
            <v>29901 275 000140</v>
          </cell>
          <cell r="B12128" t="str">
            <v>Cinta Impresora Para Maquina De Escribir Smith Corona Pwp 3000, De</v>
          </cell>
        </row>
        <row r="12129">
          <cell r="A12129" t="str">
            <v>29901 275 000160</v>
          </cell>
          <cell r="B12129" t="str">
            <v>Cinta Impresora Para Maquina De Escribir Smith Corona Xd 7600</v>
          </cell>
        </row>
        <row r="12130">
          <cell r="A12130" t="str">
            <v>29901 275 000165</v>
          </cell>
          <cell r="B12130" t="str">
            <v>Cinta Impresora P/Maq De Esc. Smith Corona Xd-7800</v>
          </cell>
        </row>
        <row r="12131">
          <cell r="A12131" t="str">
            <v>29901 275 000170</v>
          </cell>
          <cell r="B12131" t="str">
            <v>Cinta Correctora P/Maq De Esc. Smith Corona Xd-7800</v>
          </cell>
        </row>
        <row r="12132">
          <cell r="A12132" t="str">
            <v>29901 275 000180</v>
          </cell>
          <cell r="B12132" t="str">
            <v>Cinta Impresora Para Maquina De Escribir Smith Corona Xl 1000</v>
          </cell>
        </row>
        <row r="12133">
          <cell r="A12133" t="str">
            <v>29901 275 000200</v>
          </cell>
          <cell r="B12133" t="str">
            <v>Cinta Impresora Para Maquina De Escribir Smith Corona 634384</v>
          </cell>
        </row>
        <row r="12134">
          <cell r="A12134" t="str">
            <v>29901 275 000220</v>
          </cell>
          <cell r="B12134" t="str">
            <v>Cinta Impresora Smith Corona 634464</v>
          </cell>
        </row>
        <row r="12135">
          <cell r="A12135" t="str">
            <v>29901 275 000240</v>
          </cell>
          <cell r="B12135" t="str">
            <v>Cinta Impresora Smith Corona Kd Plastica</v>
          </cell>
        </row>
        <row r="12136">
          <cell r="A12136" t="str">
            <v>29901 275 000255</v>
          </cell>
          <cell r="B12136" t="str">
            <v>Cinta Impresora Para Maquina De Escribir Smith Corona 7000</v>
          </cell>
        </row>
        <row r="12137">
          <cell r="A12137" t="str">
            <v>29901 275 000260</v>
          </cell>
          <cell r="B12137" t="str">
            <v>Cinta Impresora Para Maquina De Escribir Smith Corona Electronica</v>
          </cell>
        </row>
        <row r="12138">
          <cell r="A12138" t="str">
            <v>29901 275 000280</v>
          </cell>
          <cell r="B12138" t="str">
            <v>Cinta Impresora Para Maquina De Escribir Smith Corona Xi1500</v>
          </cell>
        </row>
        <row r="12139">
          <cell r="A12139" t="str">
            <v>29901 275 000300</v>
          </cell>
          <cell r="B12139" t="str">
            <v>Cinta Impresora Para Maquina De Escribir Smith Corona Xl1500</v>
          </cell>
        </row>
        <row r="12140">
          <cell r="A12140" t="str">
            <v>29901 275 000320</v>
          </cell>
          <cell r="B12140" t="str">
            <v>Cinta Correctora Plastica Para Maquina De Escribir Electronica Smith</v>
          </cell>
        </row>
        <row r="12141">
          <cell r="A12141" t="str">
            <v>29901 275 000339</v>
          </cell>
          <cell r="B12141" t="str">
            <v>Cinta Correctora P/Maquina De Escribir Smith Corona</v>
          </cell>
        </row>
        <row r="12142">
          <cell r="A12142" t="str">
            <v>29901 275 000340</v>
          </cell>
          <cell r="B12142" t="str">
            <v>Cinta Correctora Para Maquina De Escribir Smith Corona Kd47000</v>
          </cell>
        </row>
        <row r="12143">
          <cell r="A12143" t="str">
            <v>29901 275 000360</v>
          </cell>
          <cell r="B12143" t="str">
            <v>Cinta Correctora Para Maquina De Escribir Smith Corona Xd 67000</v>
          </cell>
        </row>
        <row r="12144">
          <cell r="A12144" t="str">
            <v>29901 275 000380</v>
          </cell>
          <cell r="B12144" t="str">
            <v>Cinta Correctora Para Maquina De Escribir Smith Corona 3000, Etiqueta</v>
          </cell>
        </row>
        <row r="12145">
          <cell r="A12145" t="str">
            <v>29901 275 000399</v>
          </cell>
          <cell r="B12145" t="str">
            <v>Cinta Correctora Para Maquina De Escribir Smith Corona</v>
          </cell>
        </row>
        <row r="12146">
          <cell r="A12146" t="str">
            <v>29901 275 000400</v>
          </cell>
          <cell r="B12146" t="str">
            <v>Cinta Correctora Para Maquina De Escribir Smith Corona Xl1000</v>
          </cell>
        </row>
        <row r="12147">
          <cell r="A12147" t="str">
            <v>29901 275 000420</v>
          </cell>
          <cell r="B12147" t="str">
            <v>Cinta Correctora Para Maquina De Escribir Smith Corona 59055</v>
          </cell>
        </row>
        <row r="12148">
          <cell r="A12148" t="str">
            <v>29901 275 000440</v>
          </cell>
          <cell r="B12148" t="str">
            <v>Cinta Para Maquina De Escribir Smith Corona 59048</v>
          </cell>
        </row>
        <row r="12149">
          <cell r="A12149" t="str">
            <v>29901 275 000460</v>
          </cell>
          <cell r="B12149" t="str">
            <v>Cinta Correctora Para Maquina De Escribir Smith Corona Xd-7600</v>
          </cell>
        </row>
        <row r="12150">
          <cell r="A12150" t="str">
            <v>29901 275 000480</v>
          </cell>
          <cell r="B12150" t="str">
            <v>Cinta Impresora De Nylon Para Maquina Smith Corona Ii-A.</v>
          </cell>
        </row>
        <row r="12151">
          <cell r="A12151" t="str">
            <v>29901 275 000500</v>
          </cell>
          <cell r="B12151" t="str">
            <v>Cinta Impresora Para Maquina De Escribir Smith Corona Xl-8000</v>
          </cell>
        </row>
        <row r="12152">
          <cell r="A12152" t="str">
            <v>29901 275 000520</v>
          </cell>
          <cell r="B12152" t="str">
            <v>Cinta Impresora Para Maquina De Escribir Smith Corona 800</v>
          </cell>
        </row>
        <row r="12153">
          <cell r="A12153" t="str">
            <v>29901 275 000540</v>
          </cell>
          <cell r="B12153" t="str">
            <v>Cinta Correctora Para Maquina De Escribir Smith Corona 800</v>
          </cell>
        </row>
        <row r="12154">
          <cell r="A12154" t="str">
            <v>29901 275 000560</v>
          </cell>
          <cell r="B12154" t="str">
            <v>Cinta Impresora Para Maquina De Escribir Smith Corona Xd-4800 H</v>
          </cell>
        </row>
        <row r="12155">
          <cell r="A12155" t="str">
            <v>29901 275 000580</v>
          </cell>
          <cell r="B12155" t="str">
            <v>Cinta Correctora Para Maquina De Escribir Smith Corona Xd 4800 H</v>
          </cell>
        </row>
        <row r="12156">
          <cell r="A12156" t="str">
            <v>29901 275 000600</v>
          </cell>
          <cell r="B12156" t="str">
            <v>Cinta Impresora H Correctable Para Smith Corona</v>
          </cell>
        </row>
        <row r="12157">
          <cell r="A12157" t="str">
            <v>29901 275 000620</v>
          </cell>
          <cell r="B12157" t="str">
            <v>Cinta Correctora H Correctable Para Smith Corona</v>
          </cell>
        </row>
        <row r="12158">
          <cell r="A12158" t="str">
            <v>29901 280 000000</v>
          </cell>
          <cell r="B12158" t="str">
            <v>Cinta Para Swintec</v>
          </cell>
        </row>
        <row r="12159">
          <cell r="A12159" t="str">
            <v>29901 280 000001</v>
          </cell>
          <cell r="B12159" t="str">
            <v>Cinta Correctora Para Maquina De Escribir Swintec</v>
          </cell>
        </row>
        <row r="12160">
          <cell r="A12160" t="str">
            <v>29901 280 000002</v>
          </cell>
          <cell r="B12160" t="str">
            <v>Cinta Swintec</v>
          </cell>
        </row>
        <row r="12161">
          <cell r="A12161" t="str">
            <v>29901 280 000019</v>
          </cell>
          <cell r="B12161" t="str">
            <v>Cinta Impresora Para Maquina De Escribir Swintec</v>
          </cell>
        </row>
        <row r="12162">
          <cell r="A12162" t="str">
            <v>29901 280 000020</v>
          </cell>
          <cell r="B12162" t="str">
            <v>Cinta Impresora Para Maquina De Escribir Swintec, Boton Amarillo</v>
          </cell>
        </row>
        <row r="12163">
          <cell r="A12163" t="str">
            <v>29901 280 000040</v>
          </cell>
          <cell r="B12163" t="str">
            <v>Cinta Impresora Para Maquina De Escribir Swintec Student</v>
          </cell>
        </row>
        <row r="12164">
          <cell r="A12164" t="str">
            <v>29901 280 000060</v>
          </cell>
          <cell r="B12164" t="str">
            <v>Cinta Impresora Para Maquina De Escribir Swintec 1140</v>
          </cell>
        </row>
        <row r="12165">
          <cell r="A12165" t="str">
            <v>29901 280 000080</v>
          </cell>
          <cell r="B12165" t="str">
            <v>Cinta Impresora Para Maquina De Escribir Swintec 3200</v>
          </cell>
        </row>
        <row r="12166">
          <cell r="A12166" t="str">
            <v>29901 280 000100</v>
          </cell>
          <cell r="B12166" t="str">
            <v>Cinta Impresora Para Maquina De Escribir Swintec 3500, De Tela</v>
          </cell>
        </row>
        <row r="12167">
          <cell r="A12167" t="str">
            <v>29901 280 000120</v>
          </cell>
          <cell r="B12167" t="str">
            <v>Cinta Impresora Para Maquina De Escribir Swintec 3500, Plastica</v>
          </cell>
        </row>
        <row r="12168">
          <cell r="A12168" t="str">
            <v>29901 280 000140</v>
          </cell>
          <cell r="B12168" t="str">
            <v>Cinta Impresora Para Maquina De Escribir Swintec Mod.1146, De Tela</v>
          </cell>
        </row>
        <row r="12169">
          <cell r="A12169" t="str">
            <v>29901 280 000160</v>
          </cell>
          <cell r="B12169" t="str">
            <v>Cinta Impresora Para Maquina De Escribir Swintec Mod.1146</v>
          </cell>
        </row>
        <row r="12170">
          <cell r="A12170" t="str">
            <v>29901 280 000180</v>
          </cell>
          <cell r="B12170" t="str">
            <v>Cinta Impresora Para Maquina De Escribir Swintec 8000</v>
          </cell>
        </row>
        <row r="12171">
          <cell r="A12171" t="str">
            <v>29901 280 000200</v>
          </cell>
          <cell r="B12171" t="str">
            <v>Cinta Impresora Para Maquina De Escribir Swintec 4040, De Tela.</v>
          </cell>
        </row>
        <row r="12172">
          <cell r="A12172" t="str">
            <v>29901 280 000220</v>
          </cell>
          <cell r="B12172" t="str">
            <v>Cinta Impresora Para Maquina De Escribir Swintec 4040, Plastica</v>
          </cell>
        </row>
        <row r="12173">
          <cell r="A12173" t="str">
            <v>29901 280 000239</v>
          </cell>
          <cell r="B12173" t="str">
            <v>Cinta Impresora Para Maquina De Escribir Swintec Mod.8016</v>
          </cell>
        </row>
        <row r="12174">
          <cell r="A12174" t="str">
            <v>29901 280 000240</v>
          </cell>
          <cell r="B12174" t="str">
            <v>Cinta Impresora Para Maquina De Escribir Swintec 8016, Plastica</v>
          </cell>
        </row>
        <row r="12175">
          <cell r="A12175" t="str">
            <v>29901 280 000260</v>
          </cell>
          <cell r="B12175" t="str">
            <v>Cinta Impresora De Tela Para Maquina De Escribir Swintec 8016</v>
          </cell>
        </row>
        <row r="12176">
          <cell r="A12176" t="str">
            <v>29901 280 000280</v>
          </cell>
          <cell r="B12176" t="str">
            <v>Cinta Impresora Para Maquina De Escribir Swintec 8016, Boton Amarillo</v>
          </cell>
        </row>
        <row r="12177">
          <cell r="A12177" t="str">
            <v>29901 280 000300</v>
          </cell>
          <cell r="B12177" t="str">
            <v>Cinta Impresora Para Maquina De Escribir Swintec 8014</v>
          </cell>
        </row>
        <row r="12178">
          <cell r="A12178" t="str">
            <v>29901 280 000320</v>
          </cell>
          <cell r="B12178" t="str">
            <v>Cinta Impresora Para Maquina De Escribir Swintec 8017, Plastica</v>
          </cell>
        </row>
        <row r="12179">
          <cell r="A12179" t="str">
            <v>29901 280 000340</v>
          </cell>
          <cell r="B12179" t="str">
            <v>Cinta Impresora Para Maquina De Escribir Swintec 640</v>
          </cell>
        </row>
        <row r="12180">
          <cell r="A12180" t="str">
            <v>29901 280 000360</v>
          </cell>
          <cell r="B12180" t="str">
            <v>Cinta Impresora Para Maquina De Escribir Swintec 8011</v>
          </cell>
        </row>
        <row r="12181">
          <cell r="A12181" t="str">
            <v>29901 280 000380</v>
          </cell>
          <cell r="B12181" t="str">
            <v>Cinta Correctora P/Maquina De Escribir Swintec 3200</v>
          </cell>
        </row>
        <row r="12182">
          <cell r="A12182" t="str">
            <v>29901 280 000400</v>
          </cell>
          <cell r="B12182" t="str">
            <v>Cinta Correctora P/Maquina De Escribir Swintec 1146 Cm</v>
          </cell>
        </row>
        <row r="12183">
          <cell r="A12183" t="str">
            <v>29901 280 000420</v>
          </cell>
          <cell r="B12183" t="str">
            <v>Cinta Correctora P/Maquina De Escribir Electrica Swintec 8080</v>
          </cell>
        </row>
        <row r="12184">
          <cell r="A12184" t="str">
            <v>29901 280 000440</v>
          </cell>
          <cell r="B12184" t="str">
            <v>Cinta Correctora P/Maquina De Escribir Electrica Swintec 4040</v>
          </cell>
        </row>
        <row r="12185">
          <cell r="A12185" t="str">
            <v>29901 280 000460</v>
          </cell>
          <cell r="B12185" t="str">
            <v>Cinta Correctora Boton Amarillo, Para Maquina De Escribir Swintec 8016</v>
          </cell>
        </row>
        <row r="12186">
          <cell r="A12186" t="str">
            <v>29901 280 000480</v>
          </cell>
          <cell r="B12186" t="str">
            <v>Cinta Correctora Para Maquina De Escribir Swintec 8016, Por</v>
          </cell>
        </row>
        <row r="12187">
          <cell r="A12187" t="str">
            <v>29901 280 000490</v>
          </cell>
          <cell r="B12187" t="str">
            <v>Cinta Correctora Para Maquina De Escribir Swintec 8016 Por</v>
          </cell>
        </row>
        <row r="12188">
          <cell r="A12188" t="str">
            <v>29901 280 000500</v>
          </cell>
          <cell r="B12188" t="str">
            <v>Cinta Correctora Plastica Para Maquina De Escribir Electronica Swintec</v>
          </cell>
        </row>
        <row r="12189">
          <cell r="A12189" t="str">
            <v>29901 280 000510</v>
          </cell>
          <cell r="B12189" t="str">
            <v>Cinta Correctora Para Maquina De Escribir Swintec 640.</v>
          </cell>
        </row>
        <row r="12190">
          <cell r="A12190" t="str">
            <v>29901 280 000511</v>
          </cell>
          <cell r="B12190" t="str">
            <v>Cinta Correctora Para Maquina De Escribir Swintec 640 En Polietileno</v>
          </cell>
        </row>
        <row r="12191">
          <cell r="A12191" t="str">
            <v>29901 280 000515</v>
          </cell>
          <cell r="B12191" t="str">
            <v>Cinta Impresora Para Maquina De Escribir Swintec 1640</v>
          </cell>
        </row>
        <row r="12192">
          <cell r="A12192" t="str">
            <v>29901 280 000516</v>
          </cell>
          <cell r="B12192" t="str">
            <v>Cinta Correctora Para Maquina De Escribir Swintec 1640</v>
          </cell>
        </row>
        <row r="12193">
          <cell r="A12193" t="str">
            <v>29901 280 000520</v>
          </cell>
          <cell r="B12193" t="str">
            <v>Cinta Impresora De Tela, Para Maquina De Escribir Swintec 640</v>
          </cell>
        </row>
        <row r="12194">
          <cell r="A12194" t="str">
            <v>29901 280 000530</v>
          </cell>
          <cell r="B12194" t="str">
            <v>Cinta P/Maquina De Escribir Swintec 2000-3500 Correc.</v>
          </cell>
        </row>
        <row r="12195">
          <cell r="A12195" t="str">
            <v>29901 280 000535</v>
          </cell>
          <cell r="B12195" t="str">
            <v>Cinta P/Maquina De Escribir Swintec 8000 Original</v>
          </cell>
        </row>
        <row r="12196">
          <cell r="A12196" t="str">
            <v>29901 280 000540</v>
          </cell>
          <cell r="B12196" t="str">
            <v>Cinta P/Maquina De Escribir Swintec 8000 Correctora</v>
          </cell>
        </row>
        <row r="12197">
          <cell r="A12197" t="str">
            <v>29901 280 000550</v>
          </cell>
          <cell r="B12197" t="str">
            <v>Cinta Para Maquina De Escribir Swintec 7000 Correctora</v>
          </cell>
        </row>
        <row r="12198">
          <cell r="A12198" t="str">
            <v>29901 280 000560</v>
          </cell>
          <cell r="B12198" t="str">
            <v>Cinta Para Maquina De Escribir Swintec 7003</v>
          </cell>
        </row>
        <row r="12199">
          <cell r="A12199" t="str">
            <v>29901 280 000580</v>
          </cell>
          <cell r="B12199" t="str">
            <v>Cinta Para Maquina De Escribir Swintec 2000</v>
          </cell>
        </row>
        <row r="12200">
          <cell r="A12200" t="str">
            <v>29901 280 000600</v>
          </cell>
          <cell r="B12200" t="str">
            <v>Cinta Impresora Para Maquina De Escribir Swintec 2400 Dm</v>
          </cell>
        </row>
        <row r="12201">
          <cell r="A12201" t="str">
            <v>29901 280 000620</v>
          </cell>
          <cell r="B12201" t="str">
            <v>Cinta Correctora Para Maquina De Escribir Swintec 2400 Dm</v>
          </cell>
        </row>
        <row r="12202">
          <cell r="A12202" t="str">
            <v>29901 280 000640</v>
          </cell>
          <cell r="B12202" t="str">
            <v>Cinta Para Maquina De Escribir Swintec 2640</v>
          </cell>
        </row>
        <row r="12203">
          <cell r="A12203" t="str">
            <v>29901 280 000720</v>
          </cell>
          <cell r="B12203" t="str">
            <v>Cinta Impresora Para Maquina De Escribir Swintec Mod. 7040</v>
          </cell>
        </row>
        <row r="12204">
          <cell r="A12204" t="str">
            <v>29901 285 000000</v>
          </cell>
          <cell r="B12204" t="str">
            <v>Cinta Para Tago</v>
          </cell>
        </row>
        <row r="12205">
          <cell r="A12205" t="str">
            <v>29901 285 000001</v>
          </cell>
          <cell r="B12205" t="str">
            <v>Cinta Impresora Para Maquina De Escribir Electronica Tago</v>
          </cell>
        </row>
        <row r="12206">
          <cell r="A12206" t="str">
            <v>29901 285 000020</v>
          </cell>
          <cell r="B12206" t="str">
            <v>Cinta Correctora P/Maquina De Escribir Electronica Tago</v>
          </cell>
        </row>
        <row r="12207">
          <cell r="A12207" t="str">
            <v>29901 290 000000</v>
          </cell>
          <cell r="B12207" t="str">
            <v>Cinta Para Tec</v>
          </cell>
        </row>
        <row r="12208">
          <cell r="A12208" t="str">
            <v>29901 290 000001</v>
          </cell>
          <cell r="B12208" t="str">
            <v>Cinta Impresora De Nylon Para Maquina De Escribir Electrica Tec-Tw 3000</v>
          </cell>
        </row>
        <row r="12209">
          <cell r="A12209" t="str">
            <v>29901 290 000020</v>
          </cell>
          <cell r="B12209" t="str">
            <v>Cinta Impresora De Nylon P/Maquinade Escribir Electrica Tec-Tw 3000</v>
          </cell>
        </row>
        <row r="12210">
          <cell r="A12210" t="str">
            <v>29901 290 000040</v>
          </cell>
          <cell r="B12210" t="str">
            <v>Cinta Correctora Para Maquina De Escribir Tec Tw 3000</v>
          </cell>
        </row>
        <row r="12211">
          <cell r="A12211" t="str">
            <v>29901 290 000060</v>
          </cell>
          <cell r="B12211" t="str">
            <v>Cinta Impresora Tec Ma 1040</v>
          </cell>
        </row>
        <row r="12212">
          <cell r="A12212" t="str">
            <v>29901 295 000000</v>
          </cell>
          <cell r="B12212" t="str">
            <v>Cinta Para Unisys</v>
          </cell>
        </row>
        <row r="12213">
          <cell r="A12213" t="str">
            <v>29901 295 000001</v>
          </cell>
          <cell r="B12213" t="str">
            <v>Cinta Para Impresora Unisys Ap-1329</v>
          </cell>
        </row>
        <row r="12214">
          <cell r="A12214" t="str">
            <v>29901 295 000002</v>
          </cell>
          <cell r="B12214" t="str">
            <v>Cinta P/Impresora Unisys</v>
          </cell>
        </row>
        <row r="12215">
          <cell r="A12215" t="str">
            <v>29901 295 000020</v>
          </cell>
          <cell r="B12215" t="str">
            <v>Cinta Para Impresora Unisys</v>
          </cell>
        </row>
        <row r="12216">
          <cell r="A12216" t="str">
            <v>29901 295 000040</v>
          </cell>
          <cell r="B12216" t="str">
            <v>Burroughs 9247</v>
          </cell>
        </row>
        <row r="12217">
          <cell r="A12217" t="str">
            <v>29901 295 000045</v>
          </cell>
          <cell r="B12217" t="str">
            <v>Burroughs 9249 Multistrike</v>
          </cell>
        </row>
        <row r="12218">
          <cell r="A12218" t="str">
            <v>29901 295 000050</v>
          </cell>
          <cell r="B12218" t="str">
            <v>Burroughs 9249 Nylon</v>
          </cell>
        </row>
        <row r="12219">
          <cell r="A12219" t="str">
            <v>29901 295 000055</v>
          </cell>
          <cell r="B12219" t="str">
            <v>Cinta Burroughs Ap 1312</v>
          </cell>
        </row>
        <row r="12220">
          <cell r="A12220" t="str">
            <v>29901 295 000056</v>
          </cell>
          <cell r="B12220" t="str">
            <v>Cinta Burroughs Ap 1303</v>
          </cell>
        </row>
        <row r="12221">
          <cell r="A12221" t="str">
            <v>29901 295 000060</v>
          </cell>
          <cell r="B12221" t="str">
            <v>Cinta Burroughs Ap 1314</v>
          </cell>
        </row>
        <row r="12222">
          <cell r="A12222" t="str">
            <v>29901 295 000065</v>
          </cell>
          <cell r="B12222" t="str">
            <v>Cinta Burroughs Ap 1324</v>
          </cell>
        </row>
        <row r="12223">
          <cell r="A12223" t="str">
            <v>29901 295 000070</v>
          </cell>
          <cell r="B12223" t="str">
            <v>Cinta Burroughs Ap 1327 Turbon</v>
          </cell>
        </row>
        <row r="12224">
          <cell r="A12224" t="str">
            <v>29901 295 000071</v>
          </cell>
          <cell r="B12224" t="str">
            <v>Cinta Burroughs Ap 1337</v>
          </cell>
        </row>
        <row r="12225">
          <cell r="A12225" t="str">
            <v>29901 295 000072</v>
          </cell>
          <cell r="B12225" t="str">
            <v>Cinta Burroughs Ap 1371</v>
          </cell>
        </row>
        <row r="12226">
          <cell r="A12226" t="str">
            <v>29901 295 000073</v>
          </cell>
          <cell r="B12226" t="str">
            <v>Cinta Burroughs Ap 1357</v>
          </cell>
        </row>
        <row r="12227">
          <cell r="A12227" t="str">
            <v>29901 295 000074</v>
          </cell>
          <cell r="B12227" t="str">
            <v>Cinta Burroyghs Ap 1340</v>
          </cell>
        </row>
        <row r="12228">
          <cell r="A12228" t="str">
            <v>29901 295 000075</v>
          </cell>
          <cell r="B12228" t="str">
            <v>Cinta Burroughs Ap 1350-1351</v>
          </cell>
        </row>
        <row r="12229">
          <cell r="A12229" t="str">
            <v>29901 295 000080</v>
          </cell>
          <cell r="B12229" t="str">
            <v>Cinta Burroughs Ap 1354</v>
          </cell>
        </row>
        <row r="12230">
          <cell r="A12230" t="str">
            <v>29901 295 000085</v>
          </cell>
          <cell r="B12230" t="str">
            <v>Cinta Burroughs Ap 300</v>
          </cell>
        </row>
        <row r="12231">
          <cell r="A12231" t="str">
            <v>29901 295 000090</v>
          </cell>
          <cell r="B12231" t="str">
            <v>Cinta Burroughs B300-B600</v>
          </cell>
        </row>
        <row r="12232">
          <cell r="A12232" t="str">
            <v>29901 295 000095</v>
          </cell>
          <cell r="B12232" t="str">
            <v>Cinta Burroughs B3900 Sabana</v>
          </cell>
        </row>
        <row r="12233">
          <cell r="A12233" t="str">
            <v>29901 295 000100</v>
          </cell>
          <cell r="B12233" t="str">
            <v>Cinta Burroughs B800-L9000</v>
          </cell>
        </row>
        <row r="12234">
          <cell r="A12234" t="str">
            <v>29901 295 000105</v>
          </cell>
          <cell r="B12234" t="str">
            <v>Cinta Burroughs B900-B1000</v>
          </cell>
        </row>
        <row r="12235">
          <cell r="A12235" t="str">
            <v>29901 295 000110</v>
          </cell>
          <cell r="B12235" t="str">
            <v>Cinta Burroughs B9246-3</v>
          </cell>
        </row>
        <row r="12236">
          <cell r="A12236" t="str">
            <v>29901 295 000115</v>
          </cell>
          <cell r="B12236" t="str">
            <v>Cinta Burroughs B9246-6</v>
          </cell>
        </row>
        <row r="12237">
          <cell r="A12237" t="str">
            <v>29901 295 000120</v>
          </cell>
          <cell r="B12237" t="str">
            <v>Cinta Burroughs B9253</v>
          </cell>
        </row>
        <row r="12238">
          <cell r="A12238" t="str">
            <v>29901 295 000125</v>
          </cell>
          <cell r="B12238" t="str">
            <v>Cinta Burroughs Ef4230</v>
          </cell>
        </row>
        <row r="12239">
          <cell r="A12239" t="str">
            <v>29901 295 000130</v>
          </cell>
          <cell r="B12239" t="str">
            <v>Cinta Burroughs Ef4240-4250</v>
          </cell>
        </row>
        <row r="12240">
          <cell r="A12240" t="str">
            <v>29901 295 000135</v>
          </cell>
          <cell r="B12240" t="str">
            <v>Cinta Burroughs Rt.750</v>
          </cell>
        </row>
        <row r="12241">
          <cell r="A12241" t="str">
            <v>29901 295 000140</v>
          </cell>
          <cell r="B12241" t="str">
            <v>Cinta Burroughs 54000</v>
          </cell>
        </row>
        <row r="12242">
          <cell r="A12242" t="str">
            <v>29901 295 000145</v>
          </cell>
          <cell r="B12242" t="str">
            <v>Cinta Burroughs 5600 Negra</v>
          </cell>
        </row>
        <row r="12243">
          <cell r="A12243" t="str">
            <v>29901 295 000150</v>
          </cell>
          <cell r="B12243" t="str">
            <v>Cinta Para Impresora Burroughs 9246-12</v>
          </cell>
        </row>
        <row r="12244">
          <cell r="A12244" t="str">
            <v>29901 295 000155</v>
          </cell>
          <cell r="B12244" t="str">
            <v>Cinta P/Impresora Burroughs 9252</v>
          </cell>
        </row>
        <row r="12245">
          <cell r="A12245" t="str">
            <v>29901 295 000200</v>
          </cell>
          <cell r="B12245" t="str">
            <v>Cinta P/Impresora Burroughs L 9000</v>
          </cell>
        </row>
        <row r="12246">
          <cell r="A12246" t="str">
            <v>29901 300 000000</v>
          </cell>
          <cell r="B12246" t="str">
            <v>Cinta Para Xerox</v>
          </cell>
        </row>
        <row r="12247">
          <cell r="A12247" t="str">
            <v>29901 300 000001</v>
          </cell>
          <cell r="B12247" t="str">
            <v>Cinta Correctora Para Maquina De Escribir Electrica Xerox 6015</v>
          </cell>
        </row>
        <row r="12248">
          <cell r="A12248" t="str">
            <v>29901 300 000002</v>
          </cell>
          <cell r="B12248" t="str">
            <v>Cinta Correctora P/Maq De Escribir Xerox</v>
          </cell>
        </row>
        <row r="12249">
          <cell r="A12249" t="str">
            <v>29901 300 000018</v>
          </cell>
          <cell r="B12249" t="str">
            <v>Cinta Impresora P/Maquina De Escribir Xerox</v>
          </cell>
        </row>
        <row r="12250">
          <cell r="A12250" t="str">
            <v>29901 300 000020</v>
          </cell>
          <cell r="B12250" t="str">
            <v>Cinta Impresora Para Maquina De Escribir Electrica Xerox 6015</v>
          </cell>
        </row>
        <row r="12251">
          <cell r="A12251" t="str">
            <v>29901 300 000030</v>
          </cell>
          <cell r="B12251" t="str">
            <v>Cinta Xerox</v>
          </cell>
        </row>
        <row r="12252">
          <cell r="A12252" t="str">
            <v>29901 300 000040</v>
          </cell>
          <cell r="B12252" t="str">
            <v>Cinta Impresora Para Maquina De Escribir Xerox 627</v>
          </cell>
        </row>
        <row r="12253">
          <cell r="A12253" t="str">
            <v>29901 300 000060</v>
          </cell>
          <cell r="B12253" t="str">
            <v>Cinta Impresora Para Maquina De Escribir Xerox 620</v>
          </cell>
        </row>
        <row r="12254">
          <cell r="A12254" t="str">
            <v>29901 300 000080</v>
          </cell>
          <cell r="B12254" t="str">
            <v>Cinta Impresora Para Maquina De Escribir Xerox 2964</v>
          </cell>
        </row>
        <row r="12255">
          <cell r="A12255" t="str">
            <v>29901 300 000101</v>
          </cell>
          <cell r="B12255" t="str">
            <v>Cinta Impresora Para Maquina De Escribir Electrica Xerox 6016</v>
          </cell>
        </row>
        <row r="12256">
          <cell r="A12256" t="str">
            <v>29901 300 000110</v>
          </cell>
          <cell r="B12256" t="str">
            <v>Cinta Correctora P/Maq De Esc. Xerox 6010</v>
          </cell>
        </row>
        <row r="12257">
          <cell r="A12257" t="str">
            <v>29901 300 000120</v>
          </cell>
          <cell r="B12257" t="str">
            <v>Cinta Impresora Para Maquina De Escribir Xerox 6020</v>
          </cell>
        </row>
        <row r="12258">
          <cell r="A12258" t="str">
            <v>29901 300 000140</v>
          </cell>
          <cell r="B12258" t="str">
            <v>Cinta Impresora Para Maquina De Escribir Xerox 60</v>
          </cell>
        </row>
        <row r="12259">
          <cell r="A12259" t="str">
            <v>29901 300 000160</v>
          </cell>
          <cell r="B12259" t="str">
            <v>Cinta Impresora Para Maquina De Escribir Xerox 600</v>
          </cell>
        </row>
        <row r="12260">
          <cell r="A12260" t="str">
            <v>29901 300 000220</v>
          </cell>
          <cell r="B12260" t="str">
            <v>Cinta Correctora P/Maquina De Escribir Xerox 600</v>
          </cell>
        </row>
        <row r="12261">
          <cell r="A12261" t="str">
            <v>29901 300 000240</v>
          </cell>
          <cell r="B12261" t="str">
            <v>Cinta Correctora Para Maquina De Escribir Xerox 620</v>
          </cell>
        </row>
        <row r="12262">
          <cell r="A12262" t="str">
            <v>29901 300 000245</v>
          </cell>
          <cell r="B12262" t="str">
            <v>Cintas P/Maquina De Escribir Xerox 6030-6045 Correct.</v>
          </cell>
        </row>
        <row r="12263">
          <cell r="A12263" t="str">
            <v>29901 300 000999</v>
          </cell>
          <cell r="B12263" t="str">
            <v>Cinta Para Impresora Xerox</v>
          </cell>
        </row>
        <row r="12264">
          <cell r="A12264" t="str">
            <v>29901 300 001000</v>
          </cell>
          <cell r="B12264" t="str">
            <v>Cinta Para Impresora Laser Xerox</v>
          </cell>
        </row>
        <row r="12265">
          <cell r="A12265" t="str">
            <v>29901 300 001050</v>
          </cell>
          <cell r="B12265" t="str">
            <v>Cinta P/Maquina De Escribir Xerox 610</v>
          </cell>
        </row>
        <row r="12266">
          <cell r="A12266" t="str">
            <v>29901 300 001100</v>
          </cell>
          <cell r="B12266" t="str">
            <v>Cinta P/Maquina De Escribir Xerox 610 Multistrike</v>
          </cell>
        </row>
        <row r="12267">
          <cell r="A12267" t="str">
            <v>29901 300 001120</v>
          </cell>
          <cell r="B12267" t="str">
            <v>Cintas Para Maquina De Escribir Xerox 610 Correctora</v>
          </cell>
        </row>
        <row r="12268">
          <cell r="A12268" t="str">
            <v>29901 305 000000</v>
          </cell>
          <cell r="B12268" t="str">
            <v>Cinta Varias</v>
          </cell>
        </row>
        <row r="12269">
          <cell r="A12269" t="str">
            <v>29901 305 000001</v>
          </cell>
          <cell r="B12269" t="str">
            <v>Cinta Impresora Para Telex</v>
          </cell>
        </row>
        <row r="12270">
          <cell r="A12270" t="str">
            <v>29901 305 000005</v>
          </cell>
          <cell r="B12270" t="str">
            <v>Cinta Para Reloj Marcador</v>
          </cell>
        </row>
        <row r="12271">
          <cell r="A12271" t="str">
            <v>29901 305 000010</v>
          </cell>
          <cell r="B12271" t="str">
            <v>Cinta Para Impresion</v>
          </cell>
        </row>
        <row r="12272">
          <cell r="A12272" t="str">
            <v>29901 305 000015</v>
          </cell>
          <cell r="B12272" t="str">
            <v>Cinta Impresora Calculadora Estandar</v>
          </cell>
        </row>
        <row r="12273">
          <cell r="A12273" t="str">
            <v>29901 305 000020</v>
          </cell>
          <cell r="B12273" t="str">
            <v>Cinta Para Reloj Marcador Acoprint</v>
          </cell>
        </row>
        <row r="12274">
          <cell r="A12274" t="str">
            <v>29901 305 000025</v>
          </cell>
          <cell r="B12274" t="str">
            <v>Cinta Entintada De Nylon Para Maquina De Escribir</v>
          </cell>
        </row>
        <row r="12275">
          <cell r="A12275" t="str">
            <v>29901 305 000030</v>
          </cell>
          <cell r="B12275" t="str">
            <v>Cinta Correctora Para Maquina De Escribir</v>
          </cell>
        </row>
        <row r="12276">
          <cell r="A12276" t="str">
            <v>29901 305 000035</v>
          </cell>
          <cell r="B12276" t="str">
            <v>Cinta Impresora Para Sp75</v>
          </cell>
        </row>
        <row r="12277">
          <cell r="A12277" t="str">
            <v>29901 305 000040</v>
          </cell>
          <cell r="B12277" t="str">
            <v>Cinta Para Reloj Marcador Itr</v>
          </cell>
        </row>
        <row r="12278">
          <cell r="A12278" t="str">
            <v>29901 305 000060</v>
          </cell>
          <cell r="B12278" t="str">
            <v>Cinta Para Reloj Marcador Mecanico Amano</v>
          </cell>
        </row>
        <row r="12279">
          <cell r="A12279" t="str">
            <v>29901 305 000080</v>
          </cell>
          <cell r="B12279" t="str">
            <v>Cinta Para Maq. Procesador De Palabras</v>
          </cell>
        </row>
        <row r="12280">
          <cell r="A12280" t="str">
            <v>29901 305 000200</v>
          </cell>
          <cell r="B12280" t="str">
            <v>Cinta Dymo</v>
          </cell>
        </row>
        <row r="12281">
          <cell r="A12281" t="str">
            <v>29901 305 000210</v>
          </cell>
          <cell r="B12281" t="str">
            <v>Cinta Dymo De 1.27 X 365.76 Cms, Color Azul</v>
          </cell>
        </row>
        <row r="12282">
          <cell r="A12282" t="str">
            <v>29901 305 000220</v>
          </cell>
          <cell r="B12282" t="str">
            <v>Cinta Dymo De 1.27 Cms., Color Cafe</v>
          </cell>
        </row>
        <row r="12283">
          <cell r="A12283" t="str">
            <v>29901 305 000230</v>
          </cell>
          <cell r="B12283" t="str">
            <v>Cinta Dymo De 1.27 X 365.76 Cms, Color Verde</v>
          </cell>
        </row>
        <row r="12284">
          <cell r="A12284" t="str">
            <v>29901 305 000240</v>
          </cell>
          <cell r="B12284" t="str">
            <v>Cinta Dymo De 1.27 Cms., Color Negro</v>
          </cell>
        </row>
        <row r="12285">
          <cell r="A12285" t="str">
            <v>29901 305 000241</v>
          </cell>
          <cell r="B12285" t="str">
            <v>Cinta Dymo De 1.27 X 365.76 Cms, Color Negro</v>
          </cell>
        </row>
        <row r="12286">
          <cell r="A12286" t="str">
            <v>29901 305 000250</v>
          </cell>
          <cell r="B12286" t="str">
            <v>Cinta Dymo De 1.27 X 365.76 Cms, Color Rojo</v>
          </cell>
        </row>
        <row r="12287">
          <cell r="A12287" t="str">
            <v>29901 305 000400</v>
          </cell>
          <cell r="B12287" t="str">
            <v>Cinta Logos Para Calculadora</v>
          </cell>
        </row>
        <row r="12288">
          <cell r="A12288" t="str">
            <v>29901 305 000500</v>
          </cell>
          <cell r="B12288" t="str">
            <v>Cinta Para Maquina De Sumar</v>
          </cell>
        </row>
        <row r="12289">
          <cell r="A12289" t="str">
            <v>29901 305 000520</v>
          </cell>
          <cell r="B12289" t="str">
            <v>Cinta Para Maquina De Sumar Standard</v>
          </cell>
        </row>
        <row r="12290">
          <cell r="A12290" t="str">
            <v>29901 305 000600</v>
          </cell>
          <cell r="B12290" t="str">
            <v>Cinta Impresora Bicolor Para Maquina Calculadora Standard</v>
          </cell>
        </row>
        <row r="12291">
          <cell r="A12291" t="str">
            <v>29901 305 000640</v>
          </cell>
          <cell r="B12291" t="str">
            <v>Cinta Impresora Bicolor Para Maquina Calculadora Ibico</v>
          </cell>
        </row>
        <row r="12292">
          <cell r="A12292" t="str">
            <v>29901 305 000660</v>
          </cell>
          <cell r="B12292" t="str">
            <v>Cinta Impresora Para Maquina Calculadora Precisa</v>
          </cell>
        </row>
        <row r="12293">
          <cell r="A12293" t="str">
            <v>29901 305 000665</v>
          </cell>
          <cell r="B12293" t="str">
            <v>Cinta Impresora Bicolor Para Maquina Calculadora Toshiba</v>
          </cell>
        </row>
        <row r="12294">
          <cell r="A12294" t="str">
            <v>29901 305 000667</v>
          </cell>
          <cell r="B12294" t="str">
            <v>Cinta Impresora Bicolor Para Maquina Calculadora Toshiba Bc-1270</v>
          </cell>
        </row>
        <row r="12295">
          <cell r="A12295" t="str">
            <v>29901 305 000670</v>
          </cell>
          <cell r="B12295" t="str">
            <v>Cinta De Nylon P/Impresora Precisa</v>
          </cell>
        </row>
        <row r="12296">
          <cell r="A12296" t="str">
            <v>29901 305 000680</v>
          </cell>
          <cell r="B12296" t="str">
            <v>Cinta Impresora Para Maquina Calculadora Sharp</v>
          </cell>
        </row>
        <row r="12297">
          <cell r="A12297" t="str">
            <v>29901 305 000800</v>
          </cell>
          <cell r="B12297" t="str">
            <v>Cinta Impresora Bicolor Para Maquina De Escribir Standard</v>
          </cell>
        </row>
        <row r="12298">
          <cell r="A12298" t="str">
            <v>29901 305 000820</v>
          </cell>
          <cell r="B12298" t="str">
            <v>Cinta Plastica Para Maquina De Escribir</v>
          </cell>
        </row>
        <row r="12299">
          <cell r="A12299" t="str">
            <v>29901 305 000840</v>
          </cell>
          <cell r="B12299" t="str">
            <v>Cinta Impresora Bicolor Para Maquina De Escribir Manual Standard</v>
          </cell>
        </row>
        <row r="12300">
          <cell r="A12300" t="str">
            <v>29901 305 000850</v>
          </cell>
          <cell r="B12300" t="str">
            <v>Cinta Impresora Bicolor P/Maquina De Escribir Electronica</v>
          </cell>
        </row>
        <row r="12301">
          <cell r="A12301" t="str">
            <v>29901 305 000880</v>
          </cell>
          <cell r="B12301" t="str">
            <v>Cinta Para Maquina De Escribir Manual -Cualquier Color-</v>
          </cell>
        </row>
        <row r="12302">
          <cell r="A12302" t="str">
            <v>29901 305 000890</v>
          </cell>
          <cell r="B12302" t="str">
            <v>Cinta Para Maquina De Escribir Manual Caubex</v>
          </cell>
        </row>
        <row r="12303">
          <cell r="A12303" t="str">
            <v>29901 305 000950</v>
          </cell>
          <cell r="B12303" t="str">
            <v>Cinta Bicolor P/Sumadora</v>
          </cell>
        </row>
        <row r="12304">
          <cell r="A12304" t="str">
            <v>29901 305 000980</v>
          </cell>
          <cell r="B12304" t="str">
            <v>Cinta Impresora Para Maquina Sumadora</v>
          </cell>
        </row>
        <row r="12305">
          <cell r="A12305" t="str">
            <v>29901 305 000990</v>
          </cell>
          <cell r="B12305" t="str">
            <v>Cinta Impresora Para Maquina De Escribir Compact</v>
          </cell>
        </row>
        <row r="12306">
          <cell r="A12306" t="str">
            <v>29901 305 000995</v>
          </cell>
          <cell r="B12306" t="str">
            <v>Cinta Correctora Para Maquina De Escribir Compact</v>
          </cell>
        </row>
        <row r="12307">
          <cell r="A12307" t="str">
            <v>29901 305 001000</v>
          </cell>
          <cell r="B12307" t="str">
            <v>Cinta Para Impresora Anadex</v>
          </cell>
        </row>
        <row r="12308">
          <cell r="A12308" t="str">
            <v>29901 305 001040</v>
          </cell>
          <cell r="B12308" t="str">
            <v>Cinta Para Impresora 90-40-1</v>
          </cell>
        </row>
        <row r="12309">
          <cell r="A12309" t="str">
            <v>29901 305 001060</v>
          </cell>
          <cell r="B12309" t="str">
            <v>Cinta Para Impresora Gx-200</v>
          </cell>
        </row>
        <row r="12310">
          <cell r="A12310" t="str">
            <v>29901 305 001080</v>
          </cell>
          <cell r="B12310" t="str">
            <v>Cinta Para Impresora 4245</v>
          </cell>
        </row>
        <row r="12311">
          <cell r="A12311" t="str">
            <v>29901 305 001100</v>
          </cell>
          <cell r="B12311" t="str">
            <v>Cinta Para Impresora Px-1081 Negra De Nylon</v>
          </cell>
        </row>
        <row r="12312">
          <cell r="A12312" t="str">
            <v>29901 305 001600</v>
          </cell>
          <cell r="B12312" t="str">
            <v>Cinta Para Registradora</v>
          </cell>
        </row>
        <row r="12313">
          <cell r="A12313" t="str">
            <v>29901 305 001700</v>
          </cell>
          <cell r="B12313" t="str">
            <v>Cinta P/Impresora Fujitsu</v>
          </cell>
        </row>
        <row r="12314">
          <cell r="A12314" t="str">
            <v>29901 305 001705</v>
          </cell>
          <cell r="B12314" t="str">
            <v>Cinta P/Impresora Fujitsu Dmpg9 Generica</v>
          </cell>
        </row>
        <row r="12315">
          <cell r="A12315" t="str">
            <v>29901 305 001710</v>
          </cell>
          <cell r="B12315" t="str">
            <v>Cinta Para Impresora Fujitsu Dl-3600</v>
          </cell>
        </row>
        <row r="12316">
          <cell r="A12316" t="str">
            <v>29901 305 001711</v>
          </cell>
          <cell r="B12316" t="str">
            <v>Cinta Para Impresora Fujitsu 3800</v>
          </cell>
        </row>
        <row r="12317">
          <cell r="A12317" t="str">
            <v>29901 305 001712</v>
          </cell>
          <cell r="B12317" t="str">
            <v>Cinta Para Impresora Fujitsu S 7000 Atm</v>
          </cell>
        </row>
        <row r="12318">
          <cell r="A12318" t="str">
            <v>29901 305 001720</v>
          </cell>
          <cell r="B12318" t="str">
            <v>Cinta Inpresora Fujitsu Dl3400</v>
          </cell>
        </row>
        <row r="12319">
          <cell r="A12319" t="str">
            <v>29901 305 001805</v>
          </cell>
          <cell r="B12319" t="str">
            <v>Cinta P/Impresora Genicom</v>
          </cell>
        </row>
        <row r="12320">
          <cell r="A12320" t="str">
            <v>29901 305 001810</v>
          </cell>
          <cell r="B12320" t="str">
            <v>Cinta P/Impresora Genicom 3000 Orig</v>
          </cell>
        </row>
        <row r="12321">
          <cell r="A12321" t="str">
            <v>29901 305 001815</v>
          </cell>
          <cell r="B12321" t="str">
            <v>Cinta Para Impresora Genicon 3800</v>
          </cell>
        </row>
        <row r="12322">
          <cell r="A12322" t="str">
            <v>29901 305 001820</v>
          </cell>
          <cell r="B12322" t="str">
            <v>Cinta Para Impresora Genicon 4410</v>
          </cell>
        </row>
        <row r="12323">
          <cell r="A12323" t="str">
            <v>29901 305 001905</v>
          </cell>
          <cell r="B12323" t="str">
            <v>Cinta P/Impresora Comrex</v>
          </cell>
        </row>
        <row r="12324">
          <cell r="A12324" t="str">
            <v>29901 305 001955</v>
          </cell>
          <cell r="B12324" t="str">
            <v>Cinta P/Impresora Otc</v>
          </cell>
        </row>
        <row r="12325">
          <cell r="A12325" t="str">
            <v>29901 305 002050</v>
          </cell>
          <cell r="B12325" t="str">
            <v>Cinta De Puntos Reflexivos</v>
          </cell>
        </row>
        <row r="12326">
          <cell r="A12326" t="str">
            <v>29901 305 002100</v>
          </cell>
          <cell r="B12326" t="str">
            <v>Cinta Impresora De 3 Pines Grande</v>
          </cell>
        </row>
        <row r="12327">
          <cell r="A12327" t="str">
            <v>29901 305 002101</v>
          </cell>
          <cell r="B12327" t="str">
            <v>Cinta Impresora De 3 Pines Grande Color Negro</v>
          </cell>
        </row>
        <row r="12328">
          <cell r="A12328" t="str">
            <v>29901 305 002121</v>
          </cell>
          <cell r="B12328" t="str">
            <v>Cinta Impresora De 3 Pines Peque¤A Color Negro</v>
          </cell>
        </row>
        <row r="12329">
          <cell r="A12329" t="str">
            <v>29901 305 002205</v>
          </cell>
          <cell r="B12329" t="str">
            <v>Cinta Correctora P/Impresora Towa-Executive 77</v>
          </cell>
        </row>
        <row r="12330">
          <cell r="A12330" t="str">
            <v>29901 305 002210</v>
          </cell>
          <cell r="B12330" t="str">
            <v>Cinta Para Impresora Towa</v>
          </cell>
        </row>
        <row r="12331">
          <cell r="A12331" t="str">
            <v>29901 305 002215</v>
          </cell>
          <cell r="B12331" t="str">
            <v>Cinta Correctora P/Impresora Towa Excellence 55</v>
          </cell>
        </row>
        <row r="12332">
          <cell r="A12332" t="str">
            <v>29901 305 002230</v>
          </cell>
          <cell r="B12332" t="str">
            <v>Cinta Para Maquina Calculadora Towa</v>
          </cell>
        </row>
        <row r="12333">
          <cell r="A12333" t="str">
            <v>29901 305 002240</v>
          </cell>
          <cell r="B12333" t="str">
            <v>Cinta Para Impresora Basic Four</v>
          </cell>
        </row>
        <row r="12334">
          <cell r="A12334" t="str">
            <v>29901 305 002250</v>
          </cell>
          <cell r="B12334" t="str">
            <v>Cinta P/Impresora Wang</v>
          </cell>
        </row>
        <row r="12335">
          <cell r="A12335" t="str">
            <v>29901 305 002260</v>
          </cell>
          <cell r="B12335" t="str">
            <v>Cinta Para Impresora Data Royal</v>
          </cell>
        </row>
        <row r="12336">
          <cell r="A12336" t="str">
            <v>29901 305 002265</v>
          </cell>
          <cell r="B12336" t="str">
            <v>Cinta Impresora Alfa Royal</v>
          </cell>
        </row>
        <row r="12337">
          <cell r="A12337" t="str">
            <v>29901 305 002270</v>
          </cell>
          <cell r="B12337" t="str">
            <v>Cinta Correctora Alfa Royal</v>
          </cell>
        </row>
        <row r="12338">
          <cell r="A12338" t="str">
            <v>29901 305 002280</v>
          </cell>
          <cell r="B12338" t="str">
            <v>Cinta Para Impresora Diablo</v>
          </cell>
        </row>
        <row r="12339">
          <cell r="A12339" t="str">
            <v>29901 305 002300</v>
          </cell>
          <cell r="B12339" t="str">
            <v>Cinta Para Impresora Honeywell</v>
          </cell>
        </row>
        <row r="12340">
          <cell r="A12340" t="str">
            <v>29901 305 002305</v>
          </cell>
          <cell r="B12340" t="str">
            <v>Cinta Correctora Para Impresora Sharp</v>
          </cell>
        </row>
        <row r="12341">
          <cell r="A12341" t="str">
            <v>29901 305 002306</v>
          </cell>
          <cell r="B12341" t="str">
            <v>Cinta Impresora Para Maquina De Escribir Sharp</v>
          </cell>
        </row>
        <row r="12342">
          <cell r="A12342" t="str">
            <v>29901 305 002307</v>
          </cell>
          <cell r="B12342" t="str">
            <v>Cinta Correctora Para Maquina De Escribir Sharp</v>
          </cell>
        </row>
        <row r="12343">
          <cell r="A12343" t="str">
            <v>29901 305 002320</v>
          </cell>
          <cell r="B12343" t="str">
            <v>Cinta Para Impresora N.C.R.</v>
          </cell>
        </row>
        <row r="12344">
          <cell r="A12344" t="str">
            <v>29901 305 002340</v>
          </cell>
          <cell r="B12344" t="str">
            <v>Cinta Para Impresora C-Itoh</v>
          </cell>
        </row>
        <row r="12345">
          <cell r="A12345" t="str">
            <v>29901 305 002360</v>
          </cell>
          <cell r="B12345" t="str">
            <v>Cinta Para Impresora Qume</v>
          </cell>
        </row>
        <row r="12346">
          <cell r="A12346" t="str">
            <v>29901 305 002380</v>
          </cell>
          <cell r="B12346" t="str">
            <v>Cinta Para Impresora Star Micronics</v>
          </cell>
        </row>
        <row r="12347">
          <cell r="A12347" t="str">
            <v>29901 305 002400</v>
          </cell>
          <cell r="B12347" t="str">
            <v>Cinta Para Impresora Star Radix</v>
          </cell>
        </row>
        <row r="12348">
          <cell r="A12348" t="str">
            <v>29901 305 002405</v>
          </cell>
          <cell r="B12348" t="str">
            <v>Cinta Correctora P/Impresora Triumph Adler</v>
          </cell>
        </row>
        <row r="12349">
          <cell r="A12349" t="str">
            <v>29901 305 002440</v>
          </cell>
          <cell r="B12349" t="str">
            <v>Cinta Para Impresora Tally</v>
          </cell>
        </row>
        <row r="12350">
          <cell r="A12350" t="str">
            <v>29901 305 002460</v>
          </cell>
          <cell r="B12350" t="str">
            <v>Cinta Para Impresora Texas Instruments</v>
          </cell>
        </row>
        <row r="12351">
          <cell r="A12351" t="str">
            <v>29901 305 002465</v>
          </cell>
          <cell r="B12351" t="str">
            <v>Cinta Impresora Para Sumadora Texas Instruments</v>
          </cell>
        </row>
        <row r="12352">
          <cell r="A12352" t="str">
            <v>29901 305 002480</v>
          </cell>
          <cell r="B12352" t="str">
            <v>Cinta Para Impresora Digital</v>
          </cell>
        </row>
        <row r="12353">
          <cell r="A12353" t="str">
            <v>29901 305 002500</v>
          </cell>
          <cell r="B12353" t="str">
            <v>Cinta Para Impresora Mannesmann</v>
          </cell>
        </row>
        <row r="12354">
          <cell r="A12354" t="str">
            <v>29901 305 002520</v>
          </cell>
          <cell r="B12354" t="str">
            <v>Cinta Correctora Royal Ta</v>
          </cell>
        </row>
        <row r="12355">
          <cell r="A12355" t="str">
            <v>29901 305 002540</v>
          </cell>
          <cell r="B12355" t="str">
            <v>Cinta Impresora Pps 2380-81</v>
          </cell>
        </row>
        <row r="12356">
          <cell r="A12356" t="str">
            <v>29901 305 002600</v>
          </cell>
          <cell r="B12356" t="str">
            <v>Cinta Impresora Tandy</v>
          </cell>
        </row>
        <row r="12357">
          <cell r="A12357" t="str">
            <v>29901 305 002700</v>
          </cell>
          <cell r="B12357" t="str">
            <v>Cinta Para Impresora Full-Pawer</v>
          </cell>
        </row>
        <row r="12358">
          <cell r="A12358" t="str">
            <v>29901 305 002800</v>
          </cell>
          <cell r="B12358" t="str">
            <v>Cinta Para Impresora Apex</v>
          </cell>
        </row>
        <row r="12359">
          <cell r="A12359" t="str">
            <v>29901 305 002900</v>
          </cell>
          <cell r="B12359" t="str">
            <v>Cinta Para Impresora Micr</v>
          </cell>
        </row>
        <row r="12360">
          <cell r="A12360" t="str">
            <v>29901 305 003000</v>
          </cell>
          <cell r="B12360" t="str">
            <v>Cinta Para Impresora De Texto Alpha</v>
          </cell>
        </row>
        <row r="12361">
          <cell r="A12361" t="str">
            <v>29901 305 003100</v>
          </cell>
          <cell r="B12361" t="str">
            <v>Cinta Para Impresora Intermec</v>
          </cell>
        </row>
        <row r="12362">
          <cell r="A12362" t="str">
            <v>29901 305 003200</v>
          </cell>
          <cell r="B12362" t="str">
            <v>Cinta Para Impresora Atlantec</v>
          </cell>
        </row>
        <row r="12363">
          <cell r="A12363" t="str">
            <v>29901 305 003300</v>
          </cell>
          <cell r="B12363" t="str">
            <v>Cinta Amstrad</v>
          </cell>
        </row>
        <row r="12364">
          <cell r="A12364" t="str">
            <v>29901 305 003400</v>
          </cell>
          <cell r="B12364" t="str">
            <v>Cinta Oki</v>
          </cell>
        </row>
        <row r="12365">
          <cell r="A12365" t="str">
            <v>29901 305 003500</v>
          </cell>
          <cell r="B12365" t="str">
            <v>Cinta Westrex</v>
          </cell>
        </row>
        <row r="12366">
          <cell r="A12366" t="str">
            <v>29901 305 003600</v>
          </cell>
          <cell r="B12366" t="str">
            <v>Cinta Siemens Beetle</v>
          </cell>
        </row>
        <row r="12367">
          <cell r="A12367" t="str">
            <v>29901 305 003700</v>
          </cell>
          <cell r="B12367" t="str">
            <v>Cinta Seiko Victor</v>
          </cell>
        </row>
        <row r="12368">
          <cell r="A12368" t="str">
            <v>29901 305 003800</v>
          </cell>
          <cell r="B12368" t="str">
            <v>Cinta Sagem</v>
          </cell>
        </row>
        <row r="12369">
          <cell r="A12369" t="str">
            <v>29901 305 003900</v>
          </cell>
          <cell r="B12369" t="str">
            <v>Cinta Printronix</v>
          </cell>
        </row>
        <row r="12370">
          <cell r="A12370" t="str">
            <v>29901 305 004000</v>
          </cell>
          <cell r="B12370" t="str">
            <v>Cinta Printer Products</v>
          </cell>
        </row>
        <row r="12371">
          <cell r="A12371" t="str">
            <v>29901 305 004100</v>
          </cell>
          <cell r="B12371" t="str">
            <v>Cinta Omron</v>
          </cell>
        </row>
        <row r="12372">
          <cell r="A12372" t="str">
            <v>29901 305 004200</v>
          </cell>
          <cell r="B12372" t="str">
            <v>Cinta Nixdorf</v>
          </cell>
        </row>
        <row r="12373">
          <cell r="A12373" t="str">
            <v>29901 305 004300</v>
          </cell>
          <cell r="B12373" t="str">
            <v>Cinta Casio</v>
          </cell>
        </row>
        <row r="12374">
          <cell r="A12374" t="str">
            <v>29901 305 004400</v>
          </cell>
          <cell r="B12374" t="str">
            <v>Cinta Copal</v>
          </cell>
        </row>
        <row r="12375">
          <cell r="A12375" t="str">
            <v>29901 305 004500</v>
          </cell>
          <cell r="B12375" t="str">
            <v>Cinta Datasouth</v>
          </cell>
        </row>
        <row r="12376">
          <cell r="A12376" t="str">
            <v>29901 305 004600</v>
          </cell>
          <cell r="B12376" t="str">
            <v>Cinta Dh Print</v>
          </cell>
        </row>
        <row r="12377">
          <cell r="A12377" t="str">
            <v>29901 305 004700</v>
          </cell>
          <cell r="B12377" t="str">
            <v>Cinta Diebold</v>
          </cell>
        </row>
        <row r="12378">
          <cell r="A12378" t="str">
            <v>29901 305 004900</v>
          </cell>
          <cell r="B12378" t="str">
            <v>Cinta Impresora Unitype</v>
          </cell>
        </row>
        <row r="12379">
          <cell r="A12379" t="str">
            <v>29901 305 004920</v>
          </cell>
          <cell r="B12379" t="str">
            <v>Cinta Correctora Unitype</v>
          </cell>
        </row>
        <row r="12380">
          <cell r="A12380" t="str">
            <v>29901 305 004940</v>
          </cell>
          <cell r="B12380" t="str">
            <v>Cinta Para Impresora De Pasaportes Alps</v>
          </cell>
        </row>
        <row r="12381">
          <cell r="A12381" t="str">
            <v>29901 305 004960</v>
          </cell>
          <cell r="B12381" t="str">
            <v>Cinta Eltron Para Mquina Impresora De Tarjetas</v>
          </cell>
        </row>
        <row r="12382">
          <cell r="A12382" t="str">
            <v>29901 305 004980</v>
          </cell>
          <cell r="B12382" t="str">
            <v>Cintas Para Impresora De Codigo De Barras Zebra</v>
          </cell>
        </row>
        <row r="12383">
          <cell r="A12383" t="str">
            <v>29901 305 005000</v>
          </cell>
          <cell r="B12383" t="str">
            <v>Cintas Para Impresora Quality</v>
          </cell>
        </row>
        <row r="12384">
          <cell r="A12384" t="str">
            <v>29901 305 005050</v>
          </cell>
          <cell r="B12384" t="str">
            <v>Cinta Para Impresora Minolta.</v>
          </cell>
        </row>
        <row r="12385">
          <cell r="A12385" t="str">
            <v>29901 305 005070</v>
          </cell>
          <cell r="B12385" t="str">
            <v>Cinta Para Impresora Ymkco</v>
          </cell>
        </row>
        <row r="12386">
          <cell r="A12386" t="str">
            <v>29901 305 080905</v>
          </cell>
          <cell r="B12386" t="str">
            <v>Cinta Para Impresora Polaroid P-100</v>
          </cell>
        </row>
        <row r="12387">
          <cell r="A12387" t="str">
            <v>29901 305 091101</v>
          </cell>
          <cell r="B12387" t="str">
            <v>Cinta Para Impresora Fargo Hdp 5000 Tipo Ymckk</v>
          </cell>
        </row>
        <row r="12388">
          <cell r="A12388" t="str">
            <v>29901 305 091102</v>
          </cell>
          <cell r="B12388" t="str">
            <v>Cinta Film De Retrotransferencia Para Impresora Fargo Hdp 5000</v>
          </cell>
        </row>
        <row r="12389">
          <cell r="A12389" t="str">
            <v>29901 310 000000</v>
          </cell>
          <cell r="B12389" t="str">
            <v>Portaclips</v>
          </cell>
        </row>
        <row r="12390">
          <cell r="A12390" t="str">
            <v>29901 310 000100</v>
          </cell>
          <cell r="B12390" t="str">
            <v>Portaclip Magnetico</v>
          </cell>
        </row>
        <row r="12391">
          <cell r="A12391" t="str">
            <v>29901 310 475010</v>
          </cell>
          <cell r="B12391" t="str">
            <v>Portaclip Plastico</v>
          </cell>
        </row>
        <row r="12392">
          <cell r="A12392" t="str">
            <v>29901 315 000000</v>
          </cell>
          <cell r="B12392" t="str">
            <v>Gomeros</v>
          </cell>
        </row>
        <row r="12393">
          <cell r="A12393" t="str">
            <v>29901 315 000001</v>
          </cell>
          <cell r="B12393" t="str">
            <v>Gomero</v>
          </cell>
        </row>
        <row r="12394">
          <cell r="A12394" t="str">
            <v>29901 315 000500</v>
          </cell>
          <cell r="B12394" t="str">
            <v>Gomero Tipo Lapiz</v>
          </cell>
        </row>
        <row r="12395">
          <cell r="A12395" t="str">
            <v>29901 320 000000</v>
          </cell>
          <cell r="B12395" t="str">
            <v>Cinta Para Wheel Writer</v>
          </cell>
        </row>
        <row r="12396">
          <cell r="A12396" t="str">
            <v>29901 320 000020</v>
          </cell>
          <cell r="B12396" t="str">
            <v>Cinta Impresora Para Maquina Escribir Wheelwriter</v>
          </cell>
        </row>
        <row r="12397">
          <cell r="A12397" t="str">
            <v>29901 320 000040</v>
          </cell>
          <cell r="B12397" t="str">
            <v>Cinta Correctora Para Maquina Escribir Wheelwriter</v>
          </cell>
        </row>
        <row r="12398">
          <cell r="A12398" t="str">
            <v>29901 325 000000</v>
          </cell>
          <cell r="B12398" t="str">
            <v>Cinta Para Okidata</v>
          </cell>
        </row>
        <row r="12399">
          <cell r="A12399" t="str">
            <v>29901 325 000001</v>
          </cell>
          <cell r="B12399" t="str">
            <v>Cinta Para Impresora Okidata</v>
          </cell>
        </row>
        <row r="12400">
          <cell r="A12400" t="str">
            <v>29901 325 000020</v>
          </cell>
          <cell r="B12400" t="str">
            <v>Cinta Para Impresora Okidata Ml-180</v>
          </cell>
        </row>
        <row r="12401">
          <cell r="A12401" t="str">
            <v>29901 325 000040</v>
          </cell>
          <cell r="B12401" t="str">
            <v>Cinta Para Impresora Okidata 182</v>
          </cell>
        </row>
        <row r="12402">
          <cell r="A12402" t="str">
            <v>29901 325 000060</v>
          </cell>
          <cell r="B12402" t="str">
            <v>Cinta Para Impresora Okidata 393</v>
          </cell>
        </row>
        <row r="12403">
          <cell r="A12403" t="str">
            <v>29901 325 000065</v>
          </cell>
          <cell r="B12403" t="str">
            <v>Cinta Para Impresora Okidata 390</v>
          </cell>
        </row>
        <row r="12404">
          <cell r="A12404" t="str">
            <v>29901 325 000070</v>
          </cell>
          <cell r="B12404" t="str">
            <v>Cinta Para Impresora Okidata 590</v>
          </cell>
        </row>
        <row r="12405">
          <cell r="A12405" t="str">
            <v>29901 325 000080</v>
          </cell>
          <cell r="B12405" t="str">
            <v>Cinta Para Impresora Okidata 192</v>
          </cell>
        </row>
        <row r="12406">
          <cell r="A12406" t="str">
            <v>29901 325 000100</v>
          </cell>
          <cell r="B12406" t="str">
            <v>Cinta Para Impresora Okidata 80</v>
          </cell>
        </row>
        <row r="12407">
          <cell r="A12407" t="str">
            <v>29901 325 000120</v>
          </cell>
          <cell r="B12407" t="str">
            <v>Cinta Para Impresora Okidata 92</v>
          </cell>
        </row>
        <row r="12408">
          <cell r="A12408" t="str">
            <v>29901 325 000140</v>
          </cell>
          <cell r="B12408" t="str">
            <v>Cinta Para Impresora Okidata 1339</v>
          </cell>
        </row>
        <row r="12409">
          <cell r="A12409" t="str">
            <v>29901 325 000160</v>
          </cell>
          <cell r="B12409" t="str">
            <v>Cinta Para Impresora Okidata Ml-294.</v>
          </cell>
        </row>
        <row r="12410">
          <cell r="A12410" t="str">
            <v>29901 325 000180</v>
          </cell>
          <cell r="B12410" t="str">
            <v>Cinta Impresora Okidata 590/591</v>
          </cell>
        </row>
        <row r="12411">
          <cell r="A12411" t="str">
            <v>29901 330 000000</v>
          </cell>
          <cell r="B12411" t="str">
            <v>Cinta Para Apple</v>
          </cell>
        </row>
        <row r="12412">
          <cell r="A12412" t="str">
            <v>29901 330 000001</v>
          </cell>
          <cell r="B12412" t="str">
            <v>Cinta Para Impresora Apple</v>
          </cell>
        </row>
        <row r="12413">
          <cell r="A12413" t="str">
            <v>29901 330 000020</v>
          </cell>
          <cell r="B12413" t="str">
            <v>Cinta Para Impresora Apple Image W</v>
          </cell>
        </row>
        <row r="12414">
          <cell r="A12414" t="str">
            <v>29901 330 000100</v>
          </cell>
          <cell r="B12414" t="str">
            <v>Cinta Impresora Apple Scrive Original</v>
          </cell>
        </row>
        <row r="12415">
          <cell r="A12415" t="str">
            <v>29901 350 000000</v>
          </cell>
          <cell r="B12415" t="str">
            <v>Cintas Star</v>
          </cell>
        </row>
        <row r="12416">
          <cell r="A12416" t="str">
            <v>29901 350 000001</v>
          </cell>
          <cell r="B12416" t="str">
            <v>Cinta Star</v>
          </cell>
        </row>
        <row r="12417">
          <cell r="A12417" t="str">
            <v>29901 350 000020</v>
          </cell>
          <cell r="B12417" t="str">
            <v>Cinta P/Impresora Star</v>
          </cell>
        </row>
        <row r="12418">
          <cell r="A12418" t="str">
            <v>29901 350 000025</v>
          </cell>
          <cell r="B12418" t="str">
            <v>Cinta Impresora Star Nx-10</v>
          </cell>
        </row>
        <row r="12419">
          <cell r="A12419" t="str">
            <v>29901 350 000040</v>
          </cell>
          <cell r="B12419" t="str">
            <v>Cinta Para Impresora Star Nx 1000.</v>
          </cell>
        </row>
        <row r="12420">
          <cell r="A12420" t="str">
            <v>29901 350 000041</v>
          </cell>
          <cell r="B12420" t="str">
            <v>Cinta Para Impresora Star Nx 1000</v>
          </cell>
        </row>
        <row r="12421">
          <cell r="A12421" t="str">
            <v>29901 350 000060</v>
          </cell>
          <cell r="B12421" t="str">
            <v>Cinta P/Impresora Star Nx 1500</v>
          </cell>
        </row>
        <row r="12422">
          <cell r="A12422" t="str">
            <v>29901 355 000000</v>
          </cell>
          <cell r="B12422" t="str">
            <v>Cintas Nakayima</v>
          </cell>
        </row>
        <row r="12423">
          <cell r="A12423" t="str">
            <v>29901 355 000001</v>
          </cell>
          <cell r="B12423" t="str">
            <v>Cinta Nakayima</v>
          </cell>
        </row>
        <row r="12424">
          <cell r="A12424" t="str">
            <v>29901 355 000020</v>
          </cell>
          <cell r="B12424" t="str">
            <v>Cinta Para Impresora Nakajima.</v>
          </cell>
        </row>
        <row r="12425">
          <cell r="A12425" t="str">
            <v>29901 355 000040</v>
          </cell>
          <cell r="B12425" t="str">
            <v>Cinta Impresora P/Impresora Nakajima Ae-330 (Cassete) Nylon</v>
          </cell>
        </row>
        <row r="12426">
          <cell r="A12426" t="str">
            <v>29901 355 000041</v>
          </cell>
          <cell r="B12426" t="str">
            <v>Cinta Correctora P/Impresora Nakajima Ae-330 (Cassete) Nylon</v>
          </cell>
        </row>
        <row r="12427">
          <cell r="A12427" t="str">
            <v>29901 355 000060</v>
          </cell>
          <cell r="B12427" t="str">
            <v>Cinta P/Maquina De Escribir Electrica Nakajima Ax200</v>
          </cell>
        </row>
        <row r="12428">
          <cell r="A12428" t="str">
            <v>29901 355 000061</v>
          </cell>
          <cell r="B12428" t="str">
            <v>Cinta Correctora P/Impresora Nakajima Ax-200</v>
          </cell>
        </row>
        <row r="12429">
          <cell r="A12429" t="str">
            <v>29901 355 000065</v>
          </cell>
          <cell r="B12429" t="str">
            <v>Cinta P/Impresora Nakajima Ax-210</v>
          </cell>
        </row>
        <row r="12430">
          <cell r="A12430" t="str">
            <v>29901 355 000070</v>
          </cell>
          <cell r="B12430" t="str">
            <v>Cinta P/Maquina De Escribir Stesa-Nakajima</v>
          </cell>
        </row>
        <row r="12431">
          <cell r="A12431" t="str">
            <v>29901 355 000080</v>
          </cell>
          <cell r="B12431" t="str">
            <v>Cinta Impresora Plastica Para Maquina De Escribir Nakayima Ae 360.</v>
          </cell>
        </row>
        <row r="12432">
          <cell r="A12432" t="str">
            <v>29901 355 000100</v>
          </cell>
          <cell r="B12432" t="str">
            <v>Cinta Impresora Para Maquina De Escribir Nakayima</v>
          </cell>
        </row>
        <row r="12433">
          <cell r="A12433" t="str">
            <v>29901 355 000120</v>
          </cell>
          <cell r="B12433" t="str">
            <v>Cinta Correctora Para Maquina De Escribir Nakayima Ae-580</v>
          </cell>
        </row>
        <row r="12434">
          <cell r="A12434" t="str">
            <v>29901 360 000000</v>
          </cell>
          <cell r="B12434" t="str">
            <v>Cintas Máxima</v>
          </cell>
        </row>
        <row r="12435">
          <cell r="A12435" t="str">
            <v>29901 360 000001</v>
          </cell>
          <cell r="B12435" t="str">
            <v>Cinta Maxima</v>
          </cell>
        </row>
        <row r="12436">
          <cell r="A12436" t="str">
            <v>29901 365 000000</v>
          </cell>
          <cell r="B12436" t="str">
            <v>Cintas Full Mark</v>
          </cell>
        </row>
        <row r="12437">
          <cell r="A12437" t="str">
            <v>29901 365 000001</v>
          </cell>
          <cell r="B12437" t="str">
            <v>Cinta Full Mark</v>
          </cell>
        </row>
        <row r="12438">
          <cell r="A12438" t="str">
            <v>29901 365 000020</v>
          </cell>
          <cell r="B12438" t="str">
            <v>Cinta Full Mark Para Lq-1500</v>
          </cell>
        </row>
        <row r="12439">
          <cell r="A12439" t="str">
            <v>29901 370 000000</v>
          </cell>
          <cell r="B12439" t="str">
            <v>Cintas Centronix</v>
          </cell>
        </row>
        <row r="12440">
          <cell r="A12440" t="str">
            <v>29901 370 000020</v>
          </cell>
          <cell r="B12440" t="str">
            <v>Cinta Para Impresora Centronix</v>
          </cell>
        </row>
        <row r="12441">
          <cell r="A12441" t="str">
            <v>29901 370 000040</v>
          </cell>
          <cell r="B12441" t="str">
            <v>Cinta Para Impresora Centronix 350</v>
          </cell>
        </row>
        <row r="12442">
          <cell r="A12442" t="str">
            <v>29901 370 000080</v>
          </cell>
          <cell r="B12442" t="str">
            <v>Cinta P/Impresora Centronix H80</v>
          </cell>
        </row>
        <row r="12443">
          <cell r="A12443" t="str">
            <v>29901 370 000100</v>
          </cell>
          <cell r="B12443" t="str">
            <v>Cinta Centronix Dsc 701</v>
          </cell>
        </row>
        <row r="12444">
          <cell r="A12444" t="str">
            <v>29901 375 000000</v>
          </cell>
          <cell r="B12444" t="str">
            <v>Cintas Mai</v>
          </cell>
        </row>
        <row r="12445">
          <cell r="A12445" t="str">
            <v>29901 375 000001</v>
          </cell>
          <cell r="B12445" t="str">
            <v>Cinta Mai</v>
          </cell>
        </row>
        <row r="12446">
          <cell r="A12446" t="str">
            <v>29901 380 000000</v>
          </cell>
          <cell r="B12446" t="str">
            <v>Cintas Image Writer</v>
          </cell>
        </row>
        <row r="12447">
          <cell r="A12447" t="str">
            <v>29901 380 000002</v>
          </cell>
          <cell r="B12447" t="str">
            <v>Cinta Image Writer</v>
          </cell>
        </row>
        <row r="12448">
          <cell r="A12448" t="str">
            <v>29901 380 000020</v>
          </cell>
          <cell r="B12448" t="str">
            <v>Cinta Impresora Para Image Writer</v>
          </cell>
        </row>
        <row r="12449">
          <cell r="A12449" t="str">
            <v>29901 385 000000</v>
          </cell>
          <cell r="B12449" t="str">
            <v>Cinta Hewlett Packard</v>
          </cell>
        </row>
        <row r="12450">
          <cell r="A12450" t="str">
            <v>29901 385 000001</v>
          </cell>
          <cell r="B12450" t="str">
            <v>Cinta Hewlett Packard</v>
          </cell>
        </row>
        <row r="12451">
          <cell r="A12451" t="str">
            <v>29901 385 000002</v>
          </cell>
          <cell r="B12451" t="str">
            <v>Cinta P/Impresora Hewlett Packard</v>
          </cell>
        </row>
        <row r="12452">
          <cell r="A12452" t="str">
            <v>29901 390 000000</v>
          </cell>
          <cell r="B12452" t="str">
            <v>Cintas Casio</v>
          </cell>
        </row>
        <row r="12453">
          <cell r="A12453" t="str">
            <v>29901 390 000105</v>
          </cell>
          <cell r="B12453" t="str">
            <v>Cinta Bicolor Para Maquina De Sumar Cassio</v>
          </cell>
        </row>
        <row r="12454">
          <cell r="A12454" t="str">
            <v>29901 395 000000</v>
          </cell>
          <cell r="B12454" t="str">
            <v>Cintas Wang</v>
          </cell>
        </row>
        <row r="12455">
          <cell r="A12455" t="str">
            <v>29901 395 000001</v>
          </cell>
          <cell r="B12455" t="str">
            <v>Cinta P/Impresora Wang Dm-50-300</v>
          </cell>
        </row>
        <row r="12456">
          <cell r="A12456" t="str">
            <v>29901 395 000020</v>
          </cell>
          <cell r="B12456" t="str">
            <v>Cinta Para Impresora Wang</v>
          </cell>
        </row>
        <row r="12457">
          <cell r="A12457" t="str">
            <v>29901 400 000000</v>
          </cell>
          <cell r="B12457" t="str">
            <v>Cintas Kairox</v>
          </cell>
        </row>
        <row r="12458">
          <cell r="A12458" t="str">
            <v>29901 400 000020</v>
          </cell>
          <cell r="B12458" t="str">
            <v>Cinta Kairox Para Maquina De Escribir</v>
          </cell>
        </row>
        <row r="12459">
          <cell r="A12459" t="str">
            <v>29901 400 000100</v>
          </cell>
          <cell r="B12459" t="str">
            <v>Cinta Kairox Para Calculadora</v>
          </cell>
        </row>
        <row r="12460">
          <cell r="A12460" t="str">
            <v>29901 400 000200</v>
          </cell>
          <cell r="B12460" t="str">
            <v>Cinta Kairox Para Sumadora</v>
          </cell>
        </row>
        <row r="12461">
          <cell r="A12461" t="str">
            <v>29901 405 000000</v>
          </cell>
          <cell r="B12461" t="str">
            <v>Cintas Para Samsung</v>
          </cell>
        </row>
        <row r="12462">
          <cell r="A12462" t="str">
            <v>29901 405 001750</v>
          </cell>
          <cell r="B12462" t="str">
            <v>Cinta Para Impresora Samsung, Mod. Sp 2421 Hw Larga</v>
          </cell>
        </row>
        <row r="12463">
          <cell r="A12463" t="str">
            <v>29901 405 001805</v>
          </cell>
          <cell r="B12463" t="str">
            <v>Cinta Para Impresora Samsung</v>
          </cell>
        </row>
        <row r="12464">
          <cell r="A12464" t="str">
            <v>29901 410 000000</v>
          </cell>
          <cell r="B12464" t="str">
            <v xml:space="preserve">Pizarras </v>
          </cell>
        </row>
        <row r="12465">
          <cell r="A12465" t="str">
            <v>29901 410 000300</v>
          </cell>
          <cell r="B12465" t="str">
            <v>Pizarra De Letras Cambiables</v>
          </cell>
        </row>
        <row r="12466">
          <cell r="A12466" t="str">
            <v>29901 410 000400</v>
          </cell>
          <cell r="B12466" t="str">
            <v>Pizarra Portamensajes</v>
          </cell>
        </row>
        <row r="12467">
          <cell r="A12467" t="str">
            <v>29901 410 130701</v>
          </cell>
          <cell r="B12467" t="str">
            <v>Pizarra Acrilica No Capitalizable</v>
          </cell>
        </row>
        <row r="12468">
          <cell r="A12468" t="str">
            <v>29901 410 130702</v>
          </cell>
          <cell r="B12468" t="str">
            <v>Pizarra De Corcho No Capitalizable</v>
          </cell>
        </row>
        <row r="12469">
          <cell r="A12469" t="str">
            <v>29901 410 130801</v>
          </cell>
          <cell r="B12469" t="str">
            <v>Pizarra Doble Accion (No Capitalizable)</v>
          </cell>
        </row>
        <row r="12470">
          <cell r="A12470" t="str">
            <v>29901 420 000000</v>
          </cell>
          <cell r="B12470" t="str">
            <v xml:space="preserve">Calculadoras </v>
          </cell>
        </row>
        <row r="12471">
          <cell r="A12471" t="str">
            <v>29901 420 000020</v>
          </cell>
          <cell r="B12471" t="str">
            <v>Calculadora Cientifica Manual</v>
          </cell>
        </row>
        <row r="12472">
          <cell r="A12472" t="str">
            <v>29901 420 000300</v>
          </cell>
          <cell r="B12472" t="str">
            <v>Calcualdora Financiera Manual</v>
          </cell>
        </row>
        <row r="12473">
          <cell r="A12473" t="str">
            <v>29901 420 000350</v>
          </cell>
          <cell r="B12473" t="str">
            <v>Calculadora Solar</v>
          </cell>
        </row>
        <row r="12474">
          <cell r="A12474" t="str">
            <v>29901 430 000000</v>
          </cell>
          <cell r="B12474" t="str">
            <v>Reglas</v>
          </cell>
        </row>
        <row r="12475">
          <cell r="A12475" t="str">
            <v>29901 430 000001</v>
          </cell>
          <cell r="B12475" t="str">
            <v>Regla, Corriente De Escritorio</v>
          </cell>
        </row>
        <row r="12476">
          <cell r="A12476" t="str">
            <v>29901 430 000003</v>
          </cell>
          <cell r="B12476" t="str">
            <v>Reglas Plasticas Transparentes De 40 Cms</v>
          </cell>
        </row>
        <row r="12477">
          <cell r="A12477" t="str">
            <v>29901 430 000020</v>
          </cell>
          <cell r="B12477" t="str">
            <v>Reglas Plasticas Transparentes De 40 Cms Para Dibujo.</v>
          </cell>
        </row>
        <row r="12478">
          <cell r="A12478" t="str">
            <v>29901 430 000060</v>
          </cell>
          <cell r="B12478" t="str">
            <v>Reglas Plasticas De 50 Cms.</v>
          </cell>
        </row>
        <row r="12479">
          <cell r="A12479" t="str">
            <v>29901 430 000400</v>
          </cell>
          <cell r="B12479" t="str">
            <v>Regla Metalica De 60 Cms</v>
          </cell>
        </row>
        <row r="12480">
          <cell r="A12480" t="str">
            <v>29901 430 000420</v>
          </cell>
          <cell r="B12480" t="str">
            <v>Regla Metalica De 50 Cms.</v>
          </cell>
        </row>
        <row r="12481">
          <cell r="A12481" t="str">
            <v>29901 430 000500</v>
          </cell>
          <cell r="B12481" t="str">
            <v>Regla Metalica De 100 Cms.</v>
          </cell>
        </row>
        <row r="12482">
          <cell r="A12482" t="str">
            <v>29901 435 000000</v>
          </cell>
          <cell r="B12482" t="str">
            <v>Diskettes</v>
          </cell>
        </row>
        <row r="12483">
          <cell r="A12483" t="str">
            <v>29901 435 000001</v>
          </cell>
          <cell r="B12483" t="str">
            <v>Diskette</v>
          </cell>
        </row>
        <row r="12484">
          <cell r="A12484" t="str">
            <v>29901 435 000005</v>
          </cell>
          <cell r="B12484" t="str">
            <v>Mini Cd Regrabable</v>
          </cell>
        </row>
        <row r="12485">
          <cell r="A12485" t="str">
            <v>29901 435 000010</v>
          </cell>
          <cell r="B12485" t="str">
            <v>Disco Dvd</v>
          </cell>
        </row>
        <row r="12486">
          <cell r="A12486" t="str">
            <v>29901 435 000040</v>
          </cell>
          <cell r="B12486" t="str">
            <v>Diskette Limpiador De Cabezas De 8.89 Cms.</v>
          </cell>
        </row>
        <row r="12487">
          <cell r="A12487" t="str">
            <v>29901 435 000200</v>
          </cell>
          <cell r="B12487" t="str">
            <v>Diskette De 8.89 Cms, 4 Mb.</v>
          </cell>
        </row>
        <row r="12488">
          <cell r="A12488" t="str">
            <v>29901 435 001000</v>
          </cell>
          <cell r="B12488" t="str">
            <v>Disco Compacto En Blanco</v>
          </cell>
        </row>
        <row r="12489">
          <cell r="A12489" t="str">
            <v>29901 435 001005</v>
          </cell>
          <cell r="B12489" t="str">
            <v>Disco Compacto En Blanco Regrabable</v>
          </cell>
        </row>
        <row r="12490">
          <cell r="A12490" t="str">
            <v>29901 435 001010</v>
          </cell>
          <cell r="B12490" t="str">
            <v>Limpiador De C. D. (Disco Compacto)</v>
          </cell>
        </row>
        <row r="12491">
          <cell r="A12491" t="str">
            <v>29901 435 001040</v>
          </cell>
          <cell r="B12491" t="str">
            <v>Disco Zip</v>
          </cell>
        </row>
        <row r="12492">
          <cell r="A12492" t="str">
            <v>29901 435 001060</v>
          </cell>
          <cell r="B12492" t="str">
            <v>Disco Jaz</v>
          </cell>
        </row>
        <row r="12493">
          <cell r="A12493" t="str">
            <v>29901 435 001080</v>
          </cell>
          <cell r="B12493" t="str">
            <v>Super Disk</v>
          </cell>
        </row>
        <row r="12494">
          <cell r="A12494" t="str">
            <v>29901 435 025005</v>
          </cell>
          <cell r="B12494" t="str">
            <v>Diskette De 13.33 Cms, De Doble Lado, Doble Densidad</v>
          </cell>
        </row>
        <row r="12495">
          <cell r="A12495" t="str">
            <v>29901 435 025010</v>
          </cell>
          <cell r="B12495" t="str">
            <v>Diskette De 13.33 Cms, De Doble Lado, Alta Densidad</v>
          </cell>
        </row>
        <row r="12496">
          <cell r="A12496" t="str">
            <v>29901 435 025015</v>
          </cell>
          <cell r="B12496" t="str">
            <v>Diskette De 8.89 Cms, Doble Lado, Doble Densidad</v>
          </cell>
        </row>
        <row r="12497">
          <cell r="A12497" t="str">
            <v>29901 435 025020</v>
          </cell>
          <cell r="B12497" t="str">
            <v>Diskette De 8.89 Cms, De Doble Lado, Alta Densidad</v>
          </cell>
        </row>
        <row r="12498">
          <cell r="A12498" t="str">
            <v>29901 440 000000</v>
          </cell>
          <cell r="B12498" t="str">
            <v>Cinta Engomada Para Encuadernación</v>
          </cell>
        </row>
        <row r="12499">
          <cell r="A12499" t="str">
            <v>29901 440 000001</v>
          </cell>
          <cell r="B12499" t="str">
            <v>Cinta Engomada Para Encuadernacion</v>
          </cell>
        </row>
        <row r="12500">
          <cell r="A12500" t="str">
            <v>29901 440 000020</v>
          </cell>
          <cell r="B12500" t="str">
            <v>Cinta Engomada Para Encuadernacion, De 2.54 Cms De Ancho</v>
          </cell>
        </row>
        <row r="12501">
          <cell r="A12501" t="str">
            <v>29901 440 000040</v>
          </cell>
          <cell r="B12501" t="str">
            <v>Cinta Engomada Para Encuadernacion, De 3.17 Cms De Ancho</v>
          </cell>
        </row>
        <row r="12502">
          <cell r="A12502" t="str">
            <v>29901 440 000060</v>
          </cell>
          <cell r="B12502" t="str">
            <v>Cinta Engomada Para Encuadernacion, De 3.81 Cms De Ancho</v>
          </cell>
        </row>
        <row r="12503">
          <cell r="A12503" t="str">
            <v>29901 440 000080</v>
          </cell>
          <cell r="B12503" t="str">
            <v>Cinta Engomada Para Encuadernacion De 4.44 Cms De Ancho</v>
          </cell>
        </row>
        <row r="12504">
          <cell r="A12504" t="str">
            <v>29901 440 000100</v>
          </cell>
          <cell r="B12504" t="str">
            <v>Cinta Engomada Para Encuadernacion De 5.08 Cms De Ancho</v>
          </cell>
        </row>
        <row r="12505">
          <cell r="A12505" t="str">
            <v>29901 440 000110</v>
          </cell>
          <cell r="B12505" t="str">
            <v>Cinta Engomada Para Encuadernacion De 7.62 Cms De Ancho</v>
          </cell>
        </row>
        <row r="12506">
          <cell r="A12506" t="str">
            <v>29901 440 000120</v>
          </cell>
          <cell r="B12506" t="str">
            <v>Cinta Engomada Para Encuadernacion De 10.16 Cms De Ancho</v>
          </cell>
        </row>
        <row r="12507">
          <cell r="A12507" t="str">
            <v>29901 445 000000</v>
          </cell>
          <cell r="B12507" t="str">
            <v>Cinta Magnética Y De Respaldo</v>
          </cell>
        </row>
        <row r="12508">
          <cell r="A12508" t="str">
            <v>29901 445 000001</v>
          </cell>
          <cell r="B12508" t="str">
            <v>Cinta Magnetica, De 182.88 Mts.</v>
          </cell>
        </row>
        <row r="12509">
          <cell r="A12509" t="str">
            <v>29901 445 000005</v>
          </cell>
          <cell r="B12509" t="str">
            <v>Cintas Magneticas</v>
          </cell>
        </row>
        <row r="12510">
          <cell r="A12510" t="str">
            <v>29901 445 000010</v>
          </cell>
          <cell r="B12510" t="str">
            <v>Cartucho De Respaldo De Datos 4 Mm</v>
          </cell>
        </row>
        <row r="12511">
          <cell r="A12511" t="str">
            <v>29901 445 000020</v>
          </cell>
          <cell r="B12511" t="str">
            <v>Cinta Magnetica De 365.76 Mts.</v>
          </cell>
        </row>
        <row r="12512">
          <cell r="A12512" t="str">
            <v>29901 445 000040</v>
          </cell>
          <cell r="B12512" t="str">
            <v>Cinta Magnetica, De 731.62 Mts.</v>
          </cell>
        </row>
        <row r="12513">
          <cell r="A12513" t="str">
            <v>29901 445 000060</v>
          </cell>
          <cell r="B12513" t="str">
            <v>Cinta Magnetica, De 1097.23 Mts.</v>
          </cell>
        </row>
        <row r="12514">
          <cell r="A12514" t="str">
            <v>29901 445 000065</v>
          </cell>
          <cell r="B12514" t="str">
            <v>Cintas Tipo Rpb (Recording Playback)</v>
          </cell>
        </row>
        <row r="12515">
          <cell r="A12515" t="str">
            <v>29901 445 000510</v>
          </cell>
          <cell r="B12515" t="str">
            <v>Cintas De Respaldo</v>
          </cell>
        </row>
        <row r="12516">
          <cell r="A12516" t="str">
            <v>29901 445 000800</v>
          </cell>
          <cell r="B12516" t="str">
            <v>Data Cartridge</v>
          </cell>
        </row>
        <row r="12517">
          <cell r="A12517" t="str">
            <v>29901 445 000805</v>
          </cell>
          <cell r="B12517" t="str">
            <v>Data Cartridge 45 Mb</v>
          </cell>
        </row>
        <row r="12518">
          <cell r="A12518" t="str">
            <v>29901 445 000810</v>
          </cell>
          <cell r="B12518" t="str">
            <v>Data Cartridge 60 Mb</v>
          </cell>
        </row>
        <row r="12519">
          <cell r="A12519" t="str">
            <v>29901 445 000820</v>
          </cell>
          <cell r="B12519" t="str">
            <v>Data Cartridge, 150 Mb</v>
          </cell>
        </row>
        <row r="12520">
          <cell r="A12520" t="str">
            <v>29901 445 000830</v>
          </cell>
          <cell r="B12520" t="str">
            <v>Data Cartridge 525 Mb</v>
          </cell>
        </row>
        <row r="12521">
          <cell r="A12521" t="str">
            <v>29901 445 000840</v>
          </cell>
          <cell r="B12521" t="str">
            <v>Data Cartridge, 600 A</v>
          </cell>
        </row>
        <row r="12522">
          <cell r="A12522" t="str">
            <v>29901 445 000900</v>
          </cell>
          <cell r="B12522" t="str">
            <v>Data Cartridge, 300 Xlp</v>
          </cell>
        </row>
        <row r="12523">
          <cell r="A12523" t="str">
            <v>29901 445 000920</v>
          </cell>
          <cell r="B12523" t="str">
            <v>Data Cartridge 2.5</v>
          </cell>
        </row>
        <row r="12524">
          <cell r="A12524" t="str">
            <v>29901 445 001000</v>
          </cell>
          <cell r="B12524" t="str">
            <v>Data Cartridge, 2120 Format</v>
          </cell>
        </row>
        <row r="12525">
          <cell r="A12525" t="str">
            <v>29901 445 001080</v>
          </cell>
          <cell r="B12525" t="str">
            <v>Data Cartridge, 6150 150 Mg</v>
          </cell>
        </row>
        <row r="12526">
          <cell r="A12526" t="str">
            <v>29901 445 001200</v>
          </cell>
          <cell r="B12526" t="str">
            <v>Data Cartridge, Dc 2120</v>
          </cell>
        </row>
        <row r="12527">
          <cell r="A12527" t="str">
            <v>29901 445 001220</v>
          </cell>
          <cell r="B12527" t="str">
            <v>Data Cartridge, Dc 2000</v>
          </cell>
        </row>
        <row r="12528">
          <cell r="A12528" t="str">
            <v>29901 445 001240</v>
          </cell>
          <cell r="B12528" t="str">
            <v>Data Cartridge, Dc-6525</v>
          </cell>
        </row>
        <row r="12529">
          <cell r="A12529" t="str">
            <v>29901 445 001245</v>
          </cell>
          <cell r="B12529" t="str">
            <v>Data Cartridge 250 Mb</v>
          </cell>
        </row>
        <row r="12530">
          <cell r="A12530" t="str">
            <v>29901 445 001250</v>
          </cell>
          <cell r="B12530" t="str">
            <v>Cinta Magnetica De Cartucho</v>
          </cell>
        </row>
        <row r="12531">
          <cell r="A12531" t="str">
            <v>29901 445 001255</v>
          </cell>
          <cell r="B12531" t="str">
            <v>Cinta Magnetica De Cartucho De 90 Mts Para 5 A 8 Gigas</v>
          </cell>
        </row>
        <row r="12532">
          <cell r="A12532" t="str">
            <v>29901 445 001260</v>
          </cell>
          <cell r="B12532" t="str">
            <v>Cinta De Almacenamiento Para Unidad 3490</v>
          </cell>
        </row>
        <row r="12533">
          <cell r="A12533" t="str">
            <v>29901 445 081005</v>
          </cell>
          <cell r="B12533" t="str">
            <v>Cinta De Respaldo Para Unidad Jaz</v>
          </cell>
        </row>
        <row r="12534">
          <cell r="A12534" t="str">
            <v>29901 450 000000</v>
          </cell>
          <cell r="B12534" t="str">
            <v xml:space="preserve">Rodillos </v>
          </cell>
        </row>
        <row r="12535">
          <cell r="A12535" t="str">
            <v>29901 450 000001</v>
          </cell>
          <cell r="B12535" t="str">
            <v>Rodillo Entintado</v>
          </cell>
        </row>
        <row r="12536">
          <cell r="A12536" t="str">
            <v>29901 450 000005</v>
          </cell>
          <cell r="B12536" t="str">
            <v>Rodillo Entintado De 10 X 51 Mm.</v>
          </cell>
        </row>
        <row r="12537">
          <cell r="A12537" t="str">
            <v>29901 450 000007</v>
          </cell>
          <cell r="B12537" t="str">
            <v>Rodillo Entintado De 8 X 12.3 Mm.</v>
          </cell>
        </row>
        <row r="12538">
          <cell r="A12538" t="str">
            <v>29901 450 000020</v>
          </cell>
          <cell r="B12538" t="str">
            <v>Rodillo Entintado De 8 X 9 Mm.</v>
          </cell>
        </row>
        <row r="12539">
          <cell r="A12539" t="str">
            <v>29901 450 000040</v>
          </cell>
          <cell r="B12539" t="str">
            <v>Rodillo Entintado De 8 X 54 Mm.</v>
          </cell>
        </row>
        <row r="12540">
          <cell r="A12540" t="str">
            <v>29901 450 000045</v>
          </cell>
          <cell r="B12540" t="str">
            <v>Rodillo Para Toma De Huellas Digitales</v>
          </cell>
        </row>
        <row r="12541">
          <cell r="A12541" t="str">
            <v>29901 450 000100</v>
          </cell>
          <cell r="B12541" t="str">
            <v>Rodillo Impresor Para Calculadora Tricom 1230</v>
          </cell>
        </row>
        <row r="12542">
          <cell r="A12542" t="str">
            <v>29901 455 000000</v>
          </cell>
          <cell r="B12542" t="str">
            <v>Cassettes Y Cintas</v>
          </cell>
        </row>
        <row r="12543">
          <cell r="A12543" t="str">
            <v>29901 455 000001</v>
          </cell>
          <cell r="B12543" t="str">
            <v>Casette Limpiador Para Vhs</v>
          </cell>
        </row>
        <row r="12544">
          <cell r="A12544" t="str">
            <v>29901 455 000005</v>
          </cell>
          <cell r="B12544" t="str">
            <v>Cassette Para Video Vhs</v>
          </cell>
        </row>
        <row r="12545">
          <cell r="A12545" t="str">
            <v>29901 455 000006</v>
          </cell>
          <cell r="B12545" t="str">
            <v>Casette De Video Profesional</v>
          </cell>
        </row>
        <row r="12546">
          <cell r="A12546" t="str">
            <v>29901 455 000010</v>
          </cell>
          <cell r="B12546" t="str">
            <v>Microcassette De Audio De 60 Min.</v>
          </cell>
        </row>
        <row r="12547">
          <cell r="A12547" t="str">
            <v>29901 455 000020</v>
          </cell>
          <cell r="B12547" t="str">
            <v>Cassette De Video 120 Minutos</v>
          </cell>
        </row>
        <row r="12548">
          <cell r="A12548" t="str">
            <v>29901 455 000040</v>
          </cell>
          <cell r="B12548" t="str">
            <v>Cassette De Video 160 Minutos (Vhs)</v>
          </cell>
        </row>
        <row r="12549">
          <cell r="A12549" t="str">
            <v>29901 455 000500</v>
          </cell>
          <cell r="B12549" t="str">
            <v>Microcassette</v>
          </cell>
        </row>
        <row r="12550">
          <cell r="A12550" t="str">
            <v>29901 455 000501</v>
          </cell>
          <cell r="B12550" t="str">
            <v>Cassette De Audio</v>
          </cell>
        </row>
        <row r="12551">
          <cell r="A12551" t="str">
            <v>29901 455 000505</v>
          </cell>
          <cell r="B12551" t="str">
            <v>Cassette Cinta Normal De 30 Minutos</v>
          </cell>
        </row>
        <row r="12552">
          <cell r="A12552" t="str">
            <v>29901 455 000510</v>
          </cell>
          <cell r="B12552" t="str">
            <v>Cassette Cinta Normal De 60 Minutos</v>
          </cell>
        </row>
        <row r="12553">
          <cell r="A12553" t="str">
            <v>29901 455 000515</v>
          </cell>
          <cell r="B12553" t="str">
            <v>Cassette Cinta Normal De 90 Minutos</v>
          </cell>
        </row>
        <row r="12554">
          <cell r="A12554" t="str">
            <v>29901 455 000520</v>
          </cell>
          <cell r="B12554" t="str">
            <v>Cassette Cinta Normal De 120 Minutos</v>
          </cell>
        </row>
        <row r="12555">
          <cell r="A12555" t="str">
            <v>29901 455 000580</v>
          </cell>
          <cell r="B12555" t="str">
            <v>Cassette Sin Fin 30 Segundos</v>
          </cell>
        </row>
        <row r="12556">
          <cell r="A12556" t="str">
            <v>29901 455 000600</v>
          </cell>
          <cell r="B12556" t="str">
            <v>Cintas De Audio Analogas</v>
          </cell>
        </row>
        <row r="12557">
          <cell r="A12557" t="str">
            <v>29901 455 000620</v>
          </cell>
          <cell r="B12557" t="str">
            <v>Cintas Audio Digitales</v>
          </cell>
        </row>
        <row r="12558">
          <cell r="A12558" t="str">
            <v>29901 900 000000</v>
          </cell>
          <cell r="B12558" t="str">
            <v>Otros</v>
          </cell>
        </row>
        <row r="12559">
          <cell r="A12559" t="str">
            <v>29901 900 000002</v>
          </cell>
          <cell r="B12559" t="str">
            <v>Carrusel P'Diapositivas De Retroproyector.</v>
          </cell>
        </row>
        <row r="12560">
          <cell r="A12560" t="str">
            <v>29901 900 000004</v>
          </cell>
          <cell r="B12560" t="str">
            <v>Archivo De Carton De 2 Gavetas</v>
          </cell>
        </row>
        <row r="12561">
          <cell r="A12561" t="str">
            <v>29901 900 000005</v>
          </cell>
          <cell r="B12561" t="str">
            <v>Tornillo De Aluminio Para Encuadernacion De 1.55 Cm</v>
          </cell>
        </row>
        <row r="12562">
          <cell r="A12562" t="str">
            <v>29901 900 000010</v>
          </cell>
          <cell r="B12562" t="str">
            <v>Tornillo De Aluminio Para Encuadernacion De 1.89 Cm</v>
          </cell>
        </row>
        <row r="12563">
          <cell r="A12563" t="str">
            <v>29901 900 000015</v>
          </cell>
          <cell r="B12563" t="str">
            <v>Tornillo De Aluminio Para Encuadernacion De 3.81 Cm</v>
          </cell>
        </row>
        <row r="12564">
          <cell r="A12564" t="str">
            <v>29901 900 000020</v>
          </cell>
          <cell r="B12564" t="str">
            <v>Tornillo De Aluminio Para Encuadernacion De 2.54 Cm</v>
          </cell>
        </row>
        <row r="12565">
          <cell r="A12565" t="str">
            <v>29901 900 000025</v>
          </cell>
          <cell r="B12565" t="str">
            <v>Tornillo De Aluminio Para Encuadernacion De 3.17 Cm</v>
          </cell>
        </row>
        <row r="12566">
          <cell r="A12566" t="str">
            <v>29901 900 000030</v>
          </cell>
          <cell r="B12566" t="str">
            <v>Tornillo Para Encuadernacion De 4.43 Cm</v>
          </cell>
        </row>
        <row r="12567">
          <cell r="A12567" t="str">
            <v>29901 900 000040</v>
          </cell>
          <cell r="B12567" t="str">
            <v>Tornillo Para Encuadernacion De 5.08 Cm</v>
          </cell>
        </row>
        <row r="12568">
          <cell r="A12568" t="str">
            <v>29901 900 000045</v>
          </cell>
          <cell r="B12568" t="str">
            <v>Tornillo De Aluminio Para Encuadernacion De 7.62 Cm</v>
          </cell>
        </row>
        <row r="12569">
          <cell r="A12569" t="str">
            <v>29901 900 000050</v>
          </cell>
          <cell r="B12569" t="str">
            <v>Microficha</v>
          </cell>
        </row>
        <row r="12570">
          <cell r="A12570" t="str">
            <v>29901 900 000051</v>
          </cell>
          <cell r="B12570" t="str">
            <v>Tornillo De Aluminio Para Encuadernacion De 10.16 Cm</v>
          </cell>
        </row>
        <row r="12571">
          <cell r="A12571" t="str">
            <v>29901 900 000055</v>
          </cell>
          <cell r="B12571" t="str">
            <v>Tornillo De Aluminio Para Encuadernacion De 12.70 Cm</v>
          </cell>
        </row>
        <row r="12572">
          <cell r="A12572" t="str">
            <v>29901 900 000060</v>
          </cell>
          <cell r="B12572" t="str">
            <v>Protector De Pantalla</v>
          </cell>
        </row>
        <row r="12573">
          <cell r="A12573" t="str">
            <v>29901 900 000061</v>
          </cell>
          <cell r="B12573" t="str">
            <v>Tornillo De Extension Para Encuadernacion De 2.54 Cm</v>
          </cell>
        </row>
        <row r="12574">
          <cell r="A12574" t="str">
            <v>29901 900 000065</v>
          </cell>
          <cell r="B12574" t="str">
            <v>Tornillo De Aluminio Para Encuadernacion</v>
          </cell>
        </row>
        <row r="12575">
          <cell r="A12575" t="str">
            <v>29901 900 000070</v>
          </cell>
          <cell r="B12575" t="str">
            <v>Tornillo De Extension Para Encuadernar</v>
          </cell>
        </row>
        <row r="12576">
          <cell r="A12576" t="str">
            <v>29901 900 000075</v>
          </cell>
          <cell r="B12576" t="str">
            <v>Paño Antiestatico Para Equipo De Computo</v>
          </cell>
        </row>
        <row r="12577">
          <cell r="A12577" t="str">
            <v>29901 900 000080</v>
          </cell>
          <cell r="B12577" t="str">
            <v>Ojetes De Metal Para Folder</v>
          </cell>
        </row>
        <row r="12578">
          <cell r="A12578" t="str">
            <v>29901 900 000085</v>
          </cell>
          <cell r="B12578" t="str">
            <v>Caja Para Dvd</v>
          </cell>
        </row>
        <row r="12579">
          <cell r="A12579" t="str">
            <v>29901 900 000095</v>
          </cell>
          <cell r="B12579" t="str">
            <v>Pincel</v>
          </cell>
        </row>
        <row r="12580">
          <cell r="A12580" t="str">
            <v>29901 900 000100</v>
          </cell>
          <cell r="B12580" t="str">
            <v>Pincel N°0</v>
          </cell>
        </row>
        <row r="12581">
          <cell r="A12581" t="str">
            <v>29901 900 000105</v>
          </cell>
          <cell r="B12581" t="str">
            <v>Pincel N°000</v>
          </cell>
        </row>
        <row r="12582">
          <cell r="A12582" t="str">
            <v>29901 900 000110</v>
          </cell>
          <cell r="B12582" t="str">
            <v>Pincel N°1</v>
          </cell>
        </row>
        <row r="12583">
          <cell r="A12583" t="str">
            <v>29901 900 000115</v>
          </cell>
          <cell r="B12583" t="str">
            <v>Pincel N°2</v>
          </cell>
        </row>
        <row r="12584">
          <cell r="A12584" t="str">
            <v>29901 900 000120</v>
          </cell>
          <cell r="B12584" t="str">
            <v>Pincel N°3</v>
          </cell>
        </row>
        <row r="12585">
          <cell r="A12585" t="str">
            <v>29901 900 000124</v>
          </cell>
          <cell r="B12585" t="str">
            <v>Juego De Borrador Y Marcador Para Pizarra Acrilica</v>
          </cell>
        </row>
        <row r="12586">
          <cell r="A12586" t="str">
            <v>29901 900 000125</v>
          </cell>
          <cell r="B12586" t="str">
            <v>Pincel N°4</v>
          </cell>
        </row>
        <row r="12587">
          <cell r="A12587" t="str">
            <v>29901 900 000130</v>
          </cell>
          <cell r="B12587" t="str">
            <v>Pincel N°5</v>
          </cell>
        </row>
        <row r="12588">
          <cell r="A12588" t="str">
            <v>29901 900 000135</v>
          </cell>
          <cell r="B12588" t="str">
            <v>Pincel N°6</v>
          </cell>
        </row>
        <row r="12589">
          <cell r="A12589" t="str">
            <v>29901 900 000140</v>
          </cell>
          <cell r="B12589" t="str">
            <v>Pincel N°7</v>
          </cell>
        </row>
        <row r="12590">
          <cell r="A12590" t="str">
            <v>29901 900 000145</v>
          </cell>
          <cell r="B12590" t="str">
            <v>Pincel N°8</v>
          </cell>
        </row>
        <row r="12591">
          <cell r="A12591" t="str">
            <v>29901 900 000150</v>
          </cell>
          <cell r="B12591" t="str">
            <v>Cinta Holografica</v>
          </cell>
        </row>
        <row r="12592">
          <cell r="A12592" t="str">
            <v>29901 900 000151</v>
          </cell>
          <cell r="B12592" t="str">
            <v>Pincel N°9</v>
          </cell>
        </row>
        <row r="12593">
          <cell r="A12593" t="str">
            <v>29901 900 000155</v>
          </cell>
          <cell r="B12593" t="str">
            <v>Pincel N°10</v>
          </cell>
        </row>
        <row r="12594">
          <cell r="A12594" t="str">
            <v>29901 900 000160</v>
          </cell>
          <cell r="B12594" t="str">
            <v>Pincel N°11</v>
          </cell>
        </row>
        <row r="12595">
          <cell r="A12595" t="str">
            <v>29901 900 000165</v>
          </cell>
          <cell r="B12595" t="str">
            <v>Pincel N°12</v>
          </cell>
        </row>
        <row r="12596">
          <cell r="A12596" t="str">
            <v>29901 900 000170</v>
          </cell>
          <cell r="B12596" t="str">
            <v>Pincel N°13</v>
          </cell>
        </row>
        <row r="12597">
          <cell r="A12597" t="str">
            <v>29901 900 000175</v>
          </cell>
          <cell r="B12597" t="str">
            <v>Pincel N°14</v>
          </cell>
        </row>
        <row r="12598">
          <cell r="A12598" t="str">
            <v>29901 900 000180</v>
          </cell>
          <cell r="B12598" t="str">
            <v>Pincel N°15</v>
          </cell>
        </row>
        <row r="12599">
          <cell r="A12599" t="str">
            <v>29901 900 000185</v>
          </cell>
          <cell r="B12599" t="str">
            <v>Pincel N°16</v>
          </cell>
        </row>
        <row r="12600">
          <cell r="A12600" t="str">
            <v>29901 900 000190</v>
          </cell>
          <cell r="B12600" t="str">
            <v>Pincel N°17</v>
          </cell>
        </row>
        <row r="12601">
          <cell r="A12601" t="str">
            <v>29901 900 000195</v>
          </cell>
          <cell r="B12601" t="str">
            <v>Pincel N°18</v>
          </cell>
        </row>
        <row r="12602">
          <cell r="A12602" t="str">
            <v>29901 900 000205</v>
          </cell>
          <cell r="B12602" t="str">
            <v>Pincel N°19</v>
          </cell>
        </row>
        <row r="12603">
          <cell r="A12603" t="str">
            <v>29901 900 000210</v>
          </cell>
          <cell r="B12603" t="str">
            <v>Pincel N°20</v>
          </cell>
        </row>
        <row r="12604">
          <cell r="A12604" t="str">
            <v>29901 900 000215</v>
          </cell>
          <cell r="B12604" t="str">
            <v>Pincel N°21</v>
          </cell>
        </row>
        <row r="12605">
          <cell r="A12605" t="str">
            <v>29901 900 000220</v>
          </cell>
          <cell r="B12605" t="str">
            <v>Pincel N°22</v>
          </cell>
        </row>
        <row r="12606">
          <cell r="A12606" t="str">
            <v>29901 900 000225</v>
          </cell>
          <cell r="B12606" t="str">
            <v>Pincel N°23</v>
          </cell>
        </row>
        <row r="12607">
          <cell r="A12607" t="str">
            <v>29901 900 000230</v>
          </cell>
          <cell r="B12607" t="str">
            <v>Pincel N°24</v>
          </cell>
        </row>
        <row r="12608">
          <cell r="A12608" t="str">
            <v>29901 900 000235</v>
          </cell>
          <cell r="B12608" t="str">
            <v>Porta Afiche</v>
          </cell>
        </row>
        <row r="12609">
          <cell r="A12609" t="str">
            <v>29901 900 000240</v>
          </cell>
          <cell r="B12609" t="str">
            <v>Sobre Plastico Para Resguardar Licencias</v>
          </cell>
        </row>
        <row r="12610">
          <cell r="A12610" t="str">
            <v>29901 900 000245</v>
          </cell>
          <cell r="B12610" t="str">
            <v>Pincel N°00</v>
          </cell>
        </row>
        <row r="12611">
          <cell r="A12611" t="str">
            <v>29901 900 000250</v>
          </cell>
          <cell r="B12611" t="str">
            <v>Cinta Para Impresora</v>
          </cell>
        </row>
        <row r="12612">
          <cell r="A12612" t="str">
            <v>29901 900 000255</v>
          </cell>
          <cell r="B12612" t="str">
            <v>Apoya O Descansa Muñecas Para Teclado</v>
          </cell>
        </row>
        <row r="12613">
          <cell r="A12613" t="str">
            <v>29901 900 000260</v>
          </cell>
          <cell r="B12613" t="str">
            <v>Rotulador Electronico</v>
          </cell>
        </row>
        <row r="12614">
          <cell r="A12614" t="str">
            <v>29901 900 000265</v>
          </cell>
          <cell r="B12614" t="str">
            <v>Contrato Utiles Y Materiales De Oficina (Contrato Marco)</v>
          </cell>
        </row>
        <row r="12615">
          <cell r="A12615" t="str">
            <v>29901 900 000270</v>
          </cell>
          <cell r="B12615" t="str">
            <v>Cortapapel (Tipo Cutter)</v>
          </cell>
        </row>
        <row r="12616">
          <cell r="A12616" t="str">
            <v>29901 900 000275</v>
          </cell>
          <cell r="B12616" t="str">
            <v>Separador Plastico Para Hojas De Portafolio</v>
          </cell>
        </row>
        <row r="12617">
          <cell r="A12617" t="str">
            <v>29901 900 000280</v>
          </cell>
          <cell r="B12617" t="str">
            <v>Descansa Pies</v>
          </cell>
        </row>
        <row r="12618">
          <cell r="A12618" t="str">
            <v>29901 900 000285</v>
          </cell>
          <cell r="B12618" t="str">
            <v>Soporte De Documentos Para Monitor</v>
          </cell>
        </row>
        <row r="12619">
          <cell r="A12619" t="str">
            <v>29901 900 000300</v>
          </cell>
          <cell r="B12619" t="str">
            <v>Arillo Plastico</v>
          </cell>
        </row>
        <row r="12620">
          <cell r="A12620" t="str">
            <v>29901 900 000301</v>
          </cell>
          <cell r="B12620" t="str">
            <v>Folder Plastico</v>
          </cell>
        </row>
        <row r="12621">
          <cell r="A12621" t="str">
            <v>29901 900 000320</v>
          </cell>
          <cell r="B12621" t="str">
            <v>Empaque De Cinta</v>
          </cell>
        </row>
        <row r="12622">
          <cell r="A12622" t="str">
            <v>29901 900 000325</v>
          </cell>
          <cell r="B12622" t="str">
            <v>Banderitas (Tape-Flag)</v>
          </cell>
        </row>
        <row r="12623">
          <cell r="A12623" t="str">
            <v>29901 900 000400</v>
          </cell>
          <cell r="B12623" t="str">
            <v>Marbete Transparente</v>
          </cell>
        </row>
        <row r="12624">
          <cell r="A12624" t="str">
            <v>29901 900 000405</v>
          </cell>
          <cell r="B12624" t="str">
            <v>Porta Planos De Carton</v>
          </cell>
        </row>
        <row r="12625">
          <cell r="A12625" t="str">
            <v>29901 900 000410</v>
          </cell>
          <cell r="B12625" t="str">
            <v>Portador Documentos Para Toma Huellas</v>
          </cell>
        </row>
        <row r="12626">
          <cell r="A12626" t="str">
            <v>29901 900 000500</v>
          </cell>
          <cell r="B12626" t="str">
            <v>Plastico Para Encuadernar</v>
          </cell>
        </row>
        <row r="12627">
          <cell r="A12627" t="str">
            <v>29901 900 000600</v>
          </cell>
          <cell r="B12627" t="str">
            <v>Tiras De Abecedarios Plasticos</v>
          </cell>
        </row>
        <row r="12628">
          <cell r="A12628" t="str">
            <v>29901 900 000700</v>
          </cell>
          <cell r="B12628" t="str">
            <v>Fichero</v>
          </cell>
        </row>
        <row r="12629">
          <cell r="A12629" t="str">
            <v>29901 900 000750</v>
          </cell>
          <cell r="B12629" t="str">
            <v>Utiles Y Materiales De Oficina</v>
          </cell>
        </row>
        <row r="12630">
          <cell r="A12630" t="str">
            <v>29901 900 000800</v>
          </cell>
          <cell r="B12630" t="str">
            <v>Pestañas Divisoras</v>
          </cell>
        </row>
        <row r="12631">
          <cell r="A12631" t="str">
            <v>29901 900 000900</v>
          </cell>
          <cell r="B12631" t="str">
            <v>Escobilla Para Mesa De Dibujo</v>
          </cell>
        </row>
        <row r="12632">
          <cell r="A12632" t="str">
            <v>29901 900 000901</v>
          </cell>
          <cell r="B12632" t="str">
            <v>Indice Plastico</v>
          </cell>
        </row>
        <row r="12633">
          <cell r="A12633" t="str">
            <v>29901 900 000940</v>
          </cell>
          <cell r="B12633" t="str">
            <v>Indice De Abecedario</v>
          </cell>
        </row>
        <row r="12634">
          <cell r="A12634" t="str">
            <v>29901 900 001100</v>
          </cell>
          <cell r="B12634" t="str">
            <v>Carpetas Plasticas Para Archivo</v>
          </cell>
        </row>
        <row r="12635">
          <cell r="A12635" t="str">
            <v>29901 900 001101</v>
          </cell>
          <cell r="B12635" t="str">
            <v>Portafolio</v>
          </cell>
        </row>
        <row r="12636">
          <cell r="A12636" t="str">
            <v>29901 900 001120</v>
          </cell>
          <cell r="B12636" t="str">
            <v>Portafolio Con Prensa</v>
          </cell>
        </row>
        <row r="12637">
          <cell r="A12637" t="str">
            <v>29901 900 001200</v>
          </cell>
          <cell r="B12637" t="str">
            <v>Abrecarta</v>
          </cell>
        </row>
        <row r="12638">
          <cell r="A12638" t="str">
            <v>29901 900 001300</v>
          </cell>
          <cell r="B12638" t="str">
            <v>Cejillas Plasticas</v>
          </cell>
        </row>
        <row r="12639">
          <cell r="A12639" t="str">
            <v>29901 900 001301</v>
          </cell>
          <cell r="B12639" t="str">
            <v>Marco Para Transparencias</v>
          </cell>
        </row>
        <row r="12640">
          <cell r="A12640" t="str">
            <v>29901 900 001305</v>
          </cell>
          <cell r="B12640" t="str">
            <v>Carpetas De Vinil</v>
          </cell>
        </row>
        <row r="12641">
          <cell r="A12641" t="str">
            <v>29901 900 001340</v>
          </cell>
          <cell r="B12641" t="str">
            <v>Cejillas Plasticas Oficio</v>
          </cell>
        </row>
        <row r="12642">
          <cell r="A12642" t="str">
            <v>29901 900 001350</v>
          </cell>
          <cell r="B12642" t="str">
            <v>Protector Para Transparencias</v>
          </cell>
        </row>
        <row r="12643">
          <cell r="A12643" t="str">
            <v>29901 900 001480</v>
          </cell>
          <cell r="B12643" t="str">
            <v>Plantilla Para Sellos De Hule</v>
          </cell>
        </row>
        <row r="12644">
          <cell r="A12644" t="str">
            <v>29901 900 001600</v>
          </cell>
          <cell r="B12644" t="str">
            <v>Fechador En Madera</v>
          </cell>
        </row>
        <row r="12645">
          <cell r="A12645" t="str">
            <v>29901 900 001700</v>
          </cell>
          <cell r="B12645" t="str">
            <v>Peine Para Encuadernar</v>
          </cell>
        </row>
        <row r="12646">
          <cell r="A12646" t="str">
            <v>29901 900 001705</v>
          </cell>
          <cell r="B12646" t="str">
            <v>Prensa Para Encuadernacion</v>
          </cell>
        </row>
        <row r="12647">
          <cell r="A12647" t="str">
            <v>29901 900 001720</v>
          </cell>
          <cell r="B12647" t="str">
            <v>Peineta Para Encuadernacion</v>
          </cell>
        </row>
        <row r="12648">
          <cell r="A12648" t="str">
            <v>29901 900 001725</v>
          </cell>
          <cell r="B12648" t="str">
            <v>Resorte Metalico Para Encuadernar</v>
          </cell>
        </row>
        <row r="12649">
          <cell r="A12649" t="str">
            <v>29901 900 001900</v>
          </cell>
          <cell r="B12649" t="str">
            <v>Portalapices</v>
          </cell>
        </row>
        <row r="12650">
          <cell r="A12650" t="str">
            <v>29901 900 001902</v>
          </cell>
          <cell r="B12650" t="str">
            <v>Forro Plastico</v>
          </cell>
        </row>
        <row r="12651">
          <cell r="A12651" t="str">
            <v>29901 900 002000</v>
          </cell>
          <cell r="B12651" t="str">
            <v>Porta Borradores</v>
          </cell>
        </row>
        <row r="12652">
          <cell r="A12652" t="str">
            <v>29901 900 002050</v>
          </cell>
          <cell r="B12652" t="str">
            <v>Porta Mensajes</v>
          </cell>
        </row>
        <row r="12653">
          <cell r="A12653" t="str">
            <v>29901 900 002100</v>
          </cell>
          <cell r="B12653" t="str">
            <v>Organizador Para Gaveta Y/O Escritorio</v>
          </cell>
        </row>
        <row r="12654">
          <cell r="A12654" t="str">
            <v>29901 900 002150</v>
          </cell>
          <cell r="B12654" t="str">
            <v>Orgnizador Para Escritorio</v>
          </cell>
        </row>
        <row r="12655">
          <cell r="A12655" t="str">
            <v>29901 900 002300</v>
          </cell>
          <cell r="B12655" t="str">
            <v>Porta Cuadernos</v>
          </cell>
        </row>
        <row r="12656">
          <cell r="A12656" t="str">
            <v>29901 900 002400</v>
          </cell>
          <cell r="B12656" t="str">
            <v>Porta Blocks</v>
          </cell>
        </row>
        <row r="12657">
          <cell r="A12657" t="str">
            <v>29901 900 002415</v>
          </cell>
          <cell r="B12657" t="str">
            <v>Porta Documentos</v>
          </cell>
        </row>
        <row r="12658">
          <cell r="A12658" t="str">
            <v>29901 900 002416</v>
          </cell>
          <cell r="B12658" t="str">
            <v>Pin Punzon, Para Documentos.</v>
          </cell>
        </row>
        <row r="12659">
          <cell r="A12659" t="str">
            <v>29901 900 002420</v>
          </cell>
          <cell r="B12659" t="str">
            <v>Prensa Tipo Loteria</v>
          </cell>
        </row>
        <row r="12660">
          <cell r="A12660" t="str">
            <v>29901 900 002500</v>
          </cell>
          <cell r="B12660" t="str">
            <v>Humedecedor De Dedos</v>
          </cell>
        </row>
        <row r="12661">
          <cell r="A12661" t="str">
            <v>29901 900 002550</v>
          </cell>
          <cell r="B12661" t="str">
            <v>Sujeta Papel</v>
          </cell>
        </row>
        <row r="12662">
          <cell r="A12662" t="str">
            <v>29901 900 002600</v>
          </cell>
          <cell r="B12662" t="str">
            <v>Cejillas Divisoras</v>
          </cell>
        </row>
        <row r="12663">
          <cell r="A12663" t="str">
            <v>29901 900 002601</v>
          </cell>
          <cell r="B12663" t="str">
            <v>Porta Tarjetas</v>
          </cell>
        </row>
        <row r="12664">
          <cell r="A12664" t="str">
            <v>29901 900 002650</v>
          </cell>
          <cell r="B12664" t="str">
            <v>Porta Lapiceros</v>
          </cell>
        </row>
        <row r="12665">
          <cell r="A12665" t="str">
            <v>29901 900 002700</v>
          </cell>
          <cell r="B12665" t="str">
            <v>Porta Tizas</v>
          </cell>
        </row>
        <row r="12666">
          <cell r="A12666" t="str">
            <v>29901 900 002720</v>
          </cell>
          <cell r="B12666" t="str">
            <v>Porta C.D.</v>
          </cell>
        </row>
        <row r="12667">
          <cell r="A12667" t="str">
            <v>29901 900 002900</v>
          </cell>
          <cell r="B12667" t="str">
            <v>Prensa Libros</v>
          </cell>
        </row>
        <row r="12668">
          <cell r="A12668" t="str">
            <v>29901 900 002950</v>
          </cell>
          <cell r="B12668" t="str">
            <v>Juego De Geometria</v>
          </cell>
        </row>
        <row r="12669">
          <cell r="A12669" t="str">
            <v>29901 900 003000</v>
          </cell>
          <cell r="B12669" t="str">
            <v>Marco Para Archivo.</v>
          </cell>
        </row>
        <row r="12670">
          <cell r="A12670" t="str">
            <v>29901 900 003030</v>
          </cell>
          <cell r="B12670" t="str">
            <v>Marco Para Archivo De Metal Tama¤O Oficio</v>
          </cell>
        </row>
        <row r="12671">
          <cell r="A12671" t="str">
            <v>29901 900 003215</v>
          </cell>
          <cell r="B12671" t="str">
            <v>Tubo De Goma</v>
          </cell>
        </row>
        <row r="12672">
          <cell r="A12672" t="str">
            <v>29901 900 003505</v>
          </cell>
          <cell r="B12672" t="str">
            <v>Pin Para Pizarra De Corcho</v>
          </cell>
        </row>
        <row r="12673">
          <cell r="A12673" t="str">
            <v>29901 900 003705</v>
          </cell>
          <cell r="B12673" t="str">
            <v>Cartucho De Corrector Para Pluma</v>
          </cell>
        </row>
        <row r="12674">
          <cell r="A12674" t="str">
            <v>29901 900 003750</v>
          </cell>
          <cell r="B12674" t="str">
            <v>Bulto De Cuero U Otro Material - Mensajería Y Uso Oficina-</v>
          </cell>
        </row>
        <row r="12675">
          <cell r="A12675" t="str">
            <v>29901 900 003751</v>
          </cell>
          <cell r="B12675" t="str">
            <v>Taco Para Memorandum</v>
          </cell>
        </row>
        <row r="12676">
          <cell r="A12676" t="str">
            <v>29901 900 003950</v>
          </cell>
          <cell r="B12676" t="str">
            <v>Sobre Plástico Tamaño Carta.</v>
          </cell>
        </row>
        <row r="12677">
          <cell r="A12677" t="str">
            <v>29901 900 004000</v>
          </cell>
          <cell r="B12677" t="str">
            <v>Almohadilla Para Mouse</v>
          </cell>
        </row>
        <row r="12678">
          <cell r="A12678" t="str">
            <v>29901 900 004001</v>
          </cell>
          <cell r="B12678" t="str">
            <v>Filtro Ultravioleta -Protector De Pantalla-</v>
          </cell>
        </row>
        <row r="12679">
          <cell r="A12679" t="str">
            <v>29901 900 004005</v>
          </cell>
          <cell r="B12679" t="str">
            <v>Transparencia O Filmina De Acetato</v>
          </cell>
        </row>
        <row r="12680">
          <cell r="A12680" t="str">
            <v>29901 900 004010</v>
          </cell>
          <cell r="B12680" t="str">
            <v>Transparencia Para Fotocopiadora (Carta)</v>
          </cell>
        </row>
        <row r="12681">
          <cell r="A12681" t="str">
            <v>29901 900 004015</v>
          </cell>
          <cell r="B12681" t="str">
            <v>Transparencia Para Fotocopiadora (Oficio)</v>
          </cell>
        </row>
        <row r="12682">
          <cell r="A12682" t="str">
            <v>29901 900 004020</v>
          </cell>
          <cell r="B12682" t="str">
            <v>Transparencia Para Impresora De Inyeccion De Tinta</v>
          </cell>
        </row>
        <row r="12683">
          <cell r="A12683" t="str">
            <v>29901 900 004025</v>
          </cell>
          <cell r="B12683" t="str">
            <v>Transparencia Para Fotografia</v>
          </cell>
        </row>
        <row r="12684">
          <cell r="A12684" t="str">
            <v>29901 900 004035</v>
          </cell>
          <cell r="B12684" t="str">
            <v>Transparencia Adhesiva</v>
          </cell>
        </row>
        <row r="12685">
          <cell r="A12685" t="str">
            <v>29901 900 004040</v>
          </cell>
          <cell r="B12685" t="str">
            <v>Laminas Transparencias De 22X28 Cm</v>
          </cell>
        </row>
        <row r="12686">
          <cell r="A12686" t="str">
            <v>29901 900 004100</v>
          </cell>
          <cell r="B12686" t="str">
            <v>Crema Especial Para Compaginar</v>
          </cell>
        </row>
        <row r="12687">
          <cell r="A12687" t="str">
            <v>29901 900 004130</v>
          </cell>
          <cell r="B12687" t="str">
            <v>Cinta Para Carnet</v>
          </cell>
        </row>
        <row r="12688">
          <cell r="A12688" t="str">
            <v>29901 900 004200</v>
          </cell>
          <cell r="B12688" t="str">
            <v>Repuesto Para Borrador Tipo Lapicero</v>
          </cell>
        </row>
        <row r="12689">
          <cell r="A12689" t="str">
            <v>29901 900 004340</v>
          </cell>
          <cell r="B12689" t="str">
            <v>Cinta De Alta Seguridad</v>
          </cell>
        </row>
        <row r="12690">
          <cell r="A12690" t="str">
            <v>29901 900 004410</v>
          </cell>
          <cell r="B12690" t="str">
            <v>Tabla Con Clip</v>
          </cell>
        </row>
        <row r="12691">
          <cell r="A12691" t="str">
            <v>29901 900 004435</v>
          </cell>
          <cell r="B12691" t="str">
            <v>Almohadilla Limpiadora Para Huella Dactilar</v>
          </cell>
        </row>
        <row r="12692">
          <cell r="A12692" t="str">
            <v>29901 900 004440</v>
          </cell>
          <cell r="B12692" t="str">
            <v>Grafito Para Huella Dactilar</v>
          </cell>
        </row>
        <row r="12693">
          <cell r="A12693" t="str">
            <v>29901 900 005200</v>
          </cell>
          <cell r="B12693" t="str">
            <v>Logo</v>
          </cell>
        </row>
        <row r="12694">
          <cell r="A12694" t="str">
            <v>29901 900 005700</v>
          </cell>
          <cell r="B12694" t="str">
            <v>Bases Para Agenda</v>
          </cell>
        </row>
        <row r="12695">
          <cell r="A12695" t="str">
            <v>29901 900 005950</v>
          </cell>
          <cell r="B12695" t="str">
            <v>Lamina Transparente Para Quemar</v>
          </cell>
        </row>
        <row r="12696">
          <cell r="A12696" t="str">
            <v>29901 900 006450</v>
          </cell>
          <cell r="B12696" t="str">
            <v>Parche Adhesivo Para Pasaportes</v>
          </cell>
        </row>
        <row r="12697">
          <cell r="A12697" t="str">
            <v>29901 900 011900</v>
          </cell>
          <cell r="B12697" t="str">
            <v>Cinta Plastica -Con Rotulo-</v>
          </cell>
        </row>
        <row r="12698">
          <cell r="A12698" t="str">
            <v>29901 900 011901</v>
          </cell>
          <cell r="B12698" t="str">
            <v>Disco Compacto De Musica</v>
          </cell>
        </row>
        <row r="12699">
          <cell r="A12699" t="str">
            <v>29901 900 080005</v>
          </cell>
          <cell r="B12699" t="str">
            <v>Cartucho Super Dlt Ii 600 Gb</v>
          </cell>
        </row>
        <row r="12700">
          <cell r="A12700" t="str">
            <v>29901 900 080405</v>
          </cell>
          <cell r="B12700" t="str">
            <v>Sobre Plastico Para Cd</v>
          </cell>
        </row>
        <row r="12701">
          <cell r="A12701" t="str">
            <v>29901 900 080805</v>
          </cell>
          <cell r="B12701" t="str">
            <v>Llave Maya</v>
          </cell>
        </row>
        <row r="12702">
          <cell r="A12702" t="str">
            <v>29901 900 080810</v>
          </cell>
          <cell r="B12702" t="str">
            <v>Llavero Token</v>
          </cell>
        </row>
        <row r="12703">
          <cell r="A12703" t="str">
            <v>29901 900 081005</v>
          </cell>
          <cell r="B12703" t="str">
            <v>Almohadilla Para Mouse Con Descansa Muñeca</v>
          </cell>
        </row>
        <row r="12704">
          <cell r="A12704" t="str">
            <v>29901 900 090201</v>
          </cell>
          <cell r="B12704" t="str">
            <v>Resorte Plastico Para Encuadernar</v>
          </cell>
        </row>
        <row r="12705">
          <cell r="A12705" t="str">
            <v>29901 900 090701</v>
          </cell>
          <cell r="B12705" t="str">
            <v>Pegamento Cola Blanca</v>
          </cell>
        </row>
        <row r="12706">
          <cell r="A12706" t="str">
            <v>29901 900 091101</v>
          </cell>
          <cell r="B12706" t="str">
            <v>Cinta Impresora Termica</v>
          </cell>
        </row>
        <row r="12707">
          <cell r="A12707" t="str">
            <v>29901 900 100201</v>
          </cell>
          <cell r="B12707" t="str">
            <v>Tornillo De Aluminio Para Encuadernacion De 7.62 Cm</v>
          </cell>
        </row>
        <row r="12708">
          <cell r="A12708" t="str">
            <v>29901 900 100401</v>
          </cell>
          <cell r="B12708" t="str">
            <v>Sobre Plastico Con Cierre Tamaño Carta</v>
          </cell>
        </row>
        <row r="12709">
          <cell r="A12709" t="str">
            <v>29901 900 100402</v>
          </cell>
          <cell r="B12709" t="str">
            <v>Sobre Plastico Con Cierre Tamaño Oficio</v>
          </cell>
        </row>
        <row r="12710">
          <cell r="A12710" t="str">
            <v>29901 900 100601</v>
          </cell>
          <cell r="B12710" t="str">
            <v>Pasapapel Para Instalar En Muebles, Alimenta A Impresoras</v>
          </cell>
        </row>
        <row r="12711">
          <cell r="A12711" t="str">
            <v>29901 900 100602</v>
          </cell>
          <cell r="B12711" t="str">
            <v>Kit De Insumos Para Impresora</v>
          </cell>
        </row>
        <row r="12712">
          <cell r="A12712" t="str">
            <v>29901 900 100801</v>
          </cell>
          <cell r="B12712" t="str">
            <v>Dispositivo O Tarjeta Para Certificado Digital (Smart Card)</v>
          </cell>
        </row>
        <row r="12713">
          <cell r="A12713" t="str">
            <v>29901 900 101201</v>
          </cell>
          <cell r="B12713" t="str">
            <v>Cinta Para Velar Pelicula De Microfilm</v>
          </cell>
        </row>
        <row r="12714">
          <cell r="A12714" t="str">
            <v>29901 900 101202</v>
          </cell>
          <cell r="B12714" t="str">
            <v>Pelicula Duplicativa Para Microfilm</v>
          </cell>
        </row>
        <row r="12715">
          <cell r="A12715" t="str">
            <v>29901 900 101203</v>
          </cell>
          <cell r="B12715" t="str">
            <v>Pelicula Duplicativa</v>
          </cell>
        </row>
        <row r="12716">
          <cell r="A12716" t="str">
            <v>29901 900 101204</v>
          </cell>
          <cell r="B12716" t="str">
            <v>Microjacket</v>
          </cell>
        </row>
        <row r="12717">
          <cell r="A12717" t="str">
            <v>29901 900 101205</v>
          </cell>
          <cell r="B12717" t="str">
            <v>Lider Guia Para Procesar</v>
          </cell>
        </row>
        <row r="12718">
          <cell r="A12718" t="str">
            <v>29901 900 101206</v>
          </cell>
          <cell r="B12718" t="str">
            <v>Maquina Rotuladora En Cinta</v>
          </cell>
        </row>
        <row r="12719">
          <cell r="A12719" t="str">
            <v>29901 900 110701</v>
          </cell>
          <cell r="B12719" t="str">
            <v>Aros De Encuadernacion</v>
          </cell>
        </row>
        <row r="12720">
          <cell r="A12720" t="str">
            <v>29901 900 110702</v>
          </cell>
          <cell r="B12720" t="str">
            <v>Broche Para Archivo</v>
          </cell>
        </row>
        <row r="12721">
          <cell r="A12721" t="str">
            <v>29901 900 110703</v>
          </cell>
          <cell r="B12721" t="str">
            <v>Guia Metalica O Plastica Para Direcciones O Telefono</v>
          </cell>
        </row>
        <row r="12722">
          <cell r="A12722" t="str">
            <v>29901 900 110704</v>
          </cell>
          <cell r="B12722" t="str">
            <v>Indice De Otros Materiales</v>
          </cell>
        </row>
        <row r="12723">
          <cell r="A12723" t="str">
            <v>29901 900 110705</v>
          </cell>
          <cell r="B12723" t="str">
            <v>Letras Plasticas Para Pizarra</v>
          </cell>
        </row>
        <row r="12724">
          <cell r="A12724" t="str">
            <v>29901 900 110706</v>
          </cell>
          <cell r="B12724" t="str">
            <v>Repuesto De Radiografo</v>
          </cell>
        </row>
        <row r="12725">
          <cell r="A12725" t="str">
            <v>29901 900 120801</v>
          </cell>
          <cell r="B12725" t="str">
            <v>Audifono No Capitalizable</v>
          </cell>
        </row>
        <row r="12726">
          <cell r="A12726" t="str">
            <v>29901 900 121101</v>
          </cell>
          <cell r="B12726" t="str">
            <v>Plastico Para Uso En Oficina O Afin</v>
          </cell>
        </row>
        <row r="12727">
          <cell r="A12727" t="str">
            <v>29901 900 130501</v>
          </cell>
          <cell r="B12727" t="str">
            <v>Adaptador Para Escribir (Lapiceros, Lapiz, Etc)</v>
          </cell>
        </row>
        <row r="12728">
          <cell r="A12728" t="str">
            <v>29901 900 130701</v>
          </cell>
          <cell r="B12728" t="str">
            <v>Kit Completo De Firma Digital (Tarjeta, Lector, Certificado)</v>
          </cell>
        </row>
        <row r="12729">
          <cell r="A12729" t="str">
            <v>29901 900 130901</v>
          </cell>
          <cell r="B12729" t="str">
            <v>Separador Movil Para Archivo</v>
          </cell>
        </row>
        <row r="12730">
          <cell r="A12730" t="str">
            <v>29901 900 150201</v>
          </cell>
          <cell r="B12730" t="str">
            <v>Plancha Para Cortar</v>
          </cell>
        </row>
        <row r="12731">
          <cell r="A12731" t="str">
            <v>29902 000 000000</v>
          </cell>
          <cell r="B12731" t="str">
            <v>Utiles Y Materiales Médico, Hospitalario Y De Investigación</v>
          </cell>
        </row>
        <row r="12732">
          <cell r="A12732" t="str">
            <v>29902 010 000000</v>
          </cell>
          <cell r="B12732" t="str">
            <v>Contrangulo</v>
          </cell>
        </row>
        <row r="12733">
          <cell r="A12733" t="str">
            <v>29902 010 003600</v>
          </cell>
          <cell r="B12733" t="str">
            <v>Contrangulo</v>
          </cell>
        </row>
        <row r="12734">
          <cell r="A12734" t="str">
            <v>29902 015 000000</v>
          </cell>
          <cell r="B12734" t="str">
            <v>Útiles Y Materiales De Laboratorio</v>
          </cell>
        </row>
        <row r="12735">
          <cell r="A12735" t="str">
            <v>29902 015 000015</v>
          </cell>
          <cell r="B12735" t="str">
            <v>Puntas Para Micropipeta</v>
          </cell>
        </row>
        <row r="12736">
          <cell r="A12736" t="str">
            <v>29902 015 000020</v>
          </cell>
          <cell r="B12736" t="str">
            <v>Placas Petri Descartables</v>
          </cell>
        </row>
        <row r="12737">
          <cell r="A12737" t="str">
            <v>29902 015 000022</v>
          </cell>
          <cell r="B12737" t="str">
            <v>Placas De Petri Plasticas Esteriles</v>
          </cell>
        </row>
        <row r="12738">
          <cell r="A12738" t="str">
            <v>29902 015 000025</v>
          </cell>
          <cell r="B12738" t="str">
            <v>Placas De Microtitulacion</v>
          </cell>
        </row>
        <row r="12739">
          <cell r="A12739" t="str">
            <v>29902 015 000030</v>
          </cell>
          <cell r="B12739" t="str">
            <v>Laminas Para Ifi</v>
          </cell>
        </row>
        <row r="12740">
          <cell r="A12740" t="str">
            <v>29902 015 000035</v>
          </cell>
          <cell r="B12740" t="str">
            <v>Pisetas</v>
          </cell>
        </row>
        <row r="12741">
          <cell r="A12741" t="str">
            <v>29902 015 000040</v>
          </cell>
          <cell r="B12741" t="str">
            <v>Pruebas Rapidas Para Diagnostico De Infecciones O Intoxicaciones</v>
          </cell>
        </row>
        <row r="12742">
          <cell r="A12742" t="str">
            <v>29902 015 000045</v>
          </cell>
          <cell r="B12742" t="str">
            <v>Tarjetas O Minigalerias</v>
          </cell>
        </row>
        <row r="12743">
          <cell r="A12743" t="str">
            <v>29902 015 000050</v>
          </cell>
          <cell r="B12743" t="str">
            <v>Pruebas De Antigenos Febriles</v>
          </cell>
        </row>
        <row r="12744">
          <cell r="A12744" t="str">
            <v>29902 015 000055</v>
          </cell>
          <cell r="B12744" t="str">
            <v>Antisueros Para Tipificacion</v>
          </cell>
        </row>
        <row r="12745">
          <cell r="A12745" t="str">
            <v>29902 015 000060</v>
          </cell>
          <cell r="B12745" t="str">
            <v>Antigenos Para Inmusofluorescencia</v>
          </cell>
        </row>
        <row r="12746">
          <cell r="A12746" t="str">
            <v>29902 015 000065</v>
          </cell>
          <cell r="B12746" t="str">
            <v>Tinciones Y Colorantes Para Laboratorio</v>
          </cell>
        </row>
        <row r="12747">
          <cell r="A12747" t="str">
            <v>29902 015 000070</v>
          </cell>
          <cell r="B12747" t="str">
            <v>Suplementos Para Medios De Cultivo Bacterologico</v>
          </cell>
        </row>
        <row r="12748">
          <cell r="A12748" t="str">
            <v>29902 015 000075</v>
          </cell>
          <cell r="B12748" t="str">
            <v>Filtros Para Uso De Laboratorio</v>
          </cell>
        </row>
        <row r="12749">
          <cell r="A12749" t="str">
            <v>29902 015 000080</v>
          </cell>
          <cell r="B12749" t="str">
            <v>Sello De Aluminio Vial</v>
          </cell>
        </row>
        <row r="12750">
          <cell r="A12750" t="str">
            <v>29902 015 000085</v>
          </cell>
          <cell r="B12750" t="str">
            <v>Tapon De Vacio Para Vial</v>
          </cell>
        </row>
        <row r="12751">
          <cell r="A12751" t="str">
            <v>29902 015 000090</v>
          </cell>
          <cell r="B12751" t="str">
            <v>Empaque Para Transporte De Muestras Biologicas</v>
          </cell>
        </row>
        <row r="12752">
          <cell r="A12752" t="str">
            <v>29902 015 000095</v>
          </cell>
          <cell r="B12752" t="str">
            <v>Aditamento Para Pipeta</v>
          </cell>
        </row>
        <row r="12753">
          <cell r="A12753" t="str">
            <v>29902 015 000100</v>
          </cell>
          <cell r="B12753" t="str">
            <v>Hisopo Para Laboratorio</v>
          </cell>
        </row>
        <row r="12754">
          <cell r="A12754" t="str">
            <v>29902 015 000105</v>
          </cell>
          <cell r="B12754" t="str">
            <v>Caja Sterofoam Para Uso De Laboratorio</v>
          </cell>
        </row>
        <row r="12755">
          <cell r="A12755" t="str">
            <v>29902 015 000110</v>
          </cell>
          <cell r="B12755" t="str">
            <v>Papel Seda Para Limpiar Lentes Equipo Laboratorio</v>
          </cell>
        </row>
        <row r="12756">
          <cell r="A12756" t="str">
            <v>29902 015 000115</v>
          </cell>
          <cell r="B12756" t="str">
            <v>Lamina Portaobjeto Para Microscopio</v>
          </cell>
        </row>
        <row r="12757">
          <cell r="A12757" t="str">
            <v>29902 015 000130</v>
          </cell>
          <cell r="B12757" t="str">
            <v>Estuches Para Biologia Molecular</v>
          </cell>
        </row>
        <row r="12758">
          <cell r="A12758" t="str">
            <v>29902 015 000135</v>
          </cell>
          <cell r="B12758" t="str">
            <v>Antisueros Para Determinar Inmunoglobulinas Humanas</v>
          </cell>
        </row>
        <row r="12759">
          <cell r="A12759" t="str">
            <v>29902 015 000140</v>
          </cell>
          <cell r="B12759" t="str">
            <v>Antisueros Para Inmunofluorescencia</v>
          </cell>
        </row>
        <row r="12760">
          <cell r="A12760" t="str">
            <v>29902 015 000145</v>
          </cell>
          <cell r="B12760" t="str">
            <v>Antigenos De Dengue</v>
          </cell>
        </row>
        <row r="12761">
          <cell r="A12761" t="str">
            <v>29902 015 000150</v>
          </cell>
          <cell r="B12761" t="str">
            <v>Medios De Cultivo Para Laboratorio Virologia</v>
          </cell>
        </row>
        <row r="12762">
          <cell r="A12762" t="str">
            <v>29902 015 000155</v>
          </cell>
          <cell r="B12762" t="str">
            <v>Suplementos Para Medios De Cultivo Celular</v>
          </cell>
        </row>
        <row r="12763">
          <cell r="A12763" t="str">
            <v>29902 015 000160</v>
          </cell>
          <cell r="B12763" t="str">
            <v>Estuches Para Diagnostico De Infecciones Virales</v>
          </cell>
        </row>
        <row r="12764">
          <cell r="A12764" t="str">
            <v>29902 015 000165</v>
          </cell>
          <cell r="B12764" t="str">
            <v>Pruebas Deteccion De Micoplasma En Cultivos Celulares</v>
          </cell>
        </row>
        <row r="12765">
          <cell r="A12765" t="str">
            <v>29902 015 000170</v>
          </cell>
          <cell r="B12765" t="str">
            <v>Amortiguadores Para Uso En Laboratorio</v>
          </cell>
        </row>
        <row r="12766">
          <cell r="A12766" t="str">
            <v>29902 015 000175</v>
          </cell>
          <cell r="B12766" t="str">
            <v>Divisiones Para Caja De Almacenamiento De Viales</v>
          </cell>
        </row>
        <row r="12767">
          <cell r="A12767" t="str">
            <v>29902 015 000180</v>
          </cell>
          <cell r="B12767" t="str">
            <v>Sustratos Ensayos Inmunoenzimaticos</v>
          </cell>
        </row>
        <row r="12768">
          <cell r="A12768" t="str">
            <v>29902 015 000190</v>
          </cell>
          <cell r="B12768" t="str">
            <v>Poly-L-Lisina</v>
          </cell>
        </row>
        <row r="12769">
          <cell r="A12769" t="str">
            <v>29902 015 000195</v>
          </cell>
          <cell r="B12769" t="str">
            <v>Huevos Embrionados Como Medio De Cultivo</v>
          </cell>
        </row>
        <row r="12770">
          <cell r="A12770" t="str">
            <v>29902 015 000200</v>
          </cell>
          <cell r="B12770" t="str">
            <v>Tripsina</v>
          </cell>
        </row>
        <row r="12771">
          <cell r="A12771" t="str">
            <v>29902 015 000205</v>
          </cell>
          <cell r="B12771" t="str">
            <v>Raquetas Para Uso De Laboratorio</v>
          </cell>
        </row>
        <row r="12772">
          <cell r="A12772" t="str">
            <v>29902 015 000210</v>
          </cell>
          <cell r="B12772" t="str">
            <v>Bloques Enfriamiento Uso Laboratorio</v>
          </cell>
        </row>
        <row r="12773">
          <cell r="A12773" t="str">
            <v>29902 015 000215</v>
          </cell>
          <cell r="B12773" t="str">
            <v>Botellas Para Cultivo Celular</v>
          </cell>
        </row>
        <row r="12774">
          <cell r="A12774" t="str">
            <v>29902 015 000220</v>
          </cell>
          <cell r="B12774" t="str">
            <v>Envase Para Transporte De Muestras De Laboratorio</v>
          </cell>
        </row>
        <row r="12775">
          <cell r="A12775" t="str">
            <v>29902 015 000225</v>
          </cell>
          <cell r="B12775" t="str">
            <v>Placas De Microtitulo Para Uso Laboratorio</v>
          </cell>
        </row>
        <row r="12776">
          <cell r="A12776" t="str">
            <v>29902 015 000230</v>
          </cell>
          <cell r="B12776" t="str">
            <v>Esferas De Vidrio Para Uso De Laboratorio</v>
          </cell>
        </row>
        <row r="12777">
          <cell r="A12777" t="str">
            <v>29902 015 000235</v>
          </cell>
          <cell r="B12777" t="str">
            <v>Raspadores De Celulas</v>
          </cell>
        </row>
        <row r="12778">
          <cell r="A12778" t="str">
            <v>29902 015 000240</v>
          </cell>
          <cell r="B12778" t="str">
            <v>Platos De Tincion Para Uso De Laboratorio</v>
          </cell>
        </row>
        <row r="12779">
          <cell r="A12779" t="str">
            <v>29902 015 000245</v>
          </cell>
          <cell r="B12779" t="str">
            <v>Agitadores Magneticos Para Uso De Laboratorio</v>
          </cell>
        </row>
        <row r="12780">
          <cell r="A12780" t="str">
            <v>29902 015 000250</v>
          </cell>
          <cell r="B12780" t="str">
            <v>Plantilla Calentadora Para Laboratorio</v>
          </cell>
        </row>
        <row r="12781">
          <cell r="A12781" t="str">
            <v>29902 015 081105</v>
          </cell>
          <cell r="B12781" t="str">
            <v>Plato Petri Vidrio</v>
          </cell>
        </row>
        <row r="12782">
          <cell r="A12782" t="str">
            <v>29902 015 100801</v>
          </cell>
          <cell r="B12782" t="str">
            <v>Almohadilla Refrigerante</v>
          </cell>
        </row>
        <row r="12783">
          <cell r="A12783" t="str">
            <v>29902 025 000000</v>
          </cell>
          <cell r="B12783" t="str">
            <v>Agujas</v>
          </cell>
        </row>
        <row r="12784">
          <cell r="A12784" t="str">
            <v>29902 025 000001</v>
          </cell>
          <cell r="B12784" t="str">
            <v>Agujas Uso Dental</v>
          </cell>
        </row>
        <row r="12785">
          <cell r="A12785" t="str">
            <v>29902 025 000060</v>
          </cell>
          <cell r="B12785" t="str">
            <v>Aguja Para Sutura 4-0, Incluyendo El Hilo</v>
          </cell>
        </row>
        <row r="12786">
          <cell r="A12786" t="str">
            <v>29902 025 000300</v>
          </cell>
          <cell r="B12786" t="str">
            <v>Aguja Hipodermica</v>
          </cell>
        </row>
        <row r="12787">
          <cell r="A12787" t="str">
            <v>29902 025 000308</v>
          </cell>
          <cell r="B12787" t="str">
            <v>Aguja Desechable Para Extraer Sangre</v>
          </cell>
        </row>
        <row r="12788">
          <cell r="A12788" t="str">
            <v>29902 025 000600</v>
          </cell>
          <cell r="B12788" t="str">
            <v>Aguja Para Glucometro</v>
          </cell>
        </row>
        <row r="12789">
          <cell r="A12789" t="str">
            <v>29902 025 003600</v>
          </cell>
          <cell r="B12789" t="str">
            <v>Aguja Descartable</v>
          </cell>
        </row>
        <row r="12790">
          <cell r="A12790" t="str">
            <v>29902 025 003630</v>
          </cell>
          <cell r="B12790" t="str">
            <v>Aguja Para Sangrado De Ganado</v>
          </cell>
        </row>
        <row r="12791">
          <cell r="A12791" t="str">
            <v>29902 025 003640</v>
          </cell>
          <cell r="B12791" t="str">
            <v>Aguja Para Suturar Bovinos</v>
          </cell>
        </row>
        <row r="12792">
          <cell r="A12792" t="str">
            <v>29902 025 003650</v>
          </cell>
          <cell r="B12792" t="str">
            <v>Aguja Para Uso Veterinario</v>
          </cell>
        </row>
        <row r="12793">
          <cell r="A12793" t="str">
            <v>29902 025 140401</v>
          </cell>
          <cell r="B12793" t="str">
            <v>Set De Aguja Intraosea</v>
          </cell>
        </row>
        <row r="12794">
          <cell r="A12794" t="str">
            <v>29902 025 141001</v>
          </cell>
          <cell r="B12794" t="str">
            <v>Aguja Ecogenica</v>
          </cell>
        </row>
        <row r="12795">
          <cell r="A12795" t="str">
            <v>29902 030 000000</v>
          </cell>
          <cell r="B12795" t="str">
            <v>Algodón</v>
          </cell>
        </row>
        <row r="12796">
          <cell r="A12796" t="str">
            <v>29902 030 000001</v>
          </cell>
          <cell r="B12796" t="str">
            <v>Algodon</v>
          </cell>
        </row>
        <row r="12797">
          <cell r="A12797" t="str">
            <v>29902 030 000100</v>
          </cell>
          <cell r="B12797" t="str">
            <v>Algodon En Rodillos</v>
          </cell>
        </row>
        <row r="12798">
          <cell r="A12798" t="str">
            <v>29902 030 000120</v>
          </cell>
          <cell r="B12798" t="str">
            <v>Algodon Esterilizado</v>
          </cell>
        </row>
        <row r="12799">
          <cell r="A12799" t="str">
            <v>29902 030 000200</v>
          </cell>
          <cell r="B12799" t="str">
            <v>Algodon Hemostatico</v>
          </cell>
        </row>
        <row r="12800">
          <cell r="A12800" t="str">
            <v>29902 035 000000</v>
          </cell>
          <cell r="B12800" t="str">
            <v>Aplicadores</v>
          </cell>
        </row>
        <row r="12801">
          <cell r="A12801" t="str">
            <v>29902 035 000001</v>
          </cell>
          <cell r="B12801" t="str">
            <v>Aplicador De Garganta (Baja Lenguas)</v>
          </cell>
        </row>
        <row r="12802">
          <cell r="A12802" t="str">
            <v>29902 035 000100</v>
          </cell>
          <cell r="B12802" t="str">
            <v>Aplicador De Oidos</v>
          </cell>
        </row>
        <row r="12803">
          <cell r="A12803" t="str">
            <v>29902 035 000300</v>
          </cell>
          <cell r="B12803" t="str">
            <v>Aplicadores De Diu</v>
          </cell>
        </row>
        <row r="12804">
          <cell r="A12804" t="str">
            <v>29902 040 000000</v>
          </cell>
          <cell r="B12804" t="str">
            <v>Esparadrapo</v>
          </cell>
        </row>
        <row r="12805">
          <cell r="A12805" t="str">
            <v>29902 040 000001</v>
          </cell>
          <cell r="B12805" t="str">
            <v>Esparadrapo</v>
          </cell>
        </row>
        <row r="12806">
          <cell r="A12806" t="str">
            <v>29902 040 000040</v>
          </cell>
          <cell r="B12806" t="str">
            <v>Esparadrapo Poroso</v>
          </cell>
        </row>
        <row r="12807">
          <cell r="A12807" t="str">
            <v>29902 045 000000</v>
          </cell>
          <cell r="B12807" t="str">
            <v>Gasa</v>
          </cell>
        </row>
        <row r="12808">
          <cell r="A12808" t="str">
            <v>29902 045 000005</v>
          </cell>
          <cell r="B12808" t="str">
            <v>Gasa Uso Medico</v>
          </cell>
        </row>
        <row r="12809">
          <cell r="A12809" t="str">
            <v>29902 045 000200</v>
          </cell>
          <cell r="B12809" t="str">
            <v>Gasa Para Apositos</v>
          </cell>
        </row>
        <row r="12810">
          <cell r="A12810" t="str">
            <v>29902 045 000220</v>
          </cell>
          <cell r="B12810" t="str">
            <v>Gasa Elastica</v>
          </cell>
        </row>
        <row r="12811">
          <cell r="A12811" t="str">
            <v>29902 045 000310</v>
          </cell>
          <cell r="B12811" t="str">
            <v>Gasa Para Cirugia</v>
          </cell>
        </row>
        <row r="12812">
          <cell r="A12812" t="str">
            <v>29902 045 000400</v>
          </cell>
          <cell r="B12812" t="str">
            <v>Gasa Hemostatica</v>
          </cell>
        </row>
        <row r="12813">
          <cell r="A12813" t="str">
            <v>29902 045 000500</v>
          </cell>
          <cell r="B12813" t="str">
            <v>Compresa De Gasa</v>
          </cell>
        </row>
        <row r="12814">
          <cell r="A12814" t="str">
            <v>29902 050 000000</v>
          </cell>
          <cell r="B12814" t="str">
            <v>Jeringas</v>
          </cell>
        </row>
        <row r="12815">
          <cell r="A12815" t="str">
            <v>29902 050 000002</v>
          </cell>
          <cell r="B12815" t="str">
            <v>Jeringa</v>
          </cell>
        </row>
        <row r="12816">
          <cell r="A12816" t="str">
            <v>29902 050 000005</v>
          </cell>
          <cell r="B12816" t="str">
            <v>Jeringa Tuberculina Con Aguja</v>
          </cell>
        </row>
        <row r="12817">
          <cell r="A12817" t="str">
            <v>29902 050 000010</v>
          </cell>
          <cell r="B12817" t="str">
            <v>Jeringa Descartable</v>
          </cell>
        </row>
        <row r="12818">
          <cell r="A12818" t="str">
            <v>29902 050 000140</v>
          </cell>
          <cell r="B12818" t="str">
            <v>Jeringa Para Anestesia Dental</v>
          </cell>
        </row>
        <row r="12819">
          <cell r="A12819" t="str">
            <v>29902 050 000181</v>
          </cell>
          <cell r="B12819" t="str">
            <v>Jeringa Tuberculina</v>
          </cell>
        </row>
        <row r="12820">
          <cell r="A12820" t="str">
            <v>29902 050 000220</v>
          </cell>
          <cell r="B12820" t="str">
            <v>Jeringa Descartable Sin Aguja</v>
          </cell>
        </row>
        <row r="12821">
          <cell r="A12821" t="str">
            <v>29902 050 000300</v>
          </cell>
          <cell r="B12821" t="str">
            <v>Jeringa De Aspiracion</v>
          </cell>
        </row>
        <row r="12822">
          <cell r="A12822" t="str">
            <v>29902 050 000400</v>
          </cell>
          <cell r="B12822" t="str">
            <v>Jeringa Para Irrigar</v>
          </cell>
        </row>
        <row r="12823">
          <cell r="A12823" t="str">
            <v>29902 050 001000</v>
          </cell>
          <cell r="B12823" t="str">
            <v>Jeringa Para Laboratorio</v>
          </cell>
        </row>
        <row r="12824">
          <cell r="A12824" t="str">
            <v>29902 050 002000</v>
          </cell>
          <cell r="B12824" t="str">
            <v>Jeringa De Vidrio</v>
          </cell>
        </row>
        <row r="12825">
          <cell r="A12825" t="str">
            <v>29902 080 000000</v>
          </cell>
          <cell r="B12825" t="str">
            <v>Hilos</v>
          </cell>
        </row>
        <row r="12826">
          <cell r="A12826" t="str">
            <v>29902 080 000051</v>
          </cell>
          <cell r="B12826" t="str">
            <v>Hilo Dental</v>
          </cell>
        </row>
        <row r="12827">
          <cell r="A12827" t="str">
            <v>29902 080 000055</v>
          </cell>
          <cell r="B12827" t="str">
            <v>Seda Dental</v>
          </cell>
        </row>
        <row r="12828">
          <cell r="A12828" t="str">
            <v>29902 080 000130</v>
          </cell>
          <cell r="B12828" t="str">
            <v>Hilo P'Sutura</v>
          </cell>
        </row>
        <row r="12829">
          <cell r="A12829" t="str">
            <v>29902 080 000145</v>
          </cell>
          <cell r="B12829" t="str">
            <v>Suturas Uso Medico</v>
          </cell>
        </row>
        <row r="12830">
          <cell r="A12830" t="str">
            <v>29902 080 140401</v>
          </cell>
          <cell r="B12830" t="str">
            <v>Sutura Catgut (Cromado Y Simple)</v>
          </cell>
        </row>
        <row r="12831">
          <cell r="A12831" t="str">
            <v>29902 080 140402</v>
          </cell>
          <cell r="B12831" t="str">
            <v>Sutura Poliglecaprona 25</v>
          </cell>
        </row>
        <row r="12832">
          <cell r="A12832" t="str">
            <v>29902 080 140403</v>
          </cell>
          <cell r="B12832" t="str">
            <v>Sutura Polipropileno</v>
          </cell>
        </row>
        <row r="12833">
          <cell r="A12833" t="str">
            <v>29902 080 140404</v>
          </cell>
          <cell r="B12833" t="str">
            <v>Sutura Poliglactina 910</v>
          </cell>
        </row>
        <row r="12834">
          <cell r="A12834" t="str">
            <v>29902 080 140405</v>
          </cell>
          <cell r="B12834" t="str">
            <v>Sutura  Polidioxanona</v>
          </cell>
        </row>
        <row r="12835">
          <cell r="A12835" t="str">
            <v>29902 080 140406</v>
          </cell>
          <cell r="B12835" t="str">
            <v>Sutura Poliéster</v>
          </cell>
        </row>
        <row r="12836">
          <cell r="A12836" t="str">
            <v>29902 080 140407</v>
          </cell>
          <cell r="B12836" t="str">
            <v>Sutura Seda</v>
          </cell>
        </row>
        <row r="12837">
          <cell r="A12837" t="str">
            <v>29902 080 140408</v>
          </cell>
          <cell r="B12837" t="str">
            <v>Sutura Nylon</v>
          </cell>
        </row>
        <row r="12838">
          <cell r="A12838" t="str">
            <v>29902 080 140409</v>
          </cell>
          <cell r="B12838" t="str">
            <v>Sutura 10. Glicomer 90</v>
          </cell>
        </row>
        <row r="12839">
          <cell r="A12839" t="str">
            <v>29902 080 140410</v>
          </cell>
          <cell r="B12839" t="str">
            <v>Sutura Polyglyconate 180</v>
          </cell>
        </row>
        <row r="12840">
          <cell r="A12840" t="str">
            <v>29902 080 140411</v>
          </cell>
          <cell r="B12840" t="str">
            <v xml:space="preserve">Sutura Poliglecaprona 25 </v>
          </cell>
        </row>
        <row r="12841">
          <cell r="A12841" t="str">
            <v>29902 120 000000</v>
          </cell>
          <cell r="B12841" t="str">
            <v>Guantes</v>
          </cell>
        </row>
        <row r="12842">
          <cell r="A12842" t="str">
            <v>29902 120 000005</v>
          </cell>
          <cell r="B12842" t="str">
            <v>Guantes Desechables Uso Medico</v>
          </cell>
        </row>
        <row r="12843">
          <cell r="A12843" t="str">
            <v>29902 120 000006</v>
          </cell>
          <cell r="B12843" t="str">
            <v>Guantes Desechables En Latex Uso Medico</v>
          </cell>
        </row>
        <row r="12844">
          <cell r="A12844" t="str">
            <v>29902 120 000010</v>
          </cell>
          <cell r="B12844" t="str">
            <v>Guantes Para Uso De Laboratorio</v>
          </cell>
        </row>
        <row r="12845">
          <cell r="A12845" t="str">
            <v>29902 120 000020</v>
          </cell>
          <cell r="B12845" t="str">
            <v>Guantes Esterilizados</v>
          </cell>
        </row>
        <row r="12846">
          <cell r="A12846" t="str">
            <v>29902 120 000040</v>
          </cell>
          <cell r="B12846" t="str">
            <v>Guantes Esterilizados, Para Uso Ginecologico</v>
          </cell>
        </row>
        <row r="12847">
          <cell r="A12847" t="str">
            <v>29902 120 000060</v>
          </cell>
          <cell r="B12847" t="str">
            <v>Guantes Esterilizados Para Uso Quirurgico.</v>
          </cell>
        </row>
        <row r="12848">
          <cell r="A12848" t="str">
            <v>29902 120 131001</v>
          </cell>
          <cell r="B12848" t="str">
            <v>Guantes Para Palpacion (Uso Veterinario)</v>
          </cell>
        </row>
        <row r="12849">
          <cell r="A12849" t="str">
            <v>29902 120 131002</v>
          </cell>
          <cell r="B12849" t="str">
            <v>Guantes Para Inseminar (Uso Veterinario)</v>
          </cell>
        </row>
        <row r="12850">
          <cell r="A12850" t="str">
            <v>29902 120 140201</v>
          </cell>
          <cell r="B12850" t="str">
            <v>Porta Guantes (Uso Médico O Investigación</v>
          </cell>
        </row>
        <row r="12851">
          <cell r="A12851" t="str">
            <v>29902 125 000000</v>
          </cell>
          <cell r="B12851" t="str">
            <v>Respiradores</v>
          </cell>
        </row>
        <row r="12852">
          <cell r="A12852" t="str">
            <v>29902 125 000010</v>
          </cell>
          <cell r="B12852" t="str">
            <v>Respirador Desechable</v>
          </cell>
        </row>
        <row r="12853">
          <cell r="A12853" t="str">
            <v>29902 145 000000</v>
          </cell>
          <cell r="B12853" t="str">
            <v>Paletas</v>
          </cell>
        </row>
        <row r="12854">
          <cell r="A12854" t="str">
            <v>29902 145 000005</v>
          </cell>
          <cell r="B12854" t="str">
            <v>Paleta De Vidrio Uso Laboratorio</v>
          </cell>
        </row>
        <row r="12855">
          <cell r="A12855" t="str">
            <v>29902 150 000000</v>
          </cell>
          <cell r="B12855" t="str">
            <v>Artículos Oftalmología</v>
          </cell>
        </row>
        <row r="12856">
          <cell r="A12856" t="str">
            <v>29902 150 000005</v>
          </cell>
          <cell r="B12856" t="str">
            <v>Tiritas Para Extraer Cuerpo Extraño En Ojo (Uso Oftalmico)</v>
          </cell>
        </row>
        <row r="12857">
          <cell r="A12857" t="str">
            <v>29902 150 090701</v>
          </cell>
          <cell r="B12857" t="str">
            <v>Placa De Silica Gel</v>
          </cell>
        </row>
        <row r="12858">
          <cell r="A12858" t="str">
            <v>29902 150 131101</v>
          </cell>
          <cell r="B12858" t="str">
            <v>Cartel Snellen, Para Agudeza Visual</v>
          </cell>
        </row>
        <row r="12859">
          <cell r="A12859" t="str">
            <v>29902 220 000000</v>
          </cell>
          <cell r="B12859" t="str">
            <v>Soluciones</v>
          </cell>
        </row>
        <row r="12860">
          <cell r="A12860" t="str">
            <v>29902 220 000001</v>
          </cell>
          <cell r="B12860" t="str">
            <v>Solucion Para Laboratorio</v>
          </cell>
        </row>
        <row r="12861">
          <cell r="A12861" t="str">
            <v>29902 225 000000</v>
          </cell>
          <cell r="B12861" t="str">
            <v>Reactivos</v>
          </cell>
        </row>
        <row r="12862">
          <cell r="A12862" t="str">
            <v>29902 225 000001</v>
          </cell>
          <cell r="B12862" t="str">
            <v>Reactivos Quimicos Para Laboratorio</v>
          </cell>
        </row>
        <row r="12863">
          <cell r="A12863" t="str">
            <v>29902 225 000005</v>
          </cell>
          <cell r="B12863" t="str">
            <v>Paquete De Celulas</v>
          </cell>
        </row>
        <row r="12864">
          <cell r="A12864" t="str">
            <v>29902 225 000010</v>
          </cell>
          <cell r="B12864" t="str">
            <v>Rompe Estroma</v>
          </cell>
        </row>
        <row r="12865">
          <cell r="A12865" t="str">
            <v>29902 225 000015</v>
          </cell>
          <cell r="B12865" t="str">
            <v>Muestras Control Para Hematologia</v>
          </cell>
        </row>
        <row r="12866">
          <cell r="A12866" t="str">
            <v>29902 225 000020</v>
          </cell>
          <cell r="B12866" t="str">
            <v>Controles Humatrol</v>
          </cell>
        </row>
        <row r="12867">
          <cell r="A12867" t="str">
            <v>29902 225 000025</v>
          </cell>
          <cell r="B12867" t="str">
            <v>Controles Serodos</v>
          </cell>
        </row>
        <row r="12868">
          <cell r="A12868" t="str">
            <v>29902 225 000030</v>
          </cell>
          <cell r="B12868" t="str">
            <v>Reactivos Para Reaccion En Cadena</v>
          </cell>
        </row>
        <row r="12869">
          <cell r="A12869" t="str">
            <v>29902 225 000035</v>
          </cell>
          <cell r="B12869" t="str">
            <v>Reactivos O Pruebas Para Identificacion Bacteriana</v>
          </cell>
        </row>
        <row r="12870">
          <cell r="A12870" t="str">
            <v>29902 225 000040</v>
          </cell>
          <cell r="B12870" t="str">
            <v>Reactivos Para Lectura De Tarjetas O Minigalerias</v>
          </cell>
        </row>
        <row r="12871">
          <cell r="A12871" t="str">
            <v>29902 225 000045</v>
          </cell>
          <cell r="B12871" t="str">
            <v>Reactivos Para Preparar Buffer De Fosfatos</v>
          </cell>
        </row>
        <row r="12872">
          <cell r="A12872" t="str">
            <v>29902 225 000050</v>
          </cell>
          <cell r="B12872" t="str">
            <v>Reactivos Para Sustratos Enzimaticos</v>
          </cell>
        </row>
        <row r="12873">
          <cell r="A12873" t="str">
            <v>29902 225 000055</v>
          </cell>
          <cell r="B12873" t="str">
            <v>Abts Peroxidasa Substrato</v>
          </cell>
        </row>
        <row r="12874">
          <cell r="A12874" t="str">
            <v>29902 225 000060</v>
          </cell>
          <cell r="B12874" t="str">
            <v>Tmb Peroxidasa Substrata</v>
          </cell>
        </row>
        <row r="12875">
          <cell r="A12875" t="str">
            <v>29902 225 000065</v>
          </cell>
          <cell r="B12875" t="str">
            <v>Tmb Solucion</v>
          </cell>
        </row>
        <row r="12876">
          <cell r="A12876" t="str">
            <v>29902 225 000070</v>
          </cell>
          <cell r="B12876" t="str">
            <v>Columnas De Extracción En Fase Solida</v>
          </cell>
        </row>
        <row r="12877">
          <cell r="A12877" t="str">
            <v>29902 225 000075</v>
          </cell>
          <cell r="B12877" t="str">
            <v>Analisis De Diagnostico De Ivermectina</v>
          </cell>
        </row>
        <row r="12878">
          <cell r="A12878" t="str">
            <v>29902 225 000080</v>
          </cell>
          <cell r="B12878" t="str">
            <v>Agua Libre De Pirogenos</v>
          </cell>
        </row>
        <row r="12879">
          <cell r="A12879" t="str">
            <v>29902 225 000085</v>
          </cell>
          <cell r="B12879" t="str">
            <v>Enzima Reactiva A Endotoxina</v>
          </cell>
        </row>
        <row r="12880">
          <cell r="A12880" t="str">
            <v>29902 225 000090</v>
          </cell>
          <cell r="B12880" t="str">
            <v>Tabletas Detergentes Para Cristaleria Laboratrio</v>
          </cell>
        </row>
        <row r="12881">
          <cell r="A12881" t="str">
            <v>29902 225 000095</v>
          </cell>
          <cell r="B12881" t="str">
            <v>Control Estandar De Endotoxinas</v>
          </cell>
        </row>
        <row r="12882">
          <cell r="A12882" t="str">
            <v>29902 225 000100</v>
          </cell>
          <cell r="B12882" t="str">
            <v>Reactivo Biologico Uso Laboratorio</v>
          </cell>
        </row>
        <row r="12883">
          <cell r="A12883" t="str">
            <v>29902 225 000105</v>
          </cell>
          <cell r="B12883" t="str">
            <v>Reactivo Fisiologico Uso Laboratorio</v>
          </cell>
        </row>
        <row r="12884">
          <cell r="A12884" t="str">
            <v>29902 225 000110</v>
          </cell>
          <cell r="B12884" t="str">
            <v>Cultivo De Epimastigotes De Chagas</v>
          </cell>
        </row>
        <row r="12885">
          <cell r="A12885" t="str">
            <v>29902 225 000115</v>
          </cell>
          <cell r="B12885" t="str">
            <v>Carbon Activado</v>
          </cell>
        </row>
        <row r="12886">
          <cell r="A12886" t="str">
            <v>29902 225 000120</v>
          </cell>
          <cell r="B12886" t="str">
            <v>Perhidrol</v>
          </cell>
        </row>
        <row r="12887">
          <cell r="A12887" t="str">
            <v>29902 225 000125</v>
          </cell>
          <cell r="B12887" t="str">
            <v>Peroxido Dismutassa</v>
          </cell>
        </row>
        <row r="12888">
          <cell r="A12888" t="str">
            <v>29902 225 000130</v>
          </cell>
          <cell r="B12888" t="str">
            <v>Buffer Carbonato-Bicarbonato</v>
          </cell>
        </row>
        <row r="12889">
          <cell r="A12889" t="str">
            <v>29902 225 000135</v>
          </cell>
          <cell r="B12889" t="str">
            <v>Reactivo Glucosa</v>
          </cell>
        </row>
        <row r="12890">
          <cell r="A12890" t="str">
            <v>29902 225 000140</v>
          </cell>
          <cell r="B12890" t="str">
            <v>Estandar De Colesterol, Determinador</v>
          </cell>
        </row>
        <row r="12891">
          <cell r="A12891" t="str">
            <v>29902 225 000145</v>
          </cell>
          <cell r="B12891" t="str">
            <v>Estandar De Trigliceridos, Determinador</v>
          </cell>
        </row>
        <row r="12892">
          <cell r="A12892" t="str">
            <v>29902 225 000150</v>
          </cell>
          <cell r="B12892" t="str">
            <v>Estandar De Glucosa, Determinador</v>
          </cell>
        </row>
        <row r="12893">
          <cell r="A12893" t="str">
            <v>29902 225 000155</v>
          </cell>
          <cell r="B12893" t="str">
            <v>Citrato De Sodio</v>
          </cell>
        </row>
        <row r="12894">
          <cell r="A12894" t="str">
            <v>29902 225 000160</v>
          </cell>
          <cell r="B12894" t="str">
            <v>Hidroxilamina Hidroxiclorada</v>
          </cell>
        </row>
        <row r="12895">
          <cell r="A12895" t="str">
            <v>29902 225 000165</v>
          </cell>
          <cell r="B12895" t="str">
            <v>1-10 Fenantrolina</v>
          </cell>
        </row>
        <row r="12896">
          <cell r="A12896" t="str">
            <v>29902 225 000170</v>
          </cell>
          <cell r="B12896" t="str">
            <v>Acetato De Sodio</v>
          </cell>
        </row>
        <row r="12897">
          <cell r="A12897" t="str">
            <v>29902 225 000175</v>
          </cell>
          <cell r="B12897" t="str">
            <v>Trioxido De Arsenico Puro</v>
          </cell>
        </row>
        <row r="12898">
          <cell r="A12898" t="str">
            <v>29902 225 000180</v>
          </cell>
          <cell r="B12898" t="str">
            <v>Sulfato Serico De Amonio</v>
          </cell>
        </row>
        <row r="12899">
          <cell r="A12899" t="str">
            <v>29902 225 000185</v>
          </cell>
          <cell r="B12899" t="str">
            <v>Sulfato De Brucina</v>
          </cell>
        </row>
        <row r="12900">
          <cell r="A12900" t="str">
            <v>29902 225 000190</v>
          </cell>
          <cell r="B12900" t="str">
            <v>Persulfato De Amonio</v>
          </cell>
        </row>
        <row r="12901">
          <cell r="A12901" t="str">
            <v>29902 225 000195</v>
          </cell>
          <cell r="B12901" t="str">
            <v>Enzimas, Reativo Quimico Proteico</v>
          </cell>
        </row>
        <row r="12902">
          <cell r="A12902" t="str">
            <v>29902 225 000200</v>
          </cell>
          <cell r="B12902" t="str">
            <v>Indicadores (Reactivos Colorantes)</v>
          </cell>
        </row>
        <row r="12903">
          <cell r="A12903" t="str">
            <v>29902 225 000205</v>
          </cell>
          <cell r="B12903" t="str">
            <v>Solucion Acuosa De Particulas Latex</v>
          </cell>
        </row>
        <row r="12904">
          <cell r="A12904" t="str">
            <v>29902 225 000210</v>
          </cell>
          <cell r="B12904" t="str">
            <v>Albumina Bovina, Reactivo</v>
          </cell>
        </row>
        <row r="12905">
          <cell r="A12905" t="str">
            <v>29902 225 000240</v>
          </cell>
          <cell r="B12905" t="str">
            <v>Reactivo Acido Fosfomolibdico Para Cromatografia</v>
          </cell>
        </row>
        <row r="12906">
          <cell r="A12906" t="str">
            <v>29902 225 000245</v>
          </cell>
          <cell r="B12906" t="str">
            <v>Reactivo Acido Diclorofluoresceina Para Cromatografia</v>
          </cell>
        </row>
        <row r="12907">
          <cell r="A12907" t="str">
            <v>29902 225 000705</v>
          </cell>
          <cell r="B12907" t="str">
            <v>Reactivo Dpn -Fenilendiamina Para Medir Cloro Libre Residual-</v>
          </cell>
        </row>
        <row r="12908">
          <cell r="A12908" t="str">
            <v>29902 225 005890</v>
          </cell>
          <cell r="B12908" t="str">
            <v>Reactivo Concentrado Uso En Laboratorio</v>
          </cell>
        </row>
        <row r="12909">
          <cell r="A12909" t="str">
            <v>29902 225 100402</v>
          </cell>
          <cell r="B12909" t="str">
            <v>Oxido De Zinc (Uso Odontologico)</v>
          </cell>
        </row>
        <row r="12910">
          <cell r="A12910" t="str">
            <v>29902 225 100403</v>
          </cell>
          <cell r="B12910" t="str">
            <v>Dycal</v>
          </cell>
        </row>
        <row r="12911">
          <cell r="A12911" t="str">
            <v>29902 225 120101</v>
          </cell>
          <cell r="B12911" t="str">
            <v>Escupidero Portatil</v>
          </cell>
        </row>
        <row r="12912">
          <cell r="A12912" t="str">
            <v>29902 255 000000</v>
          </cell>
          <cell r="B12912" t="str">
            <v xml:space="preserve">Material Uso Odontológico </v>
          </cell>
        </row>
        <row r="12913">
          <cell r="A12913" t="str">
            <v>29902 255 000001</v>
          </cell>
          <cell r="B12913" t="str">
            <v>Babero Plastico, Uso Odontologico</v>
          </cell>
        </row>
        <row r="12914">
          <cell r="A12914" t="str">
            <v>29902 255 000004</v>
          </cell>
          <cell r="B12914" t="str">
            <v>Raspadores Para Periodoncia</v>
          </cell>
        </row>
        <row r="12915">
          <cell r="A12915" t="str">
            <v>29902 255 000005</v>
          </cell>
          <cell r="B12915" t="str">
            <v>Contrangulo Baja Velocidad Para Profilaxis Copila A Presion, Uso</v>
          </cell>
        </row>
        <row r="12916">
          <cell r="A12916" t="str">
            <v>29902 255 000010</v>
          </cell>
          <cell r="B12916" t="str">
            <v>Sobre De Bandas Preformadas</v>
          </cell>
        </row>
        <row r="12917">
          <cell r="A12917" t="str">
            <v>29902 255 000015</v>
          </cell>
          <cell r="B12917" t="str">
            <v>Envase De Obturador Provisional</v>
          </cell>
        </row>
        <row r="12918">
          <cell r="A12918" t="str">
            <v>29902 255 000020</v>
          </cell>
          <cell r="B12918" t="str">
            <v>Sobres Para Esterilizar Instrumentos</v>
          </cell>
        </row>
        <row r="12919">
          <cell r="A12919" t="str">
            <v>29902 255 000025</v>
          </cell>
          <cell r="B12919" t="str">
            <v>Portabandas Desechable Uso Medico</v>
          </cell>
        </row>
        <row r="12920">
          <cell r="A12920" t="str">
            <v>29902 255 000035</v>
          </cell>
          <cell r="B12920" t="str">
            <v>Prueba Biologica (Uso Odontologico)</v>
          </cell>
        </row>
        <row r="12921">
          <cell r="A12921" t="str">
            <v>29902 255 000040</v>
          </cell>
          <cell r="B12921" t="str">
            <v>Anteojo Cuadrado Para Foto</v>
          </cell>
        </row>
        <row r="12922">
          <cell r="A12922" t="str">
            <v>29902 255 000100</v>
          </cell>
          <cell r="B12922" t="str">
            <v>Banda De Millar, Uso Odontologico</v>
          </cell>
        </row>
        <row r="12923">
          <cell r="A12923" t="str">
            <v>29902 255 000120</v>
          </cell>
          <cell r="B12923" t="str">
            <v>Banda Para Matriz</v>
          </cell>
        </row>
        <row r="12924">
          <cell r="A12924" t="str">
            <v>29902 255 000200</v>
          </cell>
          <cell r="B12924" t="str">
            <v>Lija Para Amalgama Metalica De 0.4 Mm</v>
          </cell>
        </row>
        <row r="12925">
          <cell r="A12925" t="str">
            <v>29902 255 000220</v>
          </cell>
          <cell r="B12925" t="str">
            <v>Lija Para Resina</v>
          </cell>
        </row>
        <row r="12926">
          <cell r="A12926" t="str">
            <v>29902 255 000300</v>
          </cell>
          <cell r="B12926" t="str">
            <v>Servilleta Plastica, Uso Odontologico</v>
          </cell>
        </row>
        <row r="12927">
          <cell r="A12927" t="str">
            <v>29902 255 001000</v>
          </cell>
          <cell r="B12927" t="str">
            <v>Mascarilla Desechable Uso Medico</v>
          </cell>
        </row>
        <row r="12928">
          <cell r="A12928" t="str">
            <v>29902 255 001400</v>
          </cell>
          <cell r="B12928" t="str">
            <v>Baja Lenguas</v>
          </cell>
        </row>
        <row r="12929">
          <cell r="A12929" t="str">
            <v>29902 255 001500</v>
          </cell>
          <cell r="B12929" t="str">
            <v>Placa Radiografica Dental</v>
          </cell>
        </row>
        <row r="12930">
          <cell r="A12930" t="str">
            <v>29902 255 001900</v>
          </cell>
          <cell r="B12930" t="str">
            <v>Material De Impresion, Uso Odotologico</v>
          </cell>
        </row>
        <row r="12931">
          <cell r="A12931" t="str">
            <v>29902 255 002000</v>
          </cell>
          <cell r="B12931" t="str">
            <v>Tubo Endotraqueal</v>
          </cell>
        </row>
        <row r="12932">
          <cell r="A12932" t="str">
            <v>29902 255 002700</v>
          </cell>
          <cell r="B12932" t="str">
            <v>Dentoforma</v>
          </cell>
        </row>
        <row r="12933">
          <cell r="A12933" t="str">
            <v>29902 255 002800</v>
          </cell>
          <cell r="B12933" t="str">
            <v>Onza Para Algodon</v>
          </cell>
        </row>
        <row r="12934">
          <cell r="A12934" t="str">
            <v>29902 255 002820</v>
          </cell>
          <cell r="B12934" t="str">
            <v>Copa Para Profilaxis Con Mandril</v>
          </cell>
        </row>
        <row r="12935">
          <cell r="A12935" t="str">
            <v>29902 255 002860</v>
          </cell>
          <cell r="B12935" t="str">
            <v>Edenta Radix</v>
          </cell>
        </row>
        <row r="12936">
          <cell r="A12936" t="str">
            <v>29902 255 002880</v>
          </cell>
          <cell r="B12936" t="str">
            <v>Edenta Pin</v>
          </cell>
        </row>
        <row r="12937">
          <cell r="A12937" t="str">
            <v>29902 255 002900</v>
          </cell>
          <cell r="B12937" t="str">
            <v>Lanceta (Instrumento Odontologico)</v>
          </cell>
        </row>
        <row r="12938">
          <cell r="A12938" t="str">
            <v>29902 265 000000</v>
          </cell>
          <cell r="B12938" t="str">
            <v>Material Reactivo</v>
          </cell>
        </row>
        <row r="12939">
          <cell r="A12939" t="str">
            <v>29902 265 000005</v>
          </cell>
          <cell r="B12939" t="str">
            <v>Tira Reactiva Para Glucometro</v>
          </cell>
        </row>
        <row r="12940">
          <cell r="A12940" t="str">
            <v>29902 265 000010</v>
          </cell>
          <cell r="B12940" t="str">
            <v>Kit Chagastest Lisado</v>
          </cell>
        </row>
        <row r="12941">
          <cell r="A12941" t="str">
            <v>29902 265 000015</v>
          </cell>
          <cell r="B12941" t="str">
            <v>Kit Chagastest Recombinante</v>
          </cell>
        </row>
        <row r="12942">
          <cell r="A12942" t="str">
            <v>29902 265 000020</v>
          </cell>
          <cell r="B12942" t="str">
            <v>Tira Reactiva Para Liquidos</v>
          </cell>
        </row>
        <row r="12943">
          <cell r="A12943" t="str">
            <v>29902 265 000025</v>
          </cell>
          <cell r="B12943" t="str">
            <v>Kit Chagatest Hai</v>
          </cell>
        </row>
        <row r="12944">
          <cell r="A12944" t="str">
            <v>29902 265 000030</v>
          </cell>
          <cell r="B12944" t="str">
            <v>Cinta Para Lipidos</v>
          </cell>
        </row>
        <row r="12945">
          <cell r="A12945" t="str">
            <v>29902 265 000035</v>
          </cell>
          <cell r="B12945" t="str">
            <v>Cinta Para Glucosa</v>
          </cell>
        </row>
        <row r="12946">
          <cell r="A12946" t="str">
            <v>29902 265 000080</v>
          </cell>
          <cell r="B12946" t="str">
            <v>Tiras Para Determinacion Cuantitativa De La Glucosa</v>
          </cell>
        </row>
        <row r="12947">
          <cell r="A12947" t="str">
            <v>29902 265 000100</v>
          </cell>
          <cell r="B12947" t="str">
            <v>Tiras Reactivas Para Analisis De Orina</v>
          </cell>
        </row>
        <row r="12948">
          <cell r="A12948" t="str">
            <v>29902 280 000000</v>
          </cell>
          <cell r="B12948" t="str">
            <v xml:space="preserve">Cateters </v>
          </cell>
        </row>
        <row r="12949">
          <cell r="A12949" t="str">
            <v>29902 280 000005</v>
          </cell>
          <cell r="B12949" t="str">
            <v>Angiocateter</v>
          </cell>
        </row>
        <row r="12950">
          <cell r="A12950" t="str">
            <v>29902 280 000160</v>
          </cell>
          <cell r="B12950" t="str">
            <v>Cateter Intravenoso</v>
          </cell>
        </row>
        <row r="12951">
          <cell r="A12951" t="str">
            <v>29902 300 000000</v>
          </cell>
          <cell r="B12951" t="str">
            <v>Vendas</v>
          </cell>
        </row>
        <row r="12952">
          <cell r="A12952" t="str">
            <v>29902 300 000001</v>
          </cell>
          <cell r="B12952" t="str">
            <v>Venda Uso Medico</v>
          </cell>
        </row>
        <row r="12953">
          <cell r="A12953" t="str">
            <v>29902 300 000020</v>
          </cell>
          <cell r="B12953" t="str">
            <v>Venda Elastica</v>
          </cell>
        </row>
        <row r="12954">
          <cell r="A12954" t="str">
            <v>29902 300 000050</v>
          </cell>
          <cell r="B12954" t="str">
            <v>Venda Elastica De 5.08 Cms</v>
          </cell>
        </row>
        <row r="12955">
          <cell r="A12955" t="str">
            <v>29902 300 000055</v>
          </cell>
          <cell r="B12955" t="str">
            <v>Venda Elastica De 7.62 Cms</v>
          </cell>
        </row>
        <row r="12956">
          <cell r="A12956" t="str">
            <v>29902 300 000060</v>
          </cell>
          <cell r="B12956" t="str">
            <v>Venda Elastica De 10.16 Cms</v>
          </cell>
        </row>
        <row r="12957">
          <cell r="A12957" t="str">
            <v>29902 300 000065</v>
          </cell>
          <cell r="B12957" t="str">
            <v>Venda Elastica De 15.24 Cms.</v>
          </cell>
        </row>
        <row r="12958">
          <cell r="A12958" t="str">
            <v>29902 300 000200</v>
          </cell>
          <cell r="B12958" t="str">
            <v>Vendaje</v>
          </cell>
        </row>
        <row r="12959">
          <cell r="A12959" t="str">
            <v>29902 300 000205</v>
          </cell>
          <cell r="B12959" t="str">
            <v>Vendaje Esterilizado</v>
          </cell>
        </row>
        <row r="12960">
          <cell r="A12960" t="str">
            <v>29902 300 140201</v>
          </cell>
          <cell r="B12960" t="str">
            <v>Pañuelo Triangular (Uso Médico O Investigación)</v>
          </cell>
        </row>
        <row r="12961">
          <cell r="A12961" t="str">
            <v>29902 345 000000</v>
          </cell>
          <cell r="B12961" t="str">
            <v>Agitadores</v>
          </cell>
        </row>
        <row r="12962">
          <cell r="A12962" t="str">
            <v>29902 345 000001</v>
          </cell>
          <cell r="B12962" t="str">
            <v>Agitador Magnetico</v>
          </cell>
        </row>
        <row r="12963">
          <cell r="A12963" t="str">
            <v>29902 345 000002</v>
          </cell>
          <cell r="B12963" t="str">
            <v>Agitadores - Instrumento Medico</v>
          </cell>
        </row>
        <row r="12964">
          <cell r="A12964" t="str">
            <v>29902 345 000020</v>
          </cell>
          <cell r="B12964" t="str">
            <v>Agitador De Vidrio</v>
          </cell>
        </row>
        <row r="12965">
          <cell r="A12965" t="str">
            <v>29902 345 000300</v>
          </cell>
          <cell r="B12965" t="str">
            <v>Agitador Orbital</v>
          </cell>
        </row>
        <row r="12966">
          <cell r="A12966" t="str">
            <v>29902 380 000000</v>
          </cell>
          <cell r="B12966" t="str">
            <v>Tapas Y Viales</v>
          </cell>
        </row>
        <row r="12967">
          <cell r="A12967" t="str">
            <v>29902 380 000001</v>
          </cell>
          <cell r="B12967" t="str">
            <v>Vial</v>
          </cell>
        </row>
        <row r="12968">
          <cell r="A12968" t="str">
            <v>29902 380 000005</v>
          </cell>
          <cell r="B12968" t="str">
            <v>Viales Uso De Laboratorio</v>
          </cell>
        </row>
        <row r="12969">
          <cell r="A12969" t="str">
            <v>29902 380 000100</v>
          </cell>
          <cell r="B12969" t="str">
            <v>Tapa Para Viales</v>
          </cell>
        </row>
        <row r="12970">
          <cell r="A12970" t="str">
            <v>29902 385 000000</v>
          </cell>
          <cell r="B12970" t="str">
            <v>Medios De Cultivo</v>
          </cell>
        </row>
        <row r="12971">
          <cell r="A12971" t="str">
            <v>29902 385 000005</v>
          </cell>
          <cell r="B12971" t="str">
            <v>Medio Cultivo Para Acido Folico</v>
          </cell>
        </row>
        <row r="12972">
          <cell r="A12972" t="str">
            <v>29902 385 000100</v>
          </cell>
          <cell r="B12972" t="str">
            <v>Medio De Cultivo De Congelacion Y De Descongelacion Para Embriones</v>
          </cell>
        </row>
        <row r="12973">
          <cell r="A12973" t="str">
            <v>29902 385 000120</v>
          </cell>
          <cell r="B12973" t="str">
            <v>Medio De Lavado Para Embriones</v>
          </cell>
        </row>
        <row r="12974">
          <cell r="A12974" t="str">
            <v>29902 385 000160</v>
          </cell>
          <cell r="B12974" t="str">
            <v>Sangre De Conejo</v>
          </cell>
        </row>
        <row r="12975">
          <cell r="A12975" t="str">
            <v>29902 900 000000</v>
          </cell>
          <cell r="B12975" t="str">
            <v>Otros</v>
          </cell>
        </row>
        <row r="12976">
          <cell r="A12976" t="str">
            <v>29902 900 000002</v>
          </cell>
          <cell r="B12976" t="str">
            <v>Respirador</v>
          </cell>
        </row>
        <row r="12977">
          <cell r="A12977" t="str">
            <v>29902 900 000003</v>
          </cell>
          <cell r="B12977" t="str">
            <v>Contrangulo Baja Velocidad Para Profilaxis Copila A Presion, Uso Odon</v>
          </cell>
        </row>
        <row r="12978">
          <cell r="A12978" t="str">
            <v>29902 900 000005</v>
          </cell>
          <cell r="B12978" t="str">
            <v>Aceite De Inmersion Para Equipo Laboratorio</v>
          </cell>
        </row>
        <row r="12979">
          <cell r="A12979" t="str">
            <v>29902 900 000010</v>
          </cell>
          <cell r="B12979" t="str">
            <v>Escurridor Para Tubos De Ensayo Y Beakers</v>
          </cell>
        </row>
        <row r="12980">
          <cell r="A12980" t="str">
            <v>29902 900 000015</v>
          </cell>
          <cell r="B12980" t="str">
            <v>Estandar Certificado</v>
          </cell>
        </row>
        <row r="12981">
          <cell r="A12981" t="str">
            <v>29902 900 000020</v>
          </cell>
          <cell r="B12981" t="str">
            <v>Floruro De Sodio &gt;99% Pureza</v>
          </cell>
        </row>
        <row r="12982">
          <cell r="A12982" t="str">
            <v>29902 900 000025</v>
          </cell>
          <cell r="B12982" t="str">
            <v>Caldo Lactobacilli</v>
          </cell>
        </row>
        <row r="12983">
          <cell r="A12983" t="str">
            <v>29902 900 000030</v>
          </cell>
          <cell r="B12983" t="str">
            <v>Cinta Testigo Para Esterilizar</v>
          </cell>
        </row>
        <row r="12984">
          <cell r="A12984" t="str">
            <v>29902 900 000035</v>
          </cell>
          <cell r="B12984" t="str">
            <v>Agar Lactobacilli</v>
          </cell>
        </row>
        <row r="12985">
          <cell r="A12985" t="str">
            <v>29902 900 000045</v>
          </cell>
          <cell r="B12985" t="str">
            <v>Mango Para Espejo Laringoscopico</v>
          </cell>
        </row>
        <row r="12986">
          <cell r="A12986" t="str">
            <v>29902 900 000050</v>
          </cell>
          <cell r="B12986" t="str">
            <v>Toalla Humeda (Uso Medico)</v>
          </cell>
        </row>
        <row r="12987">
          <cell r="A12987" t="str">
            <v>29902 900 000055</v>
          </cell>
          <cell r="B12987" t="str">
            <v>Aceite Mineral Grado Tecnico</v>
          </cell>
        </row>
        <row r="12988">
          <cell r="A12988" t="str">
            <v>29902 900 000065</v>
          </cell>
          <cell r="B12988" t="str">
            <v>Set Desechable Para Papanicolau</v>
          </cell>
        </row>
        <row r="12989">
          <cell r="A12989" t="str">
            <v>29902 900 000070</v>
          </cell>
          <cell r="B12989" t="str">
            <v>Integradores Quimicos</v>
          </cell>
        </row>
        <row r="12990">
          <cell r="A12990" t="str">
            <v>29902 900 000075</v>
          </cell>
          <cell r="B12990" t="str">
            <v>Control Biologico De Autoclave</v>
          </cell>
        </row>
        <row r="12991">
          <cell r="A12991" t="str">
            <v>29902 900 000080</v>
          </cell>
          <cell r="B12991" t="str">
            <v>Tape Rotular Muestras De Laboratorio</v>
          </cell>
        </row>
        <row r="12992">
          <cell r="A12992" t="str">
            <v>29902 900 000085</v>
          </cell>
          <cell r="B12992" t="str">
            <v>Fijador De Citologia</v>
          </cell>
        </row>
        <row r="12993">
          <cell r="A12993" t="str">
            <v>29902 900 000090</v>
          </cell>
          <cell r="B12993" t="str">
            <v>Microporo</v>
          </cell>
        </row>
        <row r="12994">
          <cell r="A12994" t="str">
            <v>29902 900 000095</v>
          </cell>
          <cell r="B12994" t="str">
            <v>Brazalete Para Esfigmomanometro</v>
          </cell>
        </row>
        <row r="12995">
          <cell r="A12995" t="str">
            <v>29902 900 000100</v>
          </cell>
          <cell r="B12995" t="str">
            <v>Papel Para Esterilizaciones</v>
          </cell>
        </row>
        <row r="12996">
          <cell r="A12996" t="str">
            <v>29902 900 000105</v>
          </cell>
          <cell r="B12996" t="str">
            <v>Papel Sabana Para Camilla</v>
          </cell>
        </row>
        <row r="12997">
          <cell r="A12997" t="str">
            <v>29902 900 000110</v>
          </cell>
          <cell r="B12997" t="str">
            <v>Bata Desechable Para Revision Medica</v>
          </cell>
        </row>
        <row r="12998">
          <cell r="A12998" t="str">
            <v>29902 900 000115</v>
          </cell>
          <cell r="B12998" t="str">
            <v>Prueba Desechable Para Identificacion De Narcoticos</v>
          </cell>
        </row>
        <row r="12999">
          <cell r="A12999" t="str">
            <v>29902 900 000120</v>
          </cell>
          <cell r="B12999" t="str">
            <v>Cintas Para Colesterol</v>
          </cell>
        </row>
        <row r="13000">
          <cell r="A13000" t="str">
            <v>29902 900 000125</v>
          </cell>
          <cell r="B13000" t="str">
            <v>Cintas Para Trigliceridos</v>
          </cell>
        </row>
        <row r="13001">
          <cell r="A13001" t="str">
            <v>29902 900 000130</v>
          </cell>
          <cell r="B13001" t="str">
            <v>Foco Pupilar</v>
          </cell>
        </row>
        <row r="13002">
          <cell r="A13002" t="str">
            <v>29902 900 000135</v>
          </cell>
          <cell r="B13002" t="str">
            <v>Tobillera</v>
          </cell>
        </row>
        <row r="13003">
          <cell r="A13003" t="str">
            <v>29902 900 000140</v>
          </cell>
          <cell r="B13003" t="str">
            <v>Utiles Y Materiales Medicos, Hospitalarios Y De Investigacion</v>
          </cell>
        </row>
        <row r="13004">
          <cell r="A13004" t="str">
            <v>29902 900 000145</v>
          </cell>
          <cell r="B13004" t="str">
            <v>Cobertor Ferulas, Yesos O Cirugias</v>
          </cell>
        </row>
        <row r="13005">
          <cell r="A13005" t="str">
            <v>29902 900 000150</v>
          </cell>
          <cell r="B13005" t="str">
            <v>Liquido Para Esterilizar En Frio</v>
          </cell>
        </row>
        <row r="13006">
          <cell r="A13006" t="str">
            <v>29902 900 000200</v>
          </cell>
          <cell r="B13006" t="str">
            <v>Curita</v>
          </cell>
        </row>
        <row r="13007">
          <cell r="A13007" t="str">
            <v>29902 900 000205</v>
          </cell>
          <cell r="B13007" t="str">
            <v>Cinta Para Glucometro</v>
          </cell>
        </row>
        <row r="13008">
          <cell r="A13008" t="str">
            <v>29902 900 000210</v>
          </cell>
          <cell r="B13008" t="str">
            <v>Lancetas Para Glicemias Y/O Glucometro</v>
          </cell>
        </row>
        <row r="13009">
          <cell r="A13009" t="str">
            <v>29902 900 001010</v>
          </cell>
          <cell r="B13009" t="str">
            <v>Mascarilla Tipo Bozal De Uso Odontologico O Similar</v>
          </cell>
        </row>
        <row r="13010">
          <cell r="A13010" t="str">
            <v>29902 900 001700</v>
          </cell>
          <cell r="B13010" t="str">
            <v>Reactivo Para Prueba De Embarazo</v>
          </cell>
        </row>
        <row r="13011">
          <cell r="A13011" t="str">
            <v>29902 900 001705</v>
          </cell>
          <cell r="B13011" t="str">
            <v>Suero De Conejo Para Pruebas Celulares</v>
          </cell>
        </row>
        <row r="13012">
          <cell r="A13012" t="str">
            <v>29902 900 002005</v>
          </cell>
          <cell r="B13012" t="str">
            <v>Tubos Al Vacio Sin Anticoagulante</v>
          </cell>
        </row>
        <row r="13013">
          <cell r="A13013" t="str">
            <v>29902 900 002960</v>
          </cell>
          <cell r="B13013" t="str">
            <v>Sistema De Drenaje (Uso Medico)</v>
          </cell>
        </row>
        <row r="13014">
          <cell r="A13014" t="str">
            <v>29902 900 003300</v>
          </cell>
          <cell r="B13014" t="str">
            <v>Agitador De Medicamentos</v>
          </cell>
        </row>
        <row r="13015">
          <cell r="A13015" t="str">
            <v>29902 900 004035</v>
          </cell>
          <cell r="B13015" t="str">
            <v>Set De Electrodos Para Electrocardiograf</v>
          </cell>
        </row>
        <row r="13016">
          <cell r="A13016" t="str">
            <v>29902 900 004480</v>
          </cell>
          <cell r="B13016" t="str">
            <v>Cinta Testigo, P'Sellar Frascos Con Muestras De Laboratorio</v>
          </cell>
        </row>
        <row r="13017">
          <cell r="A13017" t="str">
            <v>29902 900 004600</v>
          </cell>
          <cell r="B13017" t="str">
            <v>Aplicador Palo Largo Para Garganta</v>
          </cell>
        </row>
        <row r="13018">
          <cell r="A13018" t="str">
            <v>29902 900 006400</v>
          </cell>
          <cell r="B13018" t="str">
            <v>Tiras Para Reactivar Especiales Para Analisis</v>
          </cell>
        </row>
        <row r="13019">
          <cell r="A13019" t="str">
            <v>29902 900 010400</v>
          </cell>
          <cell r="B13019" t="str">
            <v>Membrana</v>
          </cell>
        </row>
        <row r="13020">
          <cell r="A13020" t="str">
            <v>29902 900 010700</v>
          </cell>
          <cell r="B13020" t="str">
            <v>Revelador Para Radiografia</v>
          </cell>
        </row>
        <row r="13021">
          <cell r="A13021" t="str">
            <v>29902 900 010900</v>
          </cell>
          <cell r="B13021" t="str">
            <v>Hisopo Para Uso En Laboratorio</v>
          </cell>
        </row>
        <row r="13022">
          <cell r="A13022" t="str">
            <v>29902 900 011040</v>
          </cell>
          <cell r="B13022" t="str">
            <v>Aposito De Gasa U Otros Materiales</v>
          </cell>
        </row>
        <row r="13023">
          <cell r="A13023" t="str">
            <v>29902 900 011060</v>
          </cell>
          <cell r="B13023" t="str">
            <v>Aplicador</v>
          </cell>
        </row>
        <row r="13024">
          <cell r="A13024" t="str">
            <v>29902 900 011600</v>
          </cell>
          <cell r="B13024" t="str">
            <v>Radiografia</v>
          </cell>
        </row>
        <row r="13025">
          <cell r="A13025" t="str">
            <v>29902 900 011940</v>
          </cell>
          <cell r="B13025" t="str">
            <v>Paleta, Color Y Material A Escoger Uso Medico</v>
          </cell>
        </row>
        <row r="13026">
          <cell r="A13026" t="str">
            <v>29902 900 012000</v>
          </cell>
          <cell r="B13026" t="str">
            <v>Aditamento De Equipo Analitico Para Espectroscopia Infrarroja</v>
          </cell>
        </row>
        <row r="13027">
          <cell r="A13027" t="str">
            <v>29902 900 016100</v>
          </cell>
          <cell r="B13027" t="str">
            <v>Preservativo</v>
          </cell>
        </row>
        <row r="13028">
          <cell r="A13028" t="str">
            <v>29902 900 016540</v>
          </cell>
          <cell r="B13028" t="str">
            <v>Rodillera Uso Medico</v>
          </cell>
        </row>
        <row r="13029">
          <cell r="A13029" t="str">
            <v>29902 900 016565</v>
          </cell>
          <cell r="B13029" t="str">
            <v>Espinillera Uso Medico</v>
          </cell>
        </row>
        <row r="13030">
          <cell r="A13030" t="str">
            <v>29902 900 080505</v>
          </cell>
          <cell r="B13030" t="str">
            <v>Cinta Para Medir Cetona</v>
          </cell>
        </row>
        <row r="13031">
          <cell r="A13031" t="str">
            <v>29902 900 080515</v>
          </cell>
          <cell r="B13031" t="str">
            <v>Contrato Utiles, Materiales Medicos, Hospitalarios Y De Investigacion</v>
          </cell>
        </row>
        <row r="13032">
          <cell r="A13032" t="str">
            <v>29902 900 080805</v>
          </cell>
          <cell r="B13032" t="str">
            <v>Manguera Transfusion De Suero</v>
          </cell>
        </row>
        <row r="13033">
          <cell r="A13033" t="str">
            <v>29902 900 090501</v>
          </cell>
          <cell r="B13033" t="str">
            <v>Compresa</v>
          </cell>
        </row>
        <row r="13034">
          <cell r="A13034" t="str">
            <v>29902 900 090701</v>
          </cell>
          <cell r="B13034" t="str">
            <v>Tiras Indicadoras De Hp Con Graduacion</v>
          </cell>
        </row>
        <row r="13035">
          <cell r="A13035" t="str">
            <v>29902 900 100401</v>
          </cell>
          <cell r="B13035" t="str">
            <v>Liquido Fijador Para Rx Dentales</v>
          </cell>
        </row>
        <row r="13036">
          <cell r="A13036" t="str">
            <v>29902 900 100501</v>
          </cell>
          <cell r="B13036" t="str">
            <v>Boquilla Desechable Para Alcohosensores</v>
          </cell>
        </row>
        <row r="13037">
          <cell r="A13037" t="str">
            <v>29902 900 101201</v>
          </cell>
          <cell r="B13037" t="str">
            <v>Bide De Acero Inoxidable-Utensilio Sanitario</v>
          </cell>
        </row>
        <row r="13038">
          <cell r="A13038" t="str">
            <v>29902 900 110701</v>
          </cell>
          <cell r="B13038" t="str">
            <v>Brazalete Para Estetoscopio</v>
          </cell>
        </row>
        <row r="13039">
          <cell r="A13039" t="str">
            <v>29902 900 130901</v>
          </cell>
          <cell r="B13039" t="str">
            <v>Campo Esteril Uso Medico</v>
          </cell>
        </row>
        <row r="13040">
          <cell r="A13040" t="str">
            <v>29902 900 140201</v>
          </cell>
          <cell r="B13040" t="str">
            <v>Ferulas De Cualquier Tipo Y/O Material</v>
          </cell>
        </row>
        <row r="13041">
          <cell r="A13041" t="str">
            <v>29902 900 140301</v>
          </cell>
          <cell r="B13041" t="str">
            <v>Rasuradora Quirugica -Todo Tipo-</v>
          </cell>
        </row>
        <row r="13042">
          <cell r="A13042" t="str">
            <v>29902 900 140302</v>
          </cell>
          <cell r="B13042" t="str">
            <v>Funda O Cobertor Para Laparoscopia</v>
          </cell>
        </row>
        <row r="13043">
          <cell r="A13043" t="str">
            <v>29902 900 140401</v>
          </cell>
          <cell r="B13043" t="str">
            <v>Set Para Reparacion Ligamento Cruzado Anterior Tecnica Hueso –Tendon –Hueso (Hth)</v>
          </cell>
        </row>
        <row r="13044">
          <cell r="A13044" t="str">
            <v>29902 900 140402</v>
          </cell>
          <cell r="B13044" t="str">
            <v>Set Para Reparacion Artroscopica De Ligamento Cruzado Anterior Tecnica Injerto Cuadruple-Gracilis-Semitendinoso</v>
          </cell>
        </row>
        <row r="13045">
          <cell r="A13045" t="str">
            <v>29902 900 140403</v>
          </cell>
          <cell r="B13045" t="str">
            <v>Set Reparacion Artroscopica De Manguito Rotador Y/O Inestabilidad Del Hombro</v>
          </cell>
        </row>
        <row r="13046">
          <cell r="A13046" t="str">
            <v>29902 900 140404</v>
          </cell>
          <cell r="B13046" t="str">
            <v>Sutura No Absorbible Sintetica</v>
          </cell>
        </row>
        <row r="13047">
          <cell r="A13047" t="str">
            <v>29902 900 140405</v>
          </cell>
          <cell r="B13047" t="str">
            <v>Arpones O Anclas 100% Sutura</v>
          </cell>
        </row>
        <row r="13048">
          <cell r="A13048" t="str">
            <v>29902 900 140406</v>
          </cell>
          <cell r="B13048" t="str">
            <v>Arpones O Anclas No Absorbibles</v>
          </cell>
        </row>
        <row r="13049">
          <cell r="A13049" t="str">
            <v>29902 900 140407</v>
          </cell>
          <cell r="B13049" t="str">
            <v>Canulas</v>
          </cell>
        </row>
        <row r="13050">
          <cell r="A13050" t="str">
            <v>29902 900 140408</v>
          </cell>
          <cell r="B13050" t="str">
            <v>Cobertor Para Camara Para Laparoscopia</v>
          </cell>
        </row>
        <row r="13051">
          <cell r="A13051" t="str">
            <v>29902 900 140409</v>
          </cell>
          <cell r="B13051" t="str">
            <v>Cobertor Para Intensificador De Arco En C</v>
          </cell>
        </row>
        <row r="13052">
          <cell r="A13052" t="str">
            <v>29902 900 140410</v>
          </cell>
          <cell r="B13052" t="str">
            <v>Cobertor Para Microscopio</v>
          </cell>
        </row>
        <row r="13053">
          <cell r="A13053" t="str">
            <v>29902 900 140411</v>
          </cell>
          <cell r="B13053" t="str">
            <v>Sistema De Fijacion 100% Sutura</v>
          </cell>
        </row>
        <row r="13054">
          <cell r="A13054" t="str">
            <v>29902 900 140412</v>
          </cell>
          <cell r="B13054" t="str">
            <v>Tornillos Bioabsorbibles</v>
          </cell>
        </row>
        <row r="13055">
          <cell r="A13055" t="str">
            <v>29902 900 140413</v>
          </cell>
          <cell r="B13055" t="str">
            <v>Tornillos De Titanio</v>
          </cell>
        </row>
        <row r="13056">
          <cell r="A13056" t="str">
            <v>29902 900 140414</v>
          </cell>
          <cell r="B13056" t="str">
            <v>Kit Equipo De Primeros Auxilios Vida Cotidiana</v>
          </cell>
        </row>
        <row r="13057">
          <cell r="A13057" t="str">
            <v>29902 900 140415</v>
          </cell>
          <cell r="B13057" t="str">
            <v>Cuchillas Para Dermatomo En Lamina Esteriles</v>
          </cell>
        </row>
        <row r="13058">
          <cell r="A13058" t="str">
            <v>29902 900 140416</v>
          </cell>
          <cell r="B13058" t="str">
            <v>Malla Quirurgica</v>
          </cell>
        </row>
        <row r="13059">
          <cell r="A13059" t="str">
            <v>29902 900 140417</v>
          </cell>
          <cell r="B13059" t="str">
            <v>Adhesivo Topico Para La Piel</v>
          </cell>
        </row>
        <row r="13060">
          <cell r="A13060" t="str">
            <v>29902 900 140801</v>
          </cell>
          <cell r="B13060" t="str">
            <v>Set De Electrodos (Uso Medico)</v>
          </cell>
        </row>
        <row r="13061">
          <cell r="A13061" t="str">
            <v>29902 900 140901</v>
          </cell>
          <cell r="B13061" t="str">
            <v xml:space="preserve">Analizador De Saliva </v>
          </cell>
        </row>
        <row r="13062">
          <cell r="A13062" t="str">
            <v>29903 000 000000</v>
          </cell>
          <cell r="B13062" t="str">
            <v>Productos De Papel, Cartón E Impresos</v>
          </cell>
        </row>
        <row r="13063">
          <cell r="A13063" t="str">
            <v>29903 001 000000</v>
          </cell>
          <cell r="B13063" t="str">
            <v>Archivadores Y Carpetas</v>
          </cell>
        </row>
        <row r="13064">
          <cell r="A13064" t="str">
            <v>29903 001 000001</v>
          </cell>
          <cell r="B13064" t="str">
            <v>Archivador De Carton</v>
          </cell>
        </row>
        <row r="13065">
          <cell r="A13065" t="str">
            <v>29903 001 000002</v>
          </cell>
          <cell r="B13065" t="str">
            <v>Archivador De Carton Media Carta</v>
          </cell>
        </row>
        <row r="13066">
          <cell r="A13066" t="str">
            <v>29903 001 000005</v>
          </cell>
          <cell r="B13066" t="str">
            <v>Archivador Acordeon</v>
          </cell>
        </row>
        <row r="13067">
          <cell r="A13067" t="str">
            <v>29903 001 000010</v>
          </cell>
          <cell r="B13067" t="str">
            <v>Carpeta Con Subdivisiones Para Archivo De Expedientes</v>
          </cell>
        </row>
        <row r="13068">
          <cell r="A13068" t="str">
            <v>29903 001 000340</v>
          </cell>
          <cell r="B13068" t="str">
            <v>Archivador Compu Ampo Tipo Maxi</v>
          </cell>
        </row>
        <row r="13069">
          <cell r="A13069" t="str">
            <v>29903 001 000360</v>
          </cell>
          <cell r="B13069" t="str">
            <v>Archivador De Carton Tipo Cajon -Archivex-</v>
          </cell>
        </row>
        <row r="13070">
          <cell r="A13070" t="str">
            <v>29903 001 001000</v>
          </cell>
          <cell r="B13070" t="str">
            <v>Carpeta</v>
          </cell>
        </row>
        <row r="13071">
          <cell r="A13071" t="str">
            <v>29903 001 001200</v>
          </cell>
          <cell r="B13071" t="str">
            <v>Carpetas Colgantes Tamaño Carta</v>
          </cell>
        </row>
        <row r="13072">
          <cell r="A13072" t="str">
            <v>29903 001 025010</v>
          </cell>
          <cell r="B13072" t="str">
            <v>Archivadores De Carton Tamaño Carta</v>
          </cell>
        </row>
        <row r="13073">
          <cell r="A13073" t="str">
            <v>29903 001 025015</v>
          </cell>
          <cell r="B13073" t="str">
            <v>Archivadores De Carton Tamaño Oficio</v>
          </cell>
        </row>
        <row r="13074">
          <cell r="A13074" t="str">
            <v>29903 001 030015</v>
          </cell>
          <cell r="B13074" t="str">
            <v>Carpetas Colgantes Tamaño Oficio</v>
          </cell>
        </row>
        <row r="13075">
          <cell r="A13075" t="str">
            <v>29903 001 125030</v>
          </cell>
          <cell r="B13075" t="str">
            <v>Carpetas De Manila Tamaño Carta</v>
          </cell>
        </row>
        <row r="13076">
          <cell r="A13076" t="str">
            <v>29903 001 125040</v>
          </cell>
          <cell r="B13076" t="str">
            <v>Carpetas Manila Tamaño Oficio</v>
          </cell>
        </row>
        <row r="13077">
          <cell r="A13077" t="str">
            <v>29903 005 000000</v>
          </cell>
          <cell r="B13077" t="str">
            <v>Libros</v>
          </cell>
        </row>
        <row r="13078">
          <cell r="A13078" t="str">
            <v>29903 005 000001</v>
          </cell>
          <cell r="B13078" t="str">
            <v>Libros</v>
          </cell>
        </row>
        <row r="13079">
          <cell r="A13079" t="str">
            <v>29903 005 000002</v>
          </cell>
          <cell r="B13079" t="str">
            <v>Libros De Actas, De 100 Folios</v>
          </cell>
        </row>
        <row r="13080">
          <cell r="A13080" t="str">
            <v>29903 005 000005</v>
          </cell>
          <cell r="B13080" t="str">
            <v>Ley De Migracion Y Extrangeria</v>
          </cell>
        </row>
        <row r="13081">
          <cell r="A13081" t="str">
            <v>29903 005 000010</v>
          </cell>
          <cell r="B13081" t="str">
            <v>Libros De Actas, De 150 Folios</v>
          </cell>
        </row>
        <row r="13082">
          <cell r="A13082" t="str">
            <v>29903 005 000015</v>
          </cell>
          <cell r="B13082" t="str">
            <v>Ley De Proteccion Al Trabajador</v>
          </cell>
        </row>
        <row r="13083">
          <cell r="A13083" t="str">
            <v>29903 005 000020</v>
          </cell>
          <cell r="B13083" t="str">
            <v>Libros De Actas, De 200 Folios</v>
          </cell>
        </row>
        <row r="13084">
          <cell r="A13084" t="str">
            <v>29903 005 000021</v>
          </cell>
          <cell r="B13084" t="str">
            <v>Manual De Evaluacion De Calidad</v>
          </cell>
        </row>
        <row r="13085">
          <cell r="A13085" t="str">
            <v>29903 005 000060</v>
          </cell>
          <cell r="B13085" t="str">
            <v>Libros De Actas, De 400 Folios</v>
          </cell>
        </row>
        <row r="13086">
          <cell r="A13086" t="str">
            <v>29903 005 000080</v>
          </cell>
          <cell r="B13086" t="str">
            <v>Libros De Actas, De 500 Folios</v>
          </cell>
        </row>
        <row r="13087">
          <cell r="A13087" t="str">
            <v>29903 005 000100</v>
          </cell>
          <cell r="B13087" t="str">
            <v>Libros De Actas, De 600 Folios</v>
          </cell>
        </row>
        <row r="13088">
          <cell r="A13088" t="str">
            <v>29903 005 000105</v>
          </cell>
          <cell r="B13088" t="str">
            <v>Libro De Protocolo Muestras De Aves</v>
          </cell>
        </row>
        <row r="13089">
          <cell r="A13089" t="str">
            <v>29903 005 000110</v>
          </cell>
          <cell r="B13089" t="str">
            <v>Libro De Trabajo Para Idag Aves Para Influenza Aviar</v>
          </cell>
        </row>
        <row r="13090">
          <cell r="A13090" t="str">
            <v>29903 005 000115</v>
          </cell>
          <cell r="B13090" t="str">
            <v>Libro Trabajo Control De Viablidad De Huevos Inoculados</v>
          </cell>
        </row>
        <row r="13091">
          <cell r="A13091" t="str">
            <v>29903 005 000120</v>
          </cell>
          <cell r="B13091" t="str">
            <v>Libro Trabajo Para Idag Equinos Para Anemia</v>
          </cell>
        </row>
        <row r="13092">
          <cell r="A13092" t="str">
            <v>29903 005 000200</v>
          </cell>
          <cell r="B13092" t="str">
            <v>Manual De Primeros Auxilios</v>
          </cell>
        </row>
        <row r="13093">
          <cell r="A13093" t="str">
            <v>29903 005 000205</v>
          </cell>
          <cell r="B13093" t="str">
            <v>Manuales Aashto</v>
          </cell>
        </row>
        <row r="13094">
          <cell r="A13094" t="str">
            <v>29903 005 000210</v>
          </cell>
          <cell r="B13094" t="str">
            <v>Manuales Astm</v>
          </cell>
        </row>
        <row r="13095">
          <cell r="A13095" t="str">
            <v>29903 005 001000</v>
          </cell>
          <cell r="B13095" t="str">
            <v>Libros De Administracion</v>
          </cell>
        </row>
        <row r="13096">
          <cell r="A13096" t="str">
            <v>29903 005 001010</v>
          </cell>
          <cell r="B13096" t="str">
            <v>Estatuto Del Servicio Civil</v>
          </cell>
        </row>
        <row r="13097">
          <cell r="A13097" t="str">
            <v>29903 005 001020</v>
          </cell>
          <cell r="B13097" t="str">
            <v>Libro De "Introduccion A La Administracion Publica"</v>
          </cell>
        </row>
        <row r="13098">
          <cell r="A13098" t="str">
            <v>29903 005 001025</v>
          </cell>
          <cell r="B13098" t="str">
            <v>Ley General De La Administracion Publica</v>
          </cell>
        </row>
        <row r="13099">
          <cell r="A13099" t="str">
            <v>29903 005 001030</v>
          </cell>
          <cell r="B13099" t="str">
            <v>Ley De La Administracion Financiera De La Republica</v>
          </cell>
        </row>
        <row r="13100">
          <cell r="A13100" t="str">
            <v>29903 005 001040</v>
          </cell>
          <cell r="B13100" t="str">
            <v>Libro "Division Territorial Administrativa De Costa Rica"</v>
          </cell>
        </row>
        <row r="13101">
          <cell r="A13101" t="str">
            <v>29903 005 001060</v>
          </cell>
          <cell r="B13101" t="str">
            <v>Libro "Administracion De Organizacion"</v>
          </cell>
        </row>
        <row r="13102">
          <cell r="A13102" t="str">
            <v>29903 005 001070</v>
          </cell>
          <cell r="B13102" t="str">
            <v>Ley De Contratacion Administrativa Y Su Reglamento</v>
          </cell>
        </row>
        <row r="13103">
          <cell r="A13103" t="str">
            <v>29903 005 001100</v>
          </cell>
          <cell r="B13103" t="str">
            <v>Libro "Estadistica Para Administradores"</v>
          </cell>
        </row>
        <row r="13104">
          <cell r="A13104" t="str">
            <v>29903 005 001120</v>
          </cell>
          <cell r="B13104" t="str">
            <v>Libro "Teorias Administrativas En America"</v>
          </cell>
        </row>
        <row r="13105">
          <cell r="A13105" t="str">
            <v>29903 005 001140</v>
          </cell>
          <cell r="B13105" t="str">
            <v>Libro "Comportamiento Organizacional"</v>
          </cell>
        </row>
        <row r="13106">
          <cell r="A13106" t="str">
            <v>29903 005 001160</v>
          </cell>
          <cell r="B13106" t="str">
            <v>Libro "Como Calcular Los Tiempos De Trabajo"</v>
          </cell>
        </row>
        <row r="13107">
          <cell r="A13107" t="str">
            <v>29903 005 001180</v>
          </cell>
          <cell r="B13107" t="str">
            <v>Libro "25 Pasos Para Mejorar Rendimiento De Los Empleados"</v>
          </cell>
        </row>
        <row r="13108">
          <cell r="A13108" t="str">
            <v>29903 005 001200</v>
          </cell>
          <cell r="B13108" t="str">
            <v>Libros De Recibo</v>
          </cell>
        </row>
        <row r="13109">
          <cell r="A13109" t="str">
            <v>29903 005 001500</v>
          </cell>
          <cell r="B13109" t="str">
            <v>Libros Nauticos</v>
          </cell>
        </row>
        <row r="13110">
          <cell r="A13110" t="str">
            <v>29903 005 002000</v>
          </cell>
          <cell r="B13110" t="str">
            <v>Biblias Catolicas</v>
          </cell>
        </row>
        <row r="13111">
          <cell r="A13111" t="str">
            <v>29903 005 002020</v>
          </cell>
          <cell r="B13111" t="str">
            <v>Libros De Ciencias Sociales</v>
          </cell>
        </row>
        <row r="13112">
          <cell r="A13112" t="str">
            <v>29903 005 002040</v>
          </cell>
          <cell r="B13112" t="str">
            <v>Libro "Metodos De Investigacion De Las Ciencias Sociales"</v>
          </cell>
        </row>
        <row r="13113">
          <cell r="A13113" t="str">
            <v>29903 005 002060</v>
          </cell>
          <cell r="B13113" t="str">
            <v>Libro "Tecnicas De Investigacion Social"</v>
          </cell>
        </row>
        <row r="13114">
          <cell r="A13114" t="str">
            <v>29903 005 002080</v>
          </cell>
          <cell r="B13114" t="str">
            <v>Libro "Sociologia De La Organizacion Y Empresa"</v>
          </cell>
        </row>
        <row r="13115">
          <cell r="A13115" t="str">
            <v>29903 005 003000</v>
          </cell>
          <cell r="B13115" t="str">
            <v>Libros De Contabilidad</v>
          </cell>
        </row>
        <row r="13116">
          <cell r="A13116" t="str">
            <v>29903 005 003002</v>
          </cell>
          <cell r="B13116" t="str">
            <v>Libros Auxiliares</v>
          </cell>
        </row>
        <row r="13117">
          <cell r="A13117" t="str">
            <v>29903 005 003004</v>
          </cell>
          <cell r="B13117" t="str">
            <v>Libro De Diario</v>
          </cell>
        </row>
        <row r="13118">
          <cell r="A13118" t="str">
            <v>29903 005 003006</v>
          </cell>
          <cell r="B13118" t="str">
            <v>Libro Mayor</v>
          </cell>
        </row>
        <row r="13119">
          <cell r="A13119" t="str">
            <v>29903 005 003010</v>
          </cell>
          <cell r="B13119" t="str">
            <v>Libro Inventario De Balances</v>
          </cell>
        </row>
        <row r="13120">
          <cell r="A13120" t="str">
            <v>29903 005 003020</v>
          </cell>
          <cell r="B13120" t="str">
            <v>Libro Intermedio De Contabilidad</v>
          </cell>
        </row>
        <row r="13121">
          <cell r="A13121" t="str">
            <v>29903 005 003060</v>
          </cell>
          <cell r="B13121" t="str">
            <v>Libro Mayor De Contabilidad, De 100 Folios</v>
          </cell>
        </row>
        <row r="13122">
          <cell r="A13122" t="str">
            <v>29903 005 003080</v>
          </cell>
          <cell r="B13122" t="str">
            <v>Libro Mayor De Contabilidad, De 200 Folios</v>
          </cell>
        </row>
        <row r="13123">
          <cell r="A13123" t="str">
            <v>29903 005 003100</v>
          </cell>
          <cell r="B13123" t="str">
            <v>Libro Mayor De Contabilidad, De 300 Folios</v>
          </cell>
        </row>
        <row r="13124">
          <cell r="A13124" t="str">
            <v>29903 005 003120</v>
          </cell>
          <cell r="B13124" t="str">
            <v>Libro Mayor De Contabilidad, De 400 Folios</v>
          </cell>
        </row>
        <row r="13125">
          <cell r="A13125" t="str">
            <v>29903 005 003140</v>
          </cell>
          <cell r="B13125" t="str">
            <v>Libro Mayor De Contabilidad, De 500 Folios</v>
          </cell>
        </row>
        <row r="13126">
          <cell r="A13126" t="str">
            <v>29903 005 003160</v>
          </cell>
          <cell r="B13126" t="str">
            <v>Libro Diario De Contabilidad, De 100 Folios</v>
          </cell>
        </row>
        <row r="13127">
          <cell r="A13127" t="str">
            <v>29903 005 003180</v>
          </cell>
          <cell r="B13127" t="str">
            <v>Libro Diario De Contabilidad, De 200 Folios</v>
          </cell>
        </row>
        <row r="13128">
          <cell r="A13128" t="str">
            <v>29903 005 003200</v>
          </cell>
          <cell r="B13128" t="str">
            <v>Libro Diario De Contabilidad, De 300 Folios</v>
          </cell>
        </row>
        <row r="13129">
          <cell r="A13129" t="str">
            <v>29903 005 003220</v>
          </cell>
          <cell r="B13129" t="str">
            <v>Libro Diario De Contabilidad, De 400 Folios</v>
          </cell>
        </row>
        <row r="13130">
          <cell r="A13130" t="str">
            <v>29903 005 003240</v>
          </cell>
          <cell r="B13130" t="str">
            <v>Libro Diario De Contabilidad, De 500 Folios</v>
          </cell>
        </row>
        <row r="13131">
          <cell r="A13131" t="str">
            <v>29903 005 004000</v>
          </cell>
          <cell r="B13131" t="str">
            <v>Libro De Presupuesto Publico</v>
          </cell>
        </row>
        <row r="13132">
          <cell r="A13132" t="str">
            <v>29903 005 004100</v>
          </cell>
          <cell r="B13132" t="str">
            <v>Libros Infantiles</v>
          </cell>
        </row>
        <row r="13133">
          <cell r="A13133" t="str">
            <v>29903 005 004200</v>
          </cell>
          <cell r="B13133" t="str">
            <v>Libros Juveniles</v>
          </cell>
        </row>
        <row r="13134">
          <cell r="A13134" t="str">
            <v>29903 005 004400</v>
          </cell>
          <cell r="B13134" t="str">
            <v>Libros De Texto Para Colegiales Y Escolares</v>
          </cell>
        </row>
        <row r="13135">
          <cell r="A13135" t="str">
            <v>29903 005 004500</v>
          </cell>
          <cell r="B13135" t="str">
            <v>Libros De Texto En Materia De Investigacion</v>
          </cell>
        </row>
        <row r="13136">
          <cell r="A13136" t="str">
            <v>29903 005 004600</v>
          </cell>
          <cell r="B13136" t="str">
            <v>Novelas</v>
          </cell>
        </row>
        <row r="13137">
          <cell r="A13137" t="str">
            <v>29903 005 004800</v>
          </cell>
          <cell r="B13137" t="str">
            <v>Poemas</v>
          </cell>
        </row>
        <row r="13138">
          <cell r="A13138" t="str">
            <v>29903 005 005000</v>
          </cell>
          <cell r="B13138" t="str">
            <v>Libros De Informatica</v>
          </cell>
        </row>
        <row r="13139">
          <cell r="A13139" t="str">
            <v>29903 005 005020</v>
          </cell>
          <cell r="B13139" t="str">
            <v>Libro "Informatica Presente Y Futura"</v>
          </cell>
        </row>
        <row r="13140">
          <cell r="A13140" t="str">
            <v>29903 005 006000</v>
          </cell>
          <cell r="B13140" t="str">
            <v>Libros De Leyes</v>
          </cell>
        </row>
        <row r="13141">
          <cell r="A13141" t="str">
            <v>29903 005 006005</v>
          </cell>
          <cell r="B13141" t="str">
            <v>Derecho Laboral Costarricense</v>
          </cell>
        </row>
        <row r="13142">
          <cell r="A13142" t="str">
            <v>29903 005 006010</v>
          </cell>
          <cell r="B13142" t="str">
            <v>Libro Codigo De Trabajo</v>
          </cell>
        </row>
        <row r="13143">
          <cell r="A13143" t="str">
            <v>29903 005 006020</v>
          </cell>
          <cell r="B13143" t="str">
            <v>Libro "Codigo De Trabajo Y Legislacion"</v>
          </cell>
        </row>
        <row r="13144">
          <cell r="A13144" t="str">
            <v>29903 005 006025</v>
          </cell>
          <cell r="B13144" t="str">
            <v>Ley De Implicaciones Laborales</v>
          </cell>
        </row>
        <row r="13145">
          <cell r="A13145" t="str">
            <v>29903 005 006030</v>
          </cell>
          <cell r="B13145" t="str">
            <v>Reglamento Interior De Trabajo</v>
          </cell>
        </row>
        <row r="13146">
          <cell r="A13146" t="str">
            <v>29903 005 006040</v>
          </cell>
          <cell r="B13146" t="str">
            <v>Libro "Codigo De Comercio"</v>
          </cell>
        </row>
        <row r="13147">
          <cell r="A13147" t="str">
            <v>29903 005 006045</v>
          </cell>
          <cell r="B13147" t="str">
            <v>Contratos Privados Registrales</v>
          </cell>
        </row>
        <row r="13148">
          <cell r="A13148" t="str">
            <v>29903 005 006048</v>
          </cell>
          <cell r="B13148" t="str">
            <v>Derecho Administrativo - Libro</v>
          </cell>
        </row>
        <row r="13149">
          <cell r="A13149" t="str">
            <v>29903 005 006050</v>
          </cell>
          <cell r="B13149" t="str">
            <v>Codigo De La Mujer</v>
          </cell>
        </row>
        <row r="13150">
          <cell r="A13150" t="str">
            <v>29903 005 006060</v>
          </cell>
          <cell r="B13150" t="str">
            <v>Libro "Ley Reguladora Contencioso Administrativo"</v>
          </cell>
        </row>
        <row r="13151">
          <cell r="A13151" t="str">
            <v>29903 005 006080</v>
          </cell>
          <cell r="B13151" t="str">
            <v>Libro "Constitucion Politica De Costa Rica"</v>
          </cell>
        </row>
        <row r="13152">
          <cell r="A13152" t="str">
            <v>29903 005 006100</v>
          </cell>
          <cell r="B13152" t="str">
            <v>Libro "Ley De Jurisdiccion Constitucional"</v>
          </cell>
        </row>
        <row r="13153">
          <cell r="A13153" t="str">
            <v>29903 005 006120</v>
          </cell>
          <cell r="B13153" t="str">
            <v>Libro "Ley De Jurisdiccion Contencioso Administrativo"</v>
          </cell>
        </row>
        <row r="13154">
          <cell r="A13154" t="str">
            <v>29903 005 006125</v>
          </cell>
          <cell r="B13154" t="str">
            <v>Codigo Urbano</v>
          </cell>
        </row>
        <row r="13155">
          <cell r="A13155" t="str">
            <v>29903 005 006130</v>
          </cell>
          <cell r="B13155" t="str">
            <v>Codigo Fiscal</v>
          </cell>
        </row>
        <row r="13156">
          <cell r="A13156" t="str">
            <v>29903 005 006135</v>
          </cell>
          <cell r="B13156" t="str">
            <v>Codigo Aduanero</v>
          </cell>
        </row>
        <row r="13157">
          <cell r="A13157" t="str">
            <v>29903 005 006140</v>
          </cell>
          <cell r="B13157" t="str">
            <v>Codigo Civil</v>
          </cell>
        </row>
        <row r="13158">
          <cell r="A13158" t="str">
            <v>29903 005 006145</v>
          </cell>
          <cell r="B13158" t="str">
            <v>Codigo Civil Y Familia</v>
          </cell>
        </row>
        <row r="13159">
          <cell r="A13159" t="str">
            <v>29903 005 006148</v>
          </cell>
          <cell r="B13159" t="str">
            <v>Ley De Registro, Secuestro Y Examen De Documentos Privados</v>
          </cell>
        </row>
        <row r="13160">
          <cell r="A13160" t="str">
            <v>29903 005 006150</v>
          </cell>
          <cell r="B13160" t="str">
            <v>Codigo Penal</v>
          </cell>
        </row>
        <row r="13161">
          <cell r="A13161" t="str">
            <v>29903 005 006160</v>
          </cell>
          <cell r="B13161" t="str">
            <v>Codigo Procesal</v>
          </cell>
        </row>
        <row r="13162">
          <cell r="A13162" t="str">
            <v>29903 005 006165</v>
          </cell>
          <cell r="B13162" t="str">
            <v>Comentarios Al Codigo Procesal Civil</v>
          </cell>
        </row>
        <row r="13163">
          <cell r="A13163" t="str">
            <v>29903 005 006170</v>
          </cell>
          <cell r="B13163" t="str">
            <v>Comentarios A La Ley De Expropiaciones</v>
          </cell>
        </row>
        <row r="13164">
          <cell r="A13164" t="str">
            <v>29903 005 006180</v>
          </cell>
          <cell r="B13164" t="str">
            <v>Codigo De Procedimientos Penales</v>
          </cell>
        </row>
        <row r="13165">
          <cell r="A13165" t="str">
            <v>29903 005 006200</v>
          </cell>
          <cell r="B13165" t="str">
            <v>Ley De Hostigamiento Sexual</v>
          </cell>
        </row>
        <row r="13166">
          <cell r="A13166" t="str">
            <v>29903 005 006201</v>
          </cell>
          <cell r="B13166" t="str">
            <v>Ley De Pensiones Alimenticias.</v>
          </cell>
        </row>
        <row r="13167">
          <cell r="A13167" t="str">
            <v>29903 005 006220</v>
          </cell>
          <cell r="B13167" t="str">
            <v>Codigo Procedimientos Y Normas Tributarias</v>
          </cell>
        </row>
        <row r="13168">
          <cell r="A13168" t="str">
            <v>29903 005 006225</v>
          </cell>
          <cell r="B13168" t="str">
            <v>Ley Y Reglamento De Justicia Tributaria</v>
          </cell>
        </row>
        <row r="13169">
          <cell r="A13169" t="str">
            <v>29903 005 006230</v>
          </cell>
          <cell r="B13169" t="str">
            <v>Manual De Procedimientos Laborales</v>
          </cell>
        </row>
        <row r="13170">
          <cell r="A13170" t="str">
            <v>29903 005 006235</v>
          </cell>
          <cell r="B13170" t="str">
            <v>Reglamento De La Asamblea Legislativa</v>
          </cell>
        </row>
        <row r="13171">
          <cell r="A13171" t="str">
            <v>29903 005 006240</v>
          </cell>
          <cell r="B13171" t="str">
            <v>Ley Organica Del Poder Judicial</v>
          </cell>
        </row>
        <row r="13172">
          <cell r="A13172" t="str">
            <v>29903 005 006245</v>
          </cell>
          <cell r="B13172" t="str">
            <v>Ley Organica De La Contraloria General De La Republica</v>
          </cell>
        </row>
        <row r="13173">
          <cell r="A13173" t="str">
            <v>29903 005 006250</v>
          </cell>
          <cell r="B13173" t="str">
            <v>Ley Organica Del Ministerio Publico</v>
          </cell>
        </row>
        <row r="13174">
          <cell r="A13174" t="str">
            <v>29903 005 006255</v>
          </cell>
          <cell r="B13174" t="str">
            <v>Ley Organica Del Banco Central De Costa Rica</v>
          </cell>
        </row>
        <row r="13175">
          <cell r="A13175" t="str">
            <v>29903 005 006260</v>
          </cell>
          <cell r="B13175" t="str">
            <v>Ley De Caminos Y Carreteras</v>
          </cell>
        </row>
        <row r="13176">
          <cell r="A13176" t="str">
            <v>29903 005 006265</v>
          </cell>
          <cell r="B13176" t="str">
            <v>Ley De Arrendamientos Urbanos Y Suburbanos</v>
          </cell>
        </row>
        <row r="13177">
          <cell r="A13177" t="str">
            <v>29903 005 006280</v>
          </cell>
          <cell r="B13177" t="str">
            <v>Ley General De Salud Y Ley Organica Del Ministerio De Salud</v>
          </cell>
        </row>
        <row r="13178">
          <cell r="A13178" t="str">
            <v>29903 005 006300</v>
          </cell>
          <cell r="B13178" t="str">
            <v>Ley De Concesion De Obra Publica</v>
          </cell>
        </row>
        <row r="13179">
          <cell r="A13179" t="str">
            <v>29903 005 006310</v>
          </cell>
          <cell r="B13179" t="str">
            <v>Ley Sobre Enriquecimiento De Servidores</v>
          </cell>
        </row>
        <row r="13180">
          <cell r="A13180" t="str">
            <v>29903 005 006320</v>
          </cell>
          <cell r="B13180" t="str">
            <v>Ley De Informaciones Posesorias</v>
          </cell>
        </row>
        <row r="13181">
          <cell r="A13181" t="str">
            <v>29903 005 006325</v>
          </cell>
          <cell r="B13181" t="str">
            <v>Ley De Asociaciones Y Leyes Conexas</v>
          </cell>
        </row>
        <row r="13182">
          <cell r="A13182" t="str">
            <v>29903 005 006340</v>
          </cell>
          <cell r="B13182" t="str">
            <v>Ley Del Defensor De Los Habitantes De La Republica</v>
          </cell>
        </row>
        <row r="13183">
          <cell r="A13183" t="str">
            <v>29903 005 006360</v>
          </cell>
          <cell r="B13183" t="str">
            <v>Ley De Notificaciones</v>
          </cell>
        </row>
        <row r="13184">
          <cell r="A13184" t="str">
            <v>29903 005 006380</v>
          </cell>
          <cell r="B13184" t="str">
            <v>Ley Y Reglamento Del Impuesto General De Las Ventas</v>
          </cell>
        </row>
        <row r="13185">
          <cell r="A13185" t="str">
            <v>29903 005 006390</v>
          </cell>
          <cell r="B13185" t="str">
            <v>Ley De Consolidacion Del Impuesto Selectivo De Consumo</v>
          </cell>
        </row>
        <row r="13186">
          <cell r="A13186" t="str">
            <v>29903 005 006395</v>
          </cell>
          <cell r="B13186" t="str">
            <v>Ley Del Impuesto De Consumo</v>
          </cell>
        </row>
        <row r="13187">
          <cell r="A13187" t="str">
            <v>29903 005 006400</v>
          </cell>
          <cell r="B13187" t="str">
            <v>Ley Del Impuesto Sobre La Renta</v>
          </cell>
        </row>
        <row r="13188">
          <cell r="A13188" t="str">
            <v>29903 005 006420</v>
          </cell>
          <cell r="B13188" t="str">
            <v>Ley Del Impuesto Sobre Inmuebles Y Su Reglamento</v>
          </cell>
        </row>
        <row r="13189">
          <cell r="A13189" t="str">
            <v>29903 005 006430</v>
          </cell>
          <cell r="B13189" t="str">
            <v>Reglamento De Aplicacion De Activos</v>
          </cell>
        </row>
        <row r="13190">
          <cell r="A13190" t="str">
            <v>29903 005 006440</v>
          </cell>
          <cell r="B13190" t="str">
            <v>Ley General De Aduanas Y Su Reglamento</v>
          </cell>
        </row>
        <row r="13191">
          <cell r="A13191" t="str">
            <v>29903 005 006460</v>
          </cell>
          <cell r="B13191" t="str">
            <v>Ley Reguladora Del Mercado De Valores</v>
          </cell>
        </row>
        <row r="13192">
          <cell r="A13192" t="str">
            <v>29903 005 006480</v>
          </cell>
          <cell r="B13192" t="str">
            <v>Conflictos Colectivos De Trabajo</v>
          </cell>
        </row>
        <row r="13193">
          <cell r="A13193" t="str">
            <v>29903 005 006500</v>
          </cell>
          <cell r="B13193" t="str">
            <v>Derecho Del Trabajo Y De Las Seguridad Social</v>
          </cell>
        </row>
        <row r="13194">
          <cell r="A13194" t="str">
            <v>29903 005 006520</v>
          </cell>
          <cell r="B13194" t="str">
            <v>Derecho Procesal Del Trabajo</v>
          </cell>
        </row>
        <row r="13195">
          <cell r="A13195" t="str">
            <v>29903 005 006540</v>
          </cell>
          <cell r="B13195" t="str">
            <v>Empleo Y Flexibilidad Laboral</v>
          </cell>
        </row>
        <row r="13196">
          <cell r="A13196" t="str">
            <v>29903 005 006560</v>
          </cell>
          <cell r="B13196" t="str">
            <v>Jurisdiccion Y Administracion Del Trabajo</v>
          </cell>
        </row>
        <row r="13197">
          <cell r="A13197" t="str">
            <v>29903 005 006580</v>
          </cell>
          <cell r="B13197" t="str">
            <v>Derecho Sindical</v>
          </cell>
        </row>
        <row r="13198">
          <cell r="A13198" t="str">
            <v>29903 005 006600</v>
          </cell>
          <cell r="B13198" t="str">
            <v>Derecho Del Trabajo</v>
          </cell>
        </row>
        <row r="13199">
          <cell r="A13199" t="str">
            <v>29903 005 006700</v>
          </cell>
          <cell r="B13199" t="str">
            <v>Ley Forestal</v>
          </cell>
        </row>
        <row r="13200">
          <cell r="A13200" t="str">
            <v>29903 005 007000</v>
          </cell>
          <cell r="B13200" t="str">
            <v>Libros De Mecanica</v>
          </cell>
        </row>
        <row r="13201">
          <cell r="A13201" t="str">
            <v>29903 005 008000</v>
          </cell>
          <cell r="B13201" t="str">
            <v>Libro "Atlas Y Geografia Universal"</v>
          </cell>
        </row>
        <row r="13202">
          <cell r="A13202" t="str">
            <v>29903 005 009100</v>
          </cell>
          <cell r="B13202" t="str">
            <v>Libro De Guardia</v>
          </cell>
        </row>
        <row r="13203">
          <cell r="A13203" t="str">
            <v>29903 005 010000</v>
          </cell>
          <cell r="B13203" t="str">
            <v>Libro "Conciliacion De Conflictos Interpersonales"</v>
          </cell>
        </row>
        <row r="13204">
          <cell r="A13204" t="str">
            <v>29903 005 011000</v>
          </cell>
          <cell r="B13204" t="str">
            <v>Manual De Educacion Y Seguridad Vial</v>
          </cell>
        </row>
        <row r="13205">
          <cell r="A13205" t="str">
            <v>29903 005 011100</v>
          </cell>
          <cell r="B13205" t="str">
            <v>Ley De Transito</v>
          </cell>
        </row>
        <row r="13206">
          <cell r="A13206" t="str">
            <v>29903 005 011200</v>
          </cell>
          <cell r="B13206" t="str">
            <v>Ley Sobre Espectaculos Publicos</v>
          </cell>
        </row>
        <row r="13207">
          <cell r="A13207" t="str">
            <v>29903 005 011300</v>
          </cell>
          <cell r="B13207" t="str">
            <v>Ley Reguladora De Exoneracion</v>
          </cell>
        </row>
        <row r="13208">
          <cell r="A13208" t="str">
            <v>29903 005 012000</v>
          </cell>
          <cell r="B13208" t="str">
            <v>Libro "Curso De Tecnicas De Expresion"</v>
          </cell>
        </row>
        <row r="13209">
          <cell r="A13209" t="str">
            <v>29903 005 013000</v>
          </cell>
          <cell r="B13209" t="str">
            <v>Libro "Reporte Panoramico</v>
          </cell>
        </row>
        <row r="13210">
          <cell r="A13210" t="str">
            <v>29903 005 014000</v>
          </cell>
          <cell r="B13210" t="str">
            <v>Libro "La Redaccion En La Actualidad"</v>
          </cell>
        </row>
        <row r="13211">
          <cell r="A13211" t="str">
            <v>29903 005 014500</v>
          </cell>
          <cell r="B13211" t="str">
            <v>Libros Tecnologicos</v>
          </cell>
        </row>
        <row r="13212">
          <cell r="A13212" t="str">
            <v>29903 005 015000</v>
          </cell>
          <cell r="B13212" t="str">
            <v>Libros Artisticos</v>
          </cell>
        </row>
        <row r="13213">
          <cell r="A13213" t="str">
            <v>29903 005 016000</v>
          </cell>
          <cell r="B13213" t="str">
            <v>Libros Cientificos</v>
          </cell>
        </row>
        <row r="13214">
          <cell r="A13214" t="str">
            <v>29903 005 017000</v>
          </cell>
          <cell r="B13214" t="str">
            <v>Libros De Quimica</v>
          </cell>
        </row>
        <row r="13215">
          <cell r="A13215" t="str">
            <v>29903 005 017020</v>
          </cell>
          <cell r="B13215" t="str">
            <v>Vogel"S De Analisis Inorganico Cualitativo</v>
          </cell>
        </row>
        <row r="13216">
          <cell r="A13216" t="str">
            <v>29903 005 017060</v>
          </cell>
          <cell r="B13216" t="str">
            <v>Codex De Quimica Alimenticia</v>
          </cell>
        </row>
        <row r="13217">
          <cell r="A13217" t="str">
            <v>29903 005 017080</v>
          </cell>
          <cell r="B13217" t="str">
            <v>Index Merck</v>
          </cell>
        </row>
        <row r="13218">
          <cell r="A13218" t="str">
            <v>29903 005 017100</v>
          </cell>
          <cell r="B13218" t="str">
            <v>Identificacion Epectrometrica De Compuestos Inorganicos</v>
          </cell>
        </row>
        <row r="13219">
          <cell r="A13219" t="str">
            <v>29903 005 017120</v>
          </cell>
          <cell r="B13219" t="str">
            <v>Catalogo Aldrich</v>
          </cell>
        </row>
        <row r="13220">
          <cell r="A13220" t="str">
            <v>29903 005 018000</v>
          </cell>
          <cell r="B13220" t="str">
            <v>Libros Informativos En Construccion</v>
          </cell>
        </row>
        <row r="13221">
          <cell r="A13221" t="str">
            <v>29903 005 018020</v>
          </cell>
          <cell r="B13221" t="str">
            <v>Libros De Superacion Personal Y/O Familiar</v>
          </cell>
        </row>
        <row r="13222">
          <cell r="A13222" t="str">
            <v>29903 005 018040</v>
          </cell>
          <cell r="B13222" t="str">
            <v>Libros De Plantas Medicinales Y/O Alimentacion Y/O Salud</v>
          </cell>
        </row>
        <row r="13223">
          <cell r="A13223" t="str">
            <v>29903 005 030005</v>
          </cell>
          <cell r="B13223" t="str">
            <v>Libro De Actas De 300 Folios</v>
          </cell>
        </row>
        <row r="13224">
          <cell r="A13224" t="str">
            <v>29903 010 000000</v>
          </cell>
          <cell r="B13224" t="str">
            <v>Diccionarios</v>
          </cell>
        </row>
        <row r="13225">
          <cell r="A13225" t="str">
            <v>29903 010 000001</v>
          </cell>
          <cell r="B13225" t="str">
            <v>Diccionarios En Espanol</v>
          </cell>
        </row>
        <row r="13226">
          <cell r="A13226" t="str">
            <v>29903 010 000002</v>
          </cell>
          <cell r="B13226" t="str">
            <v>Diccionarios</v>
          </cell>
        </row>
        <row r="13227">
          <cell r="A13227" t="str">
            <v>29903 010 000005</v>
          </cell>
          <cell r="B13227" t="str">
            <v>Diccionario De Español Ilustrado</v>
          </cell>
        </row>
        <row r="13228">
          <cell r="A13228" t="str">
            <v>29903 010 000160</v>
          </cell>
          <cell r="B13228" t="str">
            <v>Diccionario De La Lengua Española Enciclopedico</v>
          </cell>
        </row>
        <row r="13229">
          <cell r="A13229" t="str">
            <v>29903 010 001000</v>
          </cell>
          <cell r="B13229" t="str">
            <v>Diccionario Ingles-Espa¤Ol/ Espa¥Ol- Ingles</v>
          </cell>
        </row>
        <row r="13230">
          <cell r="A13230" t="str">
            <v>29903 010 001005</v>
          </cell>
          <cell r="B13230" t="str">
            <v>Diccionario Ingles Espanol</v>
          </cell>
        </row>
        <row r="13231">
          <cell r="A13231" t="str">
            <v>29903 010 002000</v>
          </cell>
          <cell r="B13231" t="str">
            <v>Diccionario Tecnico Para Computacion Ingles-Espanol</v>
          </cell>
        </row>
        <row r="13232">
          <cell r="A13232" t="str">
            <v>29903 010 002020</v>
          </cell>
          <cell r="B13232" t="str">
            <v>Diccionario Tecnico Y De Ingenieria Espanol-Ingles</v>
          </cell>
        </row>
        <row r="13233">
          <cell r="A13233" t="str">
            <v>29903 010 002060</v>
          </cell>
          <cell r="B13233" t="str">
            <v>Diccionario Economia General Y Empresa</v>
          </cell>
        </row>
        <row r="13234">
          <cell r="A13234" t="str">
            <v>29903 010 002080</v>
          </cell>
          <cell r="B13234" t="str">
            <v>Diccionario De Administracion Y Finanzas</v>
          </cell>
        </row>
        <row r="13235">
          <cell r="A13235" t="str">
            <v>29903 010 002200</v>
          </cell>
          <cell r="B13235" t="str">
            <v>Diccionario De Ciencias Juridicas, Politicas Y Sociales</v>
          </cell>
        </row>
        <row r="13236">
          <cell r="A13236" t="str">
            <v>29903 010 002999</v>
          </cell>
          <cell r="B13236" t="str">
            <v>Diccionario De Sinonimos</v>
          </cell>
        </row>
        <row r="13237">
          <cell r="A13237" t="str">
            <v>29903 010 003999</v>
          </cell>
          <cell r="B13237" t="str">
            <v>Diccionario De Sinonimos Y Antonimos</v>
          </cell>
        </row>
        <row r="13238">
          <cell r="A13238" t="str">
            <v>29903 010 006020</v>
          </cell>
          <cell r="B13238" t="str">
            <v>Diccionario Enciclopedico De Derecho</v>
          </cell>
        </row>
        <row r="13239">
          <cell r="A13239" t="str">
            <v>29903 010 006100</v>
          </cell>
          <cell r="B13239" t="str">
            <v>Diccionario Frances / Espanol</v>
          </cell>
        </row>
        <row r="13240">
          <cell r="A13240" t="str">
            <v>29903 015 000000</v>
          </cell>
          <cell r="B13240" t="str">
            <v>Papel Bond</v>
          </cell>
        </row>
        <row r="13241">
          <cell r="A13241" t="str">
            <v>29903 015 000004</v>
          </cell>
          <cell r="B13241" t="str">
            <v>Papel Bond Medidas Y Color A Escoger</v>
          </cell>
        </row>
        <row r="13242">
          <cell r="A13242" t="str">
            <v>29903 015 000023</v>
          </cell>
          <cell r="B13242" t="str">
            <v>Papel Bond Blanco, Tamaño Oficio, 56.25 Gramos</v>
          </cell>
        </row>
        <row r="13243">
          <cell r="A13243" t="str">
            <v>29903 015 000030</v>
          </cell>
          <cell r="B13243" t="str">
            <v>Papel Bond De 60 Grs, Medidas Y Color A Escoger</v>
          </cell>
        </row>
        <row r="13244">
          <cell r="A13244" t="str">
            <v>29903 015 000040</v>
          </cell>
          <cell r="B13244" t="str">
            <v>Papel Bond De 60 Grs., Color A Escoger, Tama¤O Carta</v>
          </cell>
        </row>
        <row r="13245">
          <cell r="A13245" t="str">
            <v>29903 015 000045</v>
          </cell>
          <cell r="B13245" t="str">
            <v>Papel Bond De 60 Grs, Tama¤O Oficio, Color A Escoger</v>
          </cell>
        </row>
        <row r="13246">
          <cell r="A13246" t="str">
            <v>29903 015 000052</v>
          </cell>
          <cell r="B13246" t="str">
            <v>Papel Bond De 75 Grs, En Laminas</v>
          </cell>
        </row>
        <row r="13247">
          <cell r="A13247" t="str">
            <v>29903 015 000121</v>
          </cell>
          <cell r="B13247" t="str">
            <v>Papel Bond De 75 Grs, Para Fotocopiadora, En Laminas</v>
          </cell>
        </row>
        <row r="13248">
          <cell r="A13248" t="str">
            <v>29903 015 000150</v>
          </cell>
          <cell r="B13248" t="str">
            <v>Papel Para Fotocopiadoras De 90 Grs., En Laminas</v>
          </cell>
        </row>
        <row r="13249">
          <cell r="A13249" t="str">
            <v>29903 015 000162</v>
          </cell>
          <cell r="B13249" t="str">
            <v>Papel Para Fotocopiadora Tamaño Legal</v>
          </cell>
        </row>
        <row r="13250">
          <cell r="A13250" t="str">
            <v>29903 015 000180</v>
          </cell>
          <cell r="B13250" t="str">
            <v>Papel Bond De 90 Grs., Tamaño Carta</v>
          </cell>
        </row>
        <row r="13251">
          <cell r="A13251" t="str">
            <v>29903 015 000200</v>
          </cell>
          <cell r="B13251" t="str">
            <v>Papel Bond De 90 Grs., Tamaño Oficio</v>
          </cell>
        </row>
        <row r="13252">
          <cell r="A13252" t="str">
            <v>29903 015 000221</v>
          </cell>
          <cell r="B13252" t="str">
            <v>Papel Bond Original, Tamaño Carta, Membretado</v>
          </cell>
        </row>
        <row r="13253">
          <cell r="A13253" t="str">
            <v>29903 015 000240</v>
          </cell>
          <cell r="B13253" t="str">
            <v>Papel Original Bond Tamaño Oficio, Membretado</v>
          </cell>
        </row>
        <row r="13254">
          <cell r="A13254" t="str">
            <v>29903 015 000260</v>
          </cell>
          <cell r="B13254" t="str">
            <v>Papel Original Transparente, De 105/110 Grs</v>
          </cell>
        </row>
        <row r="13255">
          <cell r="A13255" t="str">
            <v>29903 015 000281</v>
          </cell>
          <cell r="B13255" t="str">
            <v>Papel Bond Blanco Y En Colores, Tamaño Carta</v>
          </cell>
        </row>
        <row r="13256">
          <cell r="A13256" t="str">
            <v>29903 015 000282</v>
          </cell>
          <cell r="B13256" t="str">
            <v>Papel Bond Blanco Y En Colores, Tamaño Oficio</v>
          </cell>
        </row>
        <row r="13257">
          <cell r="A13257" t="str">
            <v>29903 015 000300</v>
          </cell>
          <cell r="B13257" t="str">
            <v>Papel Bond 80 Grs.</v>
          </cell>
        </row>
        <row r="13258">
          <cell r="A13258" t="str">
            <v>29903 015 000305</v>
          </cell>
          <cell r="B13258" t="str">
            <v>Papel Bond 100 Grs.</v>
          </cell>
        </row>
        <row r="13259">
          <cell r="A13259" t="str">
            <v>29903 015 000500</v>
          </cell>
          <cell r="B13259" t="str">
            <v>Papel Bond Para Telex</v>
          </cell>
        </row>
        <row r="13260">
          <cell r="A13260" t="str">
            <v>29903 015 000600</v>
          </cell>
          <cell r="B13260" t="str">
            <v>Papel Bond Directivo</v>
          </cell>
        </row>
        <row r="13261">
          <cell r="A13261" t="str">
            <v>29903 015 000620</v>
          </cell>
          <cell r="B13261" t="str">
            <v>Papel Bond Translúcido. Medidas A Escoger</v>
          </cell>
        </row>
        <row r="13262">
          <cell r="A13262" t="str">
            <v>29903 015 000650</v>
          </cell>
          <cell r="B13262" t="str">
            <v>Papel Kimberly Prestige, De 90 Grs/M2, Color A Escoger</v>
          </cell>
        </row>
        <row r="13263">
          <cell r="A13263" t="str">
            <v>29903 015 000655</v>
          </cell>
          <cell r="B13263" t="str">
            <v>Papel Kimberly 180 Gramos</v>
          </cell>
        </row>
        <row r="13264">
          <cell r="A13264" t="str">
            <v>29903 015 000705</v>
          </cell>
          <cell r="B13264" t="str">
            <v>Papel Bond Blanco, Tamaño Carta, Para Impresora Laser</v>
          </cell>
        </row>
        <row r="13265">
          <cell r="A13265" t="str">
            <v>29903 015 081105</v>
          </cell>
          <cell r="B13265" t="str">
            <v>Papel Bond 11X17 Pulgadas Tabloide</v>
          </cell>
        </row>
        <row r="13266">
          <cell r="A13266" t="str">
            <v>29903 015 081110</v>
          </cell>
          <cell r="B13266" t="str">
            <v>Papel Bond Autocopiado</v>
          </cell>
        </row>
        <row r="13267">
          <cell r="A13267" t="str">
            <v>29903 015 100501</v>
          </cell>
          <cell r="B13267" t="str">
            <v>Papel Bond 24</v>
          </cell>
        </row>
        <row r="13268">
          <cell r="A13268" t="str">
            <v>29903 015 175056</v>
          </cell>
          <cell r="B13268" t="str">
            <v>Papel Bond Blanco, 75 Grs., Tamaño Carta, Original Y Fotocopiadora</v>
          </cell>
        </row>
        <row r="13269">
          <cell r="A13269" t="str">
            <v>29903 015 175057</v>
          </cell>
          <cell r="B13269" t="str">
            <v>Papel Bond Blanco 75 Grs.,Tamaño Oficio, Orig. Y Fotocopiadora</v>
          </cell>
        </row>
        <row r="13270">
          <cell r="A13270" t="str">
            <v>29903 015 175230</v>
          </cell>
          <cell r="B13270" t="str">
            <v>Papel Mimeografo Blanco Tamaño Carta</v>
          </cell>
        </row>
        <row r="13271">
          <cell r="A13271" t="str">
            <v>29903 015 175232</v>
          </cell>
          <cell r="B13271" t="str">
            <v>Papel Mimeografo Blanco, Tamaño Oficio</v>
          </cell>
        </row>
        <row r="13272">
          <cell r="A13272" t="str">
            <v>29903 020 000000</v>
          </cell>
          <cell r="B13272" t="str">
            <v>Formularios</v>
          </cell>
        </row>
        <row r="13273">
          <cell r="A13273" t="str">
            <v>29903 020 000001</v>
          </cell>
          <cell r="B13273" t="str">
            <v>Formularios Diversos</v>
          </cell>
        </row>
        <row r="13274">
          <cell r="A13274" t="str">
            <v>29903 020 000002</v>
          </cell>
          <cell r="B13274" t="str">
            <v>Formularios De Accion De Personal</v>
          </cell>
        </row>
        <row r="13275">
          <cell r="A13275" t="str">
            <v>29903 020 000003</v>
          </cell>
          <cell r="B13275" t="str">
            <v>Formularios De Accion De Personal, Confeccionados En Papel Quimico De</v>
          </cell>
        </row>
        <row r="13276">
          <cell r="A13276" t="str">
            <v>29903 020 000004</v>
          </cell>
          <cell r="B13276" t="str">
            <v>Formulario De Accion De Personal Precarbonada</v>
          </cell>
        </row>
        <row r="13277">
          <cell r="A13277" t="str">
            <v>29903 020 000010</v>
          </cell>
          <cell r="B13277" t="str">
            <v>Formulario De Entrega De Ventas Tamaño Carta</v>
          </cell>
        </row>
        <row r="13278">
          <cell r="A13278" t="str">
            <v>29903 020 000015</v>
          </cell>
          <cell r="B13278" t="str">
            <v>Formulario De Facturas Tamaño Carta</v>
          </cell>
        </row>
        <row r="13279">
          <cell r="A13279" t="str">
            <v>29903 020 000030</v>
          </cell>
          <cell r="B13279" t="str">
            <v>Formularios Continuos Con Papel Carbon Intercalado</v>
          </cell>
        </row>
        <row r="13280">
          <cell r="A13280" t="str">
            <v>29903 020 000035</v>
          </cell>
          <cell r="B13280" t="str">
            <v>Formularios Continuos Con Papel Autocopiativo -Quimico-</v>
          </cell>
        </row>
        <row r="13281">
          <cell r="A13281" t="str">
            <v>29903 020 000040</v>
          </cell>
          <cell r="B13281" t="str">
            <v>Formularios Para Impuestos Con Papel Autocopiativo-Quimico-</v>
          </cell>
        </row>
        <row r="13282">
          <cell r="A13282" t="str">
            <v>29903 020 000060</v>
          </cell>
          <cell r="B13282" t="str">
            <v>Accion De Personal De Deducciones - Formulas Continuas-</v>
          </cell>
        </row>
        <row r="13283">
          <cell r="A13283" t="str">
            <v>29903 020 000200</v>
          </cell>
          <cell r="B13283" t="str">
            <v>Formularios De Constancia De Recibido</v>
          </cell>
        </row>
        <row r="13284">
          <cell r="A13284" t="str">
            <v>29903 020 000300</v>
          </cell>
          <cell r="B13284" t="str">
            <v>Formularios De Edificacion</v>
          </cell>
        </row>
        <row r="13285">
          <cell r="A13285" t="str">
            <v>29903 020 000400</v>
          </cell>
          <cell r="B13285" t="str">
            <v>Formularios De Titulo De Propiedad Y Sus Respectivos Cupones.</v>
          </cell>
        </row>
        <row r="13286">
          <cell r="A13286" t="str">
            <v>29903 020 000500</v>
          </cell>
          <cell r="B13286" t="str">
            <v>Formulas De Cheques</v>
          </cell>
        </row>
        <row r="13287">
          <cell r="A13287" t="str">
            <v>29903 020 000800</v>
          </cell>
          <cell r="B13287" t="str">
            <v>Formularios De Explotacion De Ruta</v>
          </cell>
        </row>
        <row r="13288">
          <cell r="A13288" t="str">
            <v>29903 020 000900</v>
          </cell>
          <cell r="B13288" t="str">
            <v>Formulas De Inscripcion.</v>
          </cell>
        </row>
        <row r="13289">
          <cell r="A13289" t="str">
            <v>29903 020 001300</v>
          </cell>
          <cell r="B13289" t="str">
            <v>Formularios De Servicios Especiales En Papel De Seguridad</v>
          </cell>
        </row>
        <row r="13290">
          <cell r="A13290" t="str">
            <v>29903 020 001400</v>
          </cell>
          <cell r="B13290" t="str">
            <v>Formularios Entero De Impuestos Sobre La Propiedad Y Transferencias De</v>
          </cell>
        </row>
        <row r="13291">
          <cell r="A13291" t="str">
            <v>29903 020 001501</v>
          </cell>
          <cell r="B13291" t="str">
            <v>Formularios De Recibos De Pago</v>
          </cell>
        </row>
        <row r="13292">
          <cell r="A13292" t="str">
            <v>29903 020 001700</v>
          </cell>
          <cell r="B13292" t="str">
            <v>Formularios De Estados De Cuenta</v>
          </cell>
        </row>
        <row r="13293">
          <cell r="A13293" t="str">
            <v>29903 020 001800</v>
          </cell>
          <cell r="B13293" t="str">
            <v>Formularios De Ordenes De Compra</v>
          </cell>
        </row>
        <row r="13294">
          <cell r="A13294" t="str">
            <v>29903 020 001900</v>
          </cell>
          <cell r="B13294" t="str">
            <v>Formulas De Requisicion De Materiales</v>
          </cell>
        </row>
        <row r="13295">
          <cell r="A13295" t="str">
            <v>29903 020 002000</v>
          </cell>
          <cell r="B13295" t="str">
            <v>Formulas De Ordenes De Produccion</v>
          </cell>
        </row>
        <row r="13296">
          <cell r="A13296" t="str">
            <v>29903 020 002300</v>
          </cell>
          <cell r="B13296" t="str">
            <v>Formularios De Entradas A Bodega</v>
          </cell>
        </row>
        <row r="13297">
          <cell r="A13297" t="str">
            <v>29903 020 002400</v>
          </cell>
          <cell r="B13297" t="str">
            <v>Formularios Aduaneros</v>
          </cell>
        </row>
        <row r="13298">
          <cell r="A13298" t="str">
            <v>29903 020 002740</v>
          </cell>
          <cell r="B13298" t="str">
            <v>Informe Sobre Defectos Mecanicos -Formulario</v>
          </cell>
        </row>
        <row r="13299">
          <cell r="A13299" t="str">
            <v>29903 020 003700</v>
          </cell>
          <cell r="B13299" t="str">
            <v>Reporte Denuncia Administrativa -Formulario</v>
          </cell>
        </row>
        <row r="13300">
          <cell r="A13300" t="str">
            <v>29903 020 005850</v>
          </cell>
          <cell r="B13300" t="str">
            <v>Hoja De Enfermo Egresado</v>
          </cell>
        </row>
        <row r="13301">
          <cell r="A13301" t="str">
            <v>29903 020 005860</v>
          </cell>
          <cell r="B13301" t="str">
            <v>Hoja De Informe De Tumores</v>
          </cell>
        </row>
        <row r="13302">
          <cell r="A13302" t="str">
            <v>29903 020 006140</v>
          </cell>
          <cell r="B13302" t="str">
            <v>Informe De Inmunizaciones -Formulario-</v>
          </cell>
        </row>
        <row r="13303">
          <cell r="A13303" t="str">
            <v>29903 020 006160</v>
          </cell>
          <cell r="B13303" t="str">
            <v>Factura De Gobierno En Formula Continua</v>
          </cell>
        </row>
        <row r="13304">
          <cell r="A13304" t="str">
            <v>29903 020 141101</v>
          </cell>
          <cell r="B13304" t="str">
            <v xml:space="preserve">Formularios Impresos De Pruebas Psicologicas </v>
          </cell>
        </row>
        <row r="13305">
          <cell r="A13305" t="str">
            <v>29903 025 000000</v>
          </cell>
          <cell r="B13305" t="str">
            <v>Agendas</v>
          </cell>
        </row>
        <row r="13306">
          <cell r="A13306" t="str">
            <v>29903 025 000001</v>
          </cell>
          <cell r="B13306" t="str">
            <v>Agenda</v>
          </cell>
        </row>
        <row r="13307">
          <cell r="A13307" t="str">
            <v>29903 025 000005</v>
          </cell>
          <cell r="B13307" t="str">
            <v>Agenda De Taco Para Escritorio</v>
          </cell>
        </row>
        <row r="13308">
          <cell r="A13308" t="str">
            <v>29903 025 000020</v>
          </cell>
          <cell r="B13308" t="str">
            <v>Agenda De Bolsillo</v>
          </cell>
        </row>
        <row r="13309">
          <cell r="A13309" t="str">
            <v>29903 025 000040</v>
          </cell>
          <cell r="B13309" t="str">
            <v>Agenda Ejecutiva</v>
          </cell>
        </row>
        <row r="13310">
          <cell r="A13310" t="str">
            <v>29903 025 000060</v>
          </cell>
          <cell r="B13310" t="str">
            <v>Agendas Magneticas</v>
          </cell>
        </row>
        <row r="13311">
          <cell r="A13311" t="str">
            <v>29903 025 000200</v>
          </cell>
          <cell r="B13311" t="str">
            <v>Planificador Mensual</v>
          </cell>
        </row>
        <row r="13312">
          <cell r="A13312" t="str">
            <v>29903 030 000000</v>
          </cell>
          <cell r="B13312" t="str">
            <v>Cuadernos</v>
          </cell>
        </row>
        <row r="13313">
          <cell r="A13313" t="str">
            <v>29903 030 000003</v>
          </cell>
          <cell r="B13313" t="str">
            <v>Cuaderno Rayado Comun</v>
          </cell>
        </row>
        <row r="13314">
          <cell r="A13314" t="str">
            <v>29903 030 000020</v>
          </cell>
          <cell r="B13314" t="str">
            <v>Cuaderno Rayado Comun, De 20 Hojas</v>
          </cell>
        </row>
        <row r="13315">
          <cell r="A13315" t="str">
            <v>29903 030 000040</v>
          </cell>
          <cell r="B13315" t="str">
            <v>Cuaderno Rayado Comun, De 30 Hojas</v>
          </cell>
        </row>
        <row r="13316">
          <cell r="A13316" t="str">
            <v>29903 030 000060</v>
          </cell>
          <cell r="B13316" t="str">
            <v>Cuaderno Rayado Comun, De 48 Hojas</v>
          </cell>
        </row>
        <row r="13317">
          <cell r="A13317" t="str">
            <v>29903 030 000070</v>
          </cell>
          <cell r="B13317" t="str">
            <v>Cuaderno Rayado Comun De 50 Hojas</v>
          </cell>
        </row>
        <row r="13318">
          <cell r="A13318" t="str">
            <v>29903 030 000090</v>
          </cell>
          <cell r="B13318" t="str">
            <v>Cuaderno Rayado Comun, De 70 Hojas</v>
          </cell>
        </row>
        <row r="13319">
          <cell r="A13319" t="str">
            <v>29903 030 000100</v>
          </cell>
          <cell r="B13319" t="str">
            <v>Cuaderno Rayado Comun, De 80 Hojas</v>
          </cell>
        </row>
        <row r="13320">
          <cell r="A13320" t="str">
            <v>29903 030 000110</v>
          </cell>
          <cell r="B13320" t="str">
            <v>Cuaderno Rayado Comun, De 96 Hojas</v>
          </cell>
        </row>
        <row r="13321">
          <cell r="A13321" t="str">
            <v>29903 030 000120</v>
          </cell>
          <cell r="B13321" t="str">
            <v>Cuaderno Rayado Comun, De 102 Hojas</v>
          </cell>
        </row>
        <row r="13322">
          <cell r="A13322" t="str">
            <v>29903 030 000125</v>
          </cell>
          <cell r="B13322" t="str">
            <v>Cuaderno Rayado Comun, De 140 Hojas</v>
          </cell>
        </row>
        <row r="13323">
          <cell r="A13323" t="str">
            <v>29903 030 000140</v>
          </cell>
          <cell r="B13323" t="str">
            <v>Cuaderno Rayado Comun, De 150 Hojas</v>
          </cell>
        </row>
        <row r="13324">
          <cell r="A13324" t="str">
            <v>29903 030 000160</v>
          </cell>
          <cell r="B13324" t="str">
            <v>Cuaderno Rayado Comun, De 160 Hojas</v>
          </cell>
        </row>
        <row r="13325">
          <cell r="A13325" t="str">
            <v>29903 030 000200</v>
          </cell>
          <cell r="B13325" t="str">
            <v>Cuaderno Rayado Comun, De 200 Hojas</v>
          </cell>
        </row>
        <row r="13326">
          <cell r="A13326" t="str">
            <v>29903 030 000500</v>
          </cell>
          <cell r="B13326" t="str">
            <v>Cuaderno De Resortes</v>
          </cell>
        </row>
        <row r="13327">
          <cell r="A13327" t="str">
            <v>29903 030 000515</v>
          </cell>
          <cell r="B13327" t="str">
            <v>Cuaderno De Resorte, De 70 Hojas</v>
          </cell>
        </row>
        <row r="13328">
          <cell r="A13328" t="str">
            <v>29903 030 000530</v>
          </cell>
          <cell r="B13328" t="str">
            <v>Cuadernos De Resortes, De 120 Hojas</v>
          </cell>
        </row>
        <row r="13329">
          <cell r="A13329" t="str">
            <v>29903 030 000540</v>
          </cell>
          <cell r="B13329" t="str">
            <v>Cuaderno De Resortes, De 200 Hojas</v>
          </cell>
        </row>
        <row r="13330">
          <cell r="A13330" t="str">
            <v>29903 030 000545</v>
          </cell>
          <cell r="B13330" t="str">
            <v>Cuaderno De Resortes, De 300 Hojas</v>
          </cell>
        </row>
        <row r="13331">
          <cell r="A13331" t="str">
            <v>29903 030 000560</v>
          </cell>
          <cell r="B13331" t="str">
            <v>Cuaderno Cuadriculado De Resortes, De 80 Hojas</v>
          </cell>
        </row>
        <row r="13332">
          <cell r="A13332" t="str">
            <v>29903 030 000580</v>
          </cell>
          <cell r="B13332" t="str">
            <v>Cuaderno Cuadriculado De Resortes, De 100 Hojas</v>
          </cell>
        </row>
        <row r="13333">
          <cell r="A13333" t="str">
            <v>29903 030 000600</v>
          </cell>
          <cell r="B13333" t="str">
            <v>Cuaderno Cuadriculado De Resortes, De 200 Hojas</v>
          </cell>
        </row>
        <row r="13334">
          <cell r="A13334" t="str">
            <v>29903 030 000800</v>
          </cell>
          <cell r="B13334" t="str">
            <v>Cuaderno De Caligrafia</v>
          </cell>
        </row>
        <row r="13335">
          <cell r="A13335" t="str">
            <v>29903 030 000900</v>
          </cell>
          <cell r="B13335" t="str">
            <v>Cuaderno De Musica</v>
          </cell>
        </row>
        <row r="13336">
          <cell r="A13336" t="str">
            <v>29903 030 001000</v>
          </cell>
          <cell r="B13336" t="str">
            <v>Cuaderno Para Dibujo</v>
          </cell>
        </row>
        <row r="13337">
          <cell r="A13337" t="str">
            <v>29903 030 050020</v>
          </cell>
          <cell r="B13337" t="str">
            <v>Cuaderno De Resortes De 80 Hojas, De 21 X 17 Cms.</v>
          </cell>
        </row>
        <row r="13338">
          <cell r="A13338" t="str">
            <v>29903 030 050021</v>
          </cell>
          <cell r="B13338" t="str">
            <v>Cuadernos De Resortes De 80 Hojas, De 21 X 27 Cms.</v>
          </cell>
        </row>
        <row r="13339">
          <cell r="A13339" t="str">
            <v>29903 030 050025</v>
          </cell>
          <cell r="B13339" t="str">
            <v>Cuaderno De Resortes De 100 Hojas</v>
          </cell>
        </row>
        <row r="13340">
          <cell r="A13340" t="str">
            <v>29903 030 050050</v>
          </cell>
          <cell r="B13340" t="str">
            <v>Cuadernos De Resortes De 160 Hojas, De 21 X 17 Cms.</v>
          </cell>
        </row>
        <row r="13341">
          <cell r="A13341" t="str">
            <v>29903 030 050060</v>
          </cell>
          <cell r="B13341" t="str">
            <v>Cuaderno De Resortes De 160 Hojas (27X21 Cms)</v>
          </cell>
        </row>
        <row r="13342">
          <cell r="A13342" t="str">
            <v>29903 035 000000</v>
          </cell>
          <cell r="B13342" t="str">
            <v>Libretas</v>
          </cell>
        </row>
        <row r="13343">
          <cell r="A13343" t="str">
            <v>29903 035 000001</v>
          </cell>
          <cell r="B13343" t="str">
            <v>Libretas De Contabilidad De 4 Columnas</v>
          </cell>
        </row>
        <row r="13344">
          <cell r="A13344" t="str">
            <v>29903 035 000020</v>
          </cell>
          <cell r="B13344" t="str">
            <v>Libretas De Contabilidad De 6 Columnas</v>
          </cell>
        </row>
        <row r="13345">
          <cell r="A13345" t="str">
            <v>29903 035 000500</v>
          </cell>
          <cell r="B13345" t="str">
            <v>Libreta Indice Telefonico</v>
          </cell>
        </row>
        <row r="13346">
          <cell r="A13346" t="str">
            <v>29903 035 000930</v>
          </cell>
          <cell r="B13346" t="str">
            <v>Libretas De Resortes</v>
          </cell>
        </row>
        <row r="13347">
          <cell r="A13347" t="str">
            <v>29903 035 001000</v>
          </cell>
          <cell r="B13347" t="str">
            <v>Libretas De Resortes De 80 Hojas</v>
          </cell>
        </row>
        <row r="13348">
          <cell r="A13348" t="str">
            <v>29903 035 001005</v>
          </cell>
          <cell r="B13348" t="str">
            <v>Libretas De Resortes De 80 Hojas, Tama¥O Carta</v>
          </cell>
        </row>
        <row r="13349">
          <cell r="A13349" t="str">
            <v>29903 035 001010</v>
          </cell>
          <cell r="B13349" t="str">
            <v>Libretas De Resortes De 80 Hojas, Tama¥O Media Carta</v>
          </cell>
        </row>
        <row r="13350">
          <cell r="A13350" t="str">
            <v>29903 035 001020</v>
          </cell>
          <cell r="B13350" t="str">
            <v>Libretas De Resortes De 70 Hojas</v>
          </cell>
        </row>
        <row r="13351">
          <cell r="A13351" t="str">
            <v>29903 035 001035</v>
          </cell>
          <cell r="B13351" t="str">
            <v>Libretas De Resortes, De 200 Hojas</v>
          </cell>
        </row>
        <row r="13352">
          <cell r="A13352" t="str">
            <v>29903 035 001499</v>
          </cell>
          <cell r="B13352" t="str">
            <v>Libretas De Topografia</v>
          </cell>
        </row>
        <row r="13353">
          <cell r="A13353" t="str">
            <v>29903 035 001540</v>
          </cell>
          <cell r="B13353" t="str">
            <v>Libretas De Niveles Y Servicios Pasta Suave No. 1005 Para Topografia</v>
          </cell>
        </row>
        <row r="13354">
          <cell r="A13354" t="str">
            <v>29903 035 001600</v>
          </cell>
          <cell r="B13354" t="str">
            <v>Libretas Delgadas Tipo Transito Para Topografia</v>
          </cell>
        </row>
        <row r="13355">
          <cell r="A13355" t="str">
            <v>29903 035 001620</v>
          </cell>
          <cell r="B13355" t="str">
            <v>Libretas Gruesas Tipo Transito Para Topografia</v>
          </cell>
        </row>
        <row r="13356">
          <cell r="A13356" t="str">
            <v>29903 035 001700</v>
          </cell>
          <cell r="B13356" t="str">
            <v>Libreta De Anillos</v>
          </cell>
        </row>
        <row r="13357">
          <cell r="A13357" t="str">
            <v>29903 035 001800</v>
          </cell>
          <cell r="B13357" t="str">
            <v>Libreta Bolsillo</v>
          </cell>
        </row>
        <row r="13358">
          <cell r="A13358" t="str">
            <v>29903 035 001850</v>
          </cell>
          <cell r="B13358" t="str">
            <v>Libreta Lisa</v>
          </cell>
        </row>
        <row r="13359">
          <cell r="A13359" t="str">
            <v>29903 035 002019</v>
          </cell>
          <cell r="B13359" t="str">
            <v>Libretas Para Taquigrafia, De 80 Hojas</v>
          </cell>
        </row>
        <row r="13360">
          <cell r="A13360" t="str">
            <v>29903 035 002020</v>
          </cell>
          <cell r="B13360" t="str">
            <v>Libreta De Taquigrafia De 100 Hojas</v>
          </cell>
        </row>
        <row r="13361">
          <cell r="A13361" t="str">
            <v>29903 035 002305</v>
          </cell>
          <cell r="B13361" t="str">
            <v>Libretas Rayado Comun, De 80 Hojas Tama¥O Carta</v>
          </cell>
        </row>
        <row r="13362">
          <cell r="A13362" t="str">
            <v>29903 035 002500</v>
          </cell>
          <cell r="B13362" t="str">
            <v>Libretas De Campo Con Pasta Dura</v>
          </cell>
        </row>
        <row r="13363">
          <cell r="A13363" t="str">
            <v>29903 035 075075</v>
          </cell>
          <cell r="B13363" t="str">
            <v>Libreta De Taquigrafia Plastificada</v>
          </cell>
        </row>
        <row r="13364">
          <cell r="A13364" t="str">
            <v>29903 035 100601</v>
          </cell>
          <cell r="B13364" t="str">
            <v>Libreta Para Taquigrafia De 60 Hojas</v>
          </cell>
        </row>
        <row r="13365">
          <cell r="A13365" t="str">
            <v>29903 040 000000</v>
          </cell>
          <cell r="B13365" t="str">
            <v>Blocks</v>
          </cell>
        </row>
        <row r="13366">
          <cell r="A13366" t="str">
            <v>29903 040 000010</v>
          </cell>
          <cell r="B13366" t="str">
            <v>Block De Resultados</v>
          </cell>
        </row>
        <row r="13367">
          <cell r="A13367" t="str">
            <v>29903 040 000400</v>
          </cell>
          <cell r="B13367" t="str">
            <v>Block De Autorizacion De Transporte</v>
          </cell>
        </row>
        <row r="13368">
          <cell r="A13368" t="str">
            <v>29903 040 000500</v>
          </cell>
          <cell r="B13368" t="str">
            <v>Block Traslado De Documentos</v>
          </cell>
        </row>
        <row r="13369">
          <cell r="A13369" t="str">
            <v>29903 040 000600</v>
          </cell>
          <cell r="B13369" t="str">
            <v>Block Liquidacion De Combustible</v>
          </cell>
        </row>
        <row r="13370">
          <cell r="A13370" t="str">
            <v>29903 040 000700</v>
          </cell>
          <cell r="B13370" t="str">
            <v>Block Liquidacion De Viaticos</v>
          </cell>
        </row>
        <row r="13371">
          <cell r="A13371" t="str">
            <v>29903 040 000800</v>
          </cell>
          <cell r="B13371" t="str">
            <v>Block Solicitud De Compras</v>
          </cell>
        </row>
        <row r="13372">
          <cell r="A13372" t="str">
            <v>29903 040 000900</v>
          </cell>
          <cell r="B13372" t="str">
            <v>Blocks Columnares</v>
          </cell>
        </row>
        <row r="13373">
          <cell r="A13373" t="str">
            <v>29903 040 001000</v>
          </cell>
          <cell r="B13373" t="str">
            <v>Block Columnar De 2 Columnas</v>
          </cell>
        </row>
        <row r="13374">
          <cell r="A13374" t="str">
            <v>29903 040 001020</v>
          </cell>
          <cell r="B13374" t="str">
            <v>Block Columnar De 3 Columnas</v>
          </cell>
        </row>
        <row r="13375">
          <cell r="A13375" t="str">
            <v>29903 040 001040</v>
          </cell>
          <cell r="B13375" t="str">
            <v>Block Columnar De 4 Columnas</v>
          </cell>
        </row>
        <row r="13376">
          <cell r="A13376" t="str">
            <v>29903 040 001050</v>
          </cell>
          <cell r="B13376" t="str">
            <v>Block Columnar De 5 Columnas</v>
          </cell>
        </row>
        <row r="13377">
          <cell r="A13377" t="str">
            <v>29903 040 001060</v>
          </cell>
          <cell r="B13377" t="str">
            <v>Block Columnar De 6 Columnas</v>
          </cell>
        </row>
        <row r="13378">
          <cell r="A13378" t="str">
            <v>29903 040 001070</v>
          </cell>
          <cell r="B13378" t="str">
            <v>Block Columnar De 7 Columnas</v>
          </cell>
        </row>
        <row r="13379">
          <cell r="A13379" t="str">
            <v>29903 040 001080</v>
          </cell>
          <cell r="B13379" t="str">
            <v>Block Columnar De 8 Columnas</v>
          </cell>
        </row>
        <row r="13380">
          <cell r="A13380" t="str">
            <v>29903 040 001100</v>
          </cell>
          <cell r="B13380" t="str">
            <v>Block Columnar De 10 Columnas</v>
          </cell>
        </row>
        <row r="13381">
          <cell r="A13381" t="str">
            <v>29903 040 001120</v>
          </cell>
          <cell r="B13381" t="str">
            <v>Block Columnar De 12 Columnas</v>
          </cell>
        </row>
        <row r="13382">
          <cell r="A13382" t="str">
            <v>29903 040 001140</v>
          </cell>
          <cell r="B13382" t="str">
            <v>Block Columnar De 13 Columnas</v>
          </cell>
        </row>
        <row r="13383">
          <cell r="A13383" t="str">
            <v>29903 040 001155</v>
          </cell>
          <cell r="B13383" t="str">
            <v>Block Columnar De 14 Columnas</v>
          </cell>
        </row>
        <row r="13384">
          <cell r="A13384" t="str">
            <v>29903 040 001175</v>
          </cell>
          <cell r="B13384" t="str">
            <v>Block Columnar De 16 Columnas</v>
          </cell>
        </row>
        <row r="13385">
          <cell r="A13385" t="str">
            <v>29903 040 001190</v>
          </cell>
          <cell r="B13385" t="str">
            <v>Block Columnar De 18 Columnas</v>
          </cell>
        </row>
        <row r="13386">
          <cell r="A13386" t="str">
            <v>29903 040 001195</v>
          </cell>
          <cell r="B13386" t="str">
            <v>Block Columnar De 20 Columnas</v>
          </cell>
        </row>
        <row r="13387">
          <cell r="A13387" t="str">
            <v>29903 040 001215</v>
          </cell>
          <cell r="B13387" t="str">
            <v>Block Columnar De 21 Columnas</v>
          </cell>
        </row>
        <row r="13388">
          <cell r="A13388" t="str">
            <v>29903 040 001220</v>
          </cell>
          <cell r="B13388" t="str">
            <v>Block Columnar De 24 Columnas</v>
          </cell>
        </row>
        <row r="13389">
          <cell r="A13389" t="str">
            <v>29903 040 001235</v>
          </cell>
          <cell r="B13389" t="str">
            <v>Block Columnar De 25 Columnas</v>
          </cell>
        </row>
        <row r="13390">
          <cell r="A13390" t="str">
            <v>29903 040 001500</v>
          </cell>
          <cell r="B13390" t="str">
            <v>Block Columnar De 32 Columnas</v>
          </cell>
        </row>
        <row r="13391">
          <cell r="A13391" t="str">
            <v>29903 040 003000</v>
          </cell>
          <cell r="B13391" t="str">
            <v>Block Factura De Gobierno</v>
          </cell>
        </row>
        <row r="13392">
          <cell r="A13392" t="str">
            <v>29903 040 003020</v>
          </cell>
          <cell r="B13392" t="str">
            <v>Block Enteros A Favor Del Gobierno</v>
          </cell>
        </row>
        <row r="13393">
          <cell r="A13393" t="str">
            <v>29903 040 003040</v>
          </cell>
          <cell r="B13393" t="str">
            <v>Block Facturas Media Carta</v>
          </cell>
        </row>
        <row r="13394">
          <cell r="A13394" t="str">
            <v>29903 040 003045</v>
          </cell>
          <cell r="B13394" t="str">
            <v>Block Facturas Un Cuarto De Carta</v>
          </cell>
        </row>
        <row r="13395">
          <cell r="A13395" t="str">
            <v>29903 040 003100</v>
          </cell>
          <cell r="B13395" t="str">
            <v>Block Cuadriculado</v>
          </cell>
        </row>
        <row r="13396">
          <cell r="A13396" t="str">
            <v>29903 040 003105</v>
          </cell>
          <cell r="B13396" t="str">
            <v>Block Cuadriculado De 60 Hojas</v>
          </cell>
        </row>
        <row r="13397">
          <cell r="A13397" t="str">
            <v>29903 040 003500</v>
          </cell>
          <cell r="B13397" t="str">
            <v>Block De Actas</v>
          </cell>
        </row>
        <row r="13398">
          <cell r="A13398" t="str">
            <v>29903 040 003600</v>
          </cell>
          <cell r="B13398" t="str">
            <v>Block De Omision De Marca</v>
          </cell>
        </row>
        <row r="13399">
          <cell r="A13399" t="str">
            <v>29903 040 004000</v>
          </cell>
          <cell r="B13399" t="str">
            <v>Block De Gastos De Viaje Por Adelantado- Impresión</v>
          </cell>
        </row>
        <row r="13400">
          <cell r="A13400" t="str">
            <v>29903 040 004020</v>
          </cell>
          <cell r="B13400" t="str">
            <v>Block Gastos De Viaje Dentro Del Pais</v>
          </cell>
        </row>
        <row r="13401">
          <cell r="A13401" t="str">
            <v>29903 040 005000</v>
          </cell>
          <cell r="B13401" t="str">
            <v>Block De Hojas Milimetricas, De 50 Hojas</v>
          </cell>
        </row>
        <row r="13402">
          <cell r="A13402" t="str">
            <v>29903 040 005020</v>
          </cell>
          <cell r="B13402" t="str">
            <v>Block De Hojas Milimetricas, De 80 Hojas</v>
          </cell>
        </row>
        <row r="13403">
          <cell r="A13403" t="str">
            <v>29903 040 005021</v>
          </cell>
          <cell r="B13403" t="str">
            <v>Block De Hojas Milimetricas, De 80 Hojas Tamaño Carta</v>
          </cell>
        </row>
        <row r="13404">
          <cell r="A13404" t="str">
            <v>29903 040 006000</v>
          </cell>
          <cell r="B13404" t="str">
            <v>Block De Memorando</v>
          </cell>
        </row>
        <row r="13405">
          <cell r="A13405" t="str">
            <v>29903 040 007000</v>
          </cell>
          <cell r="B13405" t="str">
            <v>Block Para Notas Adhesivas En La Parte Superior --Quita Y Pon--</v>
          </cell>
        </row>
        <row r="13406">
          <cell r="A13406" t="str">
            <v>29903 040 009005</v>
          </cell>
          <cell r="B13406" t="str">
            <v>Block De Justificacion Precarbonada</v>
          </cell>
        </row>
        <row r="13407">
          <cell r="A13407" t="str">
            <v>29903 040 010000</v>
          </cell>
          <cell r="B13407" t="str">
            <v>Block De Ordenes De Compra</v>
          </cell>
        </row>
        <row r="13408">
          <cell r="A13408" t="str">
            <v>29903 040 011000</v>
          </cell>
          <cell r="B13408" t="str">
            <v>Block Papel Rayado Comun Medidas Y Color A Escoger</v>
          </cell>
        </row>
        <row r="13409">
          <cell r="A13409" t="str">
            <v>29903 040 011010</v>
          </cell>
          <cell r="B13409" t="str">
            <v>Block Rayado Comun, De 60 Hojas</v>
          </cell>
        </row>
        <row r="13410">
          <cell r="A13410" t="str">
            <v>29903 040 011039</v>
          </cell>
          <cell r="B13410" t="str">
            <v>Block Rayado Comun, De 100 Hojas</v>
          </cell>
        </row>
        <row r="13411">
          <cell r="A13411" t="str">
            <v>29903 040 011450</v>
          </cell>
          <cell r="B13411" t="str">
            <v>Block Papel De Fibra De Banano</v>
          </cell>
        </row>
        <row r="13412">
          <cell r="A13412" t="str">
            <v>29903 040 011500</v>
          </cell>
          <cell r="B13412" t="str">
            <v>Block Papel Periodico, De 100 Hojas</v>
          </cell>
        </row>
        <row r="13413">
          <cell r="A13413" t="str">
            <v>29903 040 011999</v>
          </cell>
          <cell r="B13413" t="str">
            <v>Block Para Recados Telefonicos</v>
          </cell>
        </row>
        <row r="13414">
          <cell r="A13414" t="str">
            <v>29903 040 012000</v>
          </cell>
          <cell r="B13414" t="str">
            <v>Block De Recado Telefonico</v>
          </cell>
        </row>
        <row r="13415">
          <cell r="A13415" t="str">
            <v>29903 040 025015</v>
          </cell>
          <cell r="B13415" t="str">
            <v>Block Papel Bond Tamaño Carta Rayado Comun</v>
          </cell>
        </row>
        <row r="13416">
          <cell r="A13416" t="str">
            <v>29903 045 000000</v>
          </cell>
          <cell r="B13416" t="str">
            <v>Cartones, Cartulinas</v>
          </cell>
        </row>
        <row r="13417">
          <cell r="A13417" t="str">
            <v>29903 045 000001</v>
          </cell>
          <cell r="B13417" t="str">
            <v>Carton No. 60, Medidas A Escoger</v>
          </cell>
        </row>
        <row r="13418">
          <cell r="A13418" t="str">
            <v>29903 045 000002</v>
          </cell>
          <cell r="B13418" t="str">
            <v>Cartones</v>
          </cell>
        </row>
        <row r="13419">
          <cell r="A13419" t="str">
            <v>29903 045 000005</v>
          </cell>
          <cell r="B13419" t="str">
            <v>Carton No. 40. Medidas Y Color A Escoger</v>
          </cell>
        </row>
        <row r="13420">
          <cell r="A13420" t="str">
            <v>29903 045 000040</v>
          </cell>
          <cell r="B13420" t="str">
            <v>Carton No. 80, Medidas A Escoger</v>
          </cell>
        </row>
        <row r="13421">
          <cell r="A13421" t="str">
            <v>29903 045 000060</v>
          </cell>
          <cell r="B13421" t="str">
            <v>Carton Para Presentacion De Maqueta, Medidas Y Color A Escoger</v>
          </cell>
        </row>
        <row r="13422">
          <cell r="A13422" t="str">
            <v>29903 045 000070</v>
          </cell>
          <cell r="B13422" t="str">
            <v>Carton Chip, Medidas A Escoger</v>
          </cell>
        </row>
        <row r="13423">
          <cell r="A13423" t="str">
            <v>29903 045 000075</v>
          </cell>
          <cell r="B13423" t="str">
            <v>Carton No. 100, Medidas A Escoger</v>
          </cell>
        </row>
        <row r="13424">
          <cell r="A13424" t="str">
            <v>29903 045 000080</v>
          </cell>
          <cell r="B13424" t="str">
            <v>Cartulina Color Y Medidas A Escoger</v>
          </cell>
        </row>
        <row r="13425">
          <cell r="A13425" t="str">
            <v>29903 045 000085</v>
          </cell>
          <cell r="B13425" t="str">
            <v>Cartulina Imitacion Corduroy</v>
          </cell>
        </row>
        <row r="13426">
          <cell r="A13426" t="str">
            <v>29903 045 000090</v>
          </cell>
          <cell r="B13426" t="str">
            <v>Cartulina Imitacion Canasta</v>
          </cell>
        </row>
        <row r="13427">
          <cell r="A13427" t="str">
            <v>29903 045 000095</v>
          </cell>
          <cell r="B13427" t="str">
            <v>Cartulina Imitacion Concreto</v>
          </cell>
        </row>
        <row r="13428">
          <cell r="A13428" t="str">
            <v>29903 045 000100</v>
          </cell>
          <cell r="B13428" t="str">
            <v>Cartulina Imitacion Madera</v>
          </cell>
        </row>
        <row r="13429">
          <cell r="A13429" t="str">
            <v>29903 045 000105</v>
          </cell>
          <cell r="B13429" t="str">
            <v>Cartulina Index</v>
          </cell>
        </row>
        <row r="13430">
          <cell r="A13430" t="str">
            <v>29903 045 000115</v>
          </cell>
          <cell r="B13430" t="str">
            <v>Cartulina Skyntone O Tonos De Cielo</v>
          </cell>
        </row>
        <row r="13431">
          <cell r="A13431" t="str">
            <v>29903 045 000140</v>
          </cell>
          <cell r="B13431" t="str">
            <v>Cartulina No. 125, Color Y Medidas A Escoger</v>
          </cell>
        </row>
        <row r="13432">
          <cell r="A13432" t="str">
            <v>29903 045 000200</v>
          </cell>
          <cell r="B13432" t="str">
            <v>Cartulina De 150 Grs., Color Y Medidas A Escoger</v>
          </cell>
        </row>
        <row r="13433">
          <cell r="A13433" t="str">
            <v>29903 045 000340</v>
          </cell>
          <cell r="B13433" t="str">
            <v>Cartulina Bristol, Color Y Medidas A Escoger</v>
          </cell>
        </row>
        <row r="13434">
          <cell r="A13434" t="str">
            <v>29903 045 000535</v>
          </cell>
          <cell r="B13434" t="str">
            <v>Cartulina Satinada Color Y Medidas A Escoger</v>
          </cell>
        </row>
        <row r="13435">
          <cell r="A13435" t="str">
            <v>29903 045 000660</v>
          </cell>
          <cell r="B13435" t="str">
            <v>Cartulina Manila Color Y Medidas A Escoger</v>
          </cell>
        </row>
        <row r="13436">
          <cell r="A13436" t="str">
            <v>29903 045 000665</v>
          </cell>
          <cell r="B13436" t="str">
            <v>Cartulina Manila No. 125, Color Y Medidas A Escoger</v>
          </cell>
        </row>
        <row r="13437">
          <cell r="A13437" t="str">
            <v>29903 045 000680</v>
          </cell>
          <cell r="B13437" t="str">
            <v>Cartulina Manila No. 150, Color Y Medidas A Escoger</v>
          </cell>
        </row>
        <row r="13438">
          <cell r="A13438" t="str">
            <v>29903 045 000700</v>
          </cell>
          <cell r="B13438" t="str">
            <v>Cartulina Manila No. 175, Color Y Medidas A Escoger</v>
          </cell>
        </row>
        <row r="13439">
          <cell r="A13439" t="str">
            <v>29903 045 000720</v>
          </cell>
          <cell r="B13439" t="str">
            <v>Cartulina Manila Buff No. 150, Color Y Medidas A Escoger Escoger</v>
          </cell>
        </row>
        <row r="13440">
          <cell r="A13440" t="str">
            <v>29903 045 000740</v>
          </cell>
          <cell r="B13440" t="str">
            <v>Cartulina Imitacion Cuero, Color Y Medidas A Escoger</v>
          </cell>
        </row>
        <row r="13441">
          <cell r="A13441" t="str">
            <v>29903 045 000760</v>
          </cell>
          <cell r="B13441" t="str">
            <v>Cartulina Duplex Color Y Medidas A Escoger</v>
          </cell>
        </row>
        <row r="13442">
          <cell r="A13442" t="str">
            <v>29903 045 000780</v>
          </cell>
          <cell r="B13442" t="str">
            <v>Cartulina Index, Color Y Medidas A Escoger</v>
          </cell>
        </row>
        <row r="13443">
          <cell r="A13443" t="str">
            <v>29903 045 000800</v>
          </cell>
          <cell r="B13443" t="str">
            <v>Cartulina Lino, Color Y Medidas A Escoger</v>
          </cell>
        </row>
        <row r="13444">
          <cell r="A13444" t="str">
            <v>29903 045 000802</v>
          </cell>
          <cell r="B13444" t="str">
            <v>Cartulina Lino, Brillante, Color Y Medidas A Escoger</v>
          </cell>
        </row>
        <row r="13445">
          <cell r="A13445" t="str">
            <v>29903 045 000820</v>
          </cell>
          <cell r="B13445" t="str">
            <v>Cartulina Lino, De 130 Grs, Color A Escoger</v>
          </cell>
        </row>
        <row r="13446">
          <cell r="A13446" t="str">
            <v>29903 045 000825</v>
          </cell>
          <cell r="B13446" t="str">
            <v>Cartulina Lino, De 180 Grs, Color A Escoger</v>
          </cell>
        </row>
        <row r="13447">
          <cell r="A13447" t="str">
            <v>29903 045 000830</v>
          </cell>
          <cell r="B13447" t="str">
            <v>Cartulina Lino, De 220 Grs, Color A Escoger</v>
          </cell>
        </row>
        <row r="13448">
          <cell r="A13448" t="str">
            <v>29903 045 000900</v>
          </cell>
          <cell r="B13448" t="str">
            <v>Cartulina Barnizable</v>
          </cell>
        </row>
        <row r="13449">
          <cell r="A13449" t="str">
            <v>29903 045 000901</v>
          </cell>
          <cell r="B13449" t="str">
            <v>Cartulina Barnizable, Calibre 12</v>
          </cell>
        </row>
        <row r="13450">
          <cell r="A13450" t="str">
            <v>29903 045 000902</v>
          </cell>
          <cell r="B13450" t="str">
            <v>Cartulina Barnizable Calibre 14</v>
          </cell>
        </row>
        <row r="13451">
          <cell r="A13451" t="str">
            <v>29903 045 000903</v>
          </cell>
          <cell r="B13451" t="str">
            <v>Cartulina Barnizable, Calibre 16</v>
          </cell>
        </row>
        <row r="13452">
          <cell r="A13452" t="str">
            <v>29903 045 000905</v>
          </cell>
          <cell r="B13452" t="str">
            <v>Cartulina Barnizable, Calibre 18</v>
          </cell>
        </row>
        <row r="13453">
          <cell r="A13453" t="str">
            <v>29903 045 000908</v>
          </cell>
          <cell r="B13453" t="str">
            <v>Cartulina Barnizable, Calibre 20</v>
          </cell>
        </row>
        <row r="13454">
          <cell r="A13454" t="str">
            <v>29903 045 000910</v>
          </cell>
          <cell r="B13454" t="str">
            <v>Cartulina Reciclada</v>
          </cell>
        </row>
        <row r="13455">
          <cell r="A13455" t="str">
            <v>29903 045 000940</v>
          </cell>
          <cell r="B13455" t="str">
            <v>Cartulina Mate Color Y Medidas A Escoger</v>
          </cell>
        </row>
        <row r="13456">
          <cell r="A13456" t="str">
            <v>29903 045 001205</v>
          </cell>
          <cell r="B13456" t="str">
            <v>Cartulina Kimberly Tama¤O Carta, De 220 Grs</v>
          </cell>
        </row>
        <row r="13457">
          <cell r="A13457" t="str">
            <v>29903 045 001305</v>
          </cell>
          <cell r="B13457" t="str">
            <v>Cartulina Corrugada Tama¤O Carta, Color A Escoger</v>
          </cell>
        </row>
        <row r="13458">
          <cell r="A13458" t="str">
            <v>29903 045 001400</v>
          </cell>
          <cell r="B13458" t="str">
            <v>Cartoncillo Duplex</v>
          </cell>
        </row>
        <row r="13459">
          <cell r="A13459" t="str">
            <v>29903 045 001500</v>
          </cell>
          <cell r="B13459" t="str">
            <v>Cartulina Fina Tamaño Y Color A Escoger</v>
          </cell>
        </row>
        <row r="13460">
          <cell r="A13460" t="str">
            <v>29903 045 001600</v>
          </cell>
          <cell r="B13460" t="str">
            <v>Cartulina Impermeable</v>
          </cell>
        </row>
        <row r="13461">
          <cell r="A13461" t="str">
            <v>29903 045 001700</v>
          </cell>
          <cell r="B13461" t="str">
            <v>Cartulina Calidad Fotografica</v>
          </cell>
        </row>
        <row r="13462">
          <cell r="A13462" t="str">
            <v>29903 050 000000</v>
          </cell>
          <cell r="B13462" t="str">
            <v>Tapas Para Encuadernación</v>
          </cell>
        </row>
        <row r="13463">
          <cell r="A13463" t="str">
            <v>29903 050 000001</v>
          </cell>
          <cell r="B13463" t="str">
            <v>Tapas Para Encuadernacion</v>
          </cell>
        </row>
        <row r="13464">
          <cell r="A13464" t="str">
            <v>29903 050 000060</v>
          </cell>
          <cell r="B13464" t="str">
            <v>Tapas Para Encuadernacion Tamano Carta</v>
          </cell>
        </row>
        <row r="13465">
          <cell r="A13465" t="str">
            <v>29903 050 000080</v>
          </cell>
          <cell r="B13465" t="str">
            <v>Tapas Para Encuadernacion Tamano Oficio</v>
          </cell>
        </row>
        <row r="13466">
          <cell r="A13466" t="str">
            <v>29903 055 000000</v>
          </cell>
          <cell r="B13466" t="str">
            <v>Papel Xerografico</v>
          </cell>
        </row>
        <row r="13467">
          <cell r="A13467" t="str">
            <v>29903 055 000001</v>
          </cell>
          <cell r="B13467" t="str">
            <v>Papel Xerografico Medidas A Escoger</v>
          </cell>
        </row>
        <row r="13468">
          <cell r="A13468" t="str">
            <v>29903 055 000002</v>
          </cell>
          <cell r="B13468" t="str">
            <v>Papel Xerografico, De 75 Grs., Medidas A Escoger</v>
          </cell>
        </row>
        <row r="13469">
          <cell r="A13469" t="str">
            <v>29903 055 000020</v>
          </cell>
          <cell r="B13469" t="str">
            <v>Papel Xerografico, Tamaño Carta</v>
          </cell>
        </row>
        <row r="13470">
          <cell r="A13470" t="str">
            <v>29903 055 000040</v>
          </cell>
          <cell r="B13470" t="str">
            <v>Papel Xerografico, Tamaño Oficio</v>
          </cell>
        </row>
        <row r="13471">
          <cell r="A13471" t="str">
            <v>29903 060 000000</v>
          </cell>
          <cell r="B13471" t="str">
            <v>Sobres</v>
          </cell>
        </row>
        <row r="13472">
          <cell r="A13472" t="str">
            <v>29903 060 000001</v>
          </cell>
          <cell r="B13472" t="str">
            <v>Sobres De Papel</v>
          </cell>
        </row>
        <row r="13473">
          <cell r="A13473" t="str">
            <v>29903 060 000002</v>
          </cell>
          <cell r="B13473" t="str">
            <v>Sobres Aereos, Tamño Carta</v>
          </cell>
        </row>
        <row r="13474">
          <cell r="A13474" t="str">
            <v>29903 060 000005</v>
          </cell>
          <cell r="B13474" t="str">
            <v>Sobres Aereos Tamaño Oficio</v>
          </cell>
        </row>
        <row r="13475">
          <cell r="A13475" t="str">
            <v>29903 060 000010</v>
          </cell>
          <cell r="B13475" t="str">
            <v>Sobre De Carton Para Papeleta (Uso Electoral)</v>
          </cell>
        </row>
        <row r="13476">
          <cell r="A13476" t="str">
            <v>29903 060 000020</v>
          </cell>
          <cell r="B13476" t="str">
            <v>Sobre Aereo Cuadrado</v>
          </cell>
        </row>
        <row r="13477">
          <cell r="A13477" t="str">
            <v>29903 060 000041</v>
          </cell>
          <cell r="B13477" t="str">
            <v>Sobre Correspondencia Aereo, Con Ventanilla, Medidas A Escoger</v>
          </cell>
        </row>
        <row r="13478">
          <cell r="A13478" t="str">
            <v>29903 060 000060</v>
          </cell>
          <cell r="B13478" t="str">
            <v>Sobre Blanco, Tamaño Carta</v>
          </cell>
        </row>
        <row r="13479">
          <cell r="A13479" t="str">
            <v>29903 060 000061</v>
          </cell>
          <cell r="B13479" t="str">
            <v>Sobres Blancos Tamaño Oficio</v>
          </cell>
        </row>
        <row r="13480">
          <cell r="A13480" t="str">
            <v>29903 060 000062</v>
          </cell>
          <cell r="B13480" t="str">
            <v>Sobres Blancos Cuadrado</v>
          </cell>
        </row>
        <row r="13481">
          <cell r="A13481" t="str">
            <v>29903 060 000063</v>
          </cell>
          <cell r="B13481" t="str">
            <v>Sobres Blancos, Correspondencia Con Ventanilla</v>
          </cell>
        </row>
        <row r="13482">
          <cell r="A13482" t="str">
            <v>29903 060 000080</v>
          </cell>
          <cell r="B13482" t="str">
            <v>Sobre Tipo Legal, Color Blanco</v>
          </cell>
        </row>
        <row r="13483">
          <cell r="A13483" t="str">
            <v>29903 060 000120</v>
          </cell>
          <cell r="B13483" t="str">
            <v>Sobre Blanco, Con Membrete, Medidas A Escoger</v>
          </cell>
        </row>
        <row r="13484">
          <cell r="A13484" t="str">
            <v>29903 060 000379</v>
          </cell>
          <cell r="B13484" t="str">
            <v>Sobre De Manila</v>
          </cell>
        </row>
        <row r="13485">
          <cell r="A13485" t="str">
            <v>29903 060 000380</v>
          </cell>
          <cell r="B13485" t="str">
            <v>Sobre De Manila No. 01 De 4.9 X 7.4 Cms</v>
          </cell>
        </row>
        <row r="13486">
          <cell r="A13486" t="str">
            <v>29903 060 000400</v>
          </cell>
          <cell r="B13486" t="str">
            <v>Sobre De Manila No. 02 De 7 X 10 Cms</v>
          </cell>
        </row>
        <row r="13487">
          <cell r="A13487" t="str">
            <v>29903 060 000420</v>
          </cell>
          <cell r="B13487" t="str">
            <v>Sobre De Manila No. 2.5 De 8 X 11.6 Cms</v>
          </cell>
        </row>
        <row r="13488">
          <cell r="A13488" t="str">
            <v>29903 060 000440</v>
          </cell>
          <cell r="B13488" t="str">
            <v>Sobre De Manila De No. 03 De 8.9 X 12.7 Cms</v>
          </cell>
        </row>
        <row r="13489">
          <cell r="A13489" t="str">
            <v>29903 060 000460</v>
          </cell>
          <cell r="B13489" t="str">
            <v>Sobre De Manila De No. 04 De 9.5 X 16.5 Cms</v>
          </cell>
        </row>
        <row r="13490">
          <cell r="A13490" t="str">
            <v>29903 060 000461</v>
          </cell>
          <cell r="B13490" t="str">
            <v>Sobres De Manila No. 05 De 10.2 X 20.3 Cms</v>
          </cell>
        </row>
        <row r="13491">
          <cell r="A13491" t="str">
            <v>29903 060 000470</v>
          </cell>
          <cell r="B13491" t="str">
            <v>Sobre De Manila No. 05-01 De 12.1 X 18.4 Cms</v>
          </cell>
        </row>
        <row r="13492">
          <cell r="A13492" t="str">
            <v>29903 060 000480</v>
          </cell>
          <cell r="B13492" t="str">
            <v>Sobre De Manila No. 06 De 15.2 X 22.8 Cms</v>
          </cell>
        </row>
        <row r="13493">
          <cell r="A13493" t="str">
            <v>29903 060 000500</v>
          </cell>
          <cell r="B13493" t="str">
            <v>Sobre De Manila No. 07 De 17.8 X 25.4 Cms</v>
          </cell>
        </row>
        <row r="13494">
          <cell r="A13494" t="str">
            <v>29903 060 000520</v>
          </cell>
          <cell r="B13494" t="str">
            <v>Sobre De Manila No. 08 De 20.3 X 27.9 Cms</v>
          </cell>
        </row>
        <row r="13495">
          <cell r="A13495" t="str">
            <v>29903 060 000540</v>
          </cell>
          <cell r="B13495" t="str">
            <v>Sobre De Manila No. 10, De 22.8 X 30. 5 Cms</v>
          </cell>
        </row>
        <row r="13496">
          <cell r="A13496" t="str">
            <v>29903 060 000550</v>
          </cell>
          <cell r="B13496" t="str">
            <v>Sobres De Manila No. 12</v>
          </cell>
        </row>
        <row r="13497">
          <cell r="A13497" t="str">
            <v>29903 060 000580</v>
          </cell>
          <cell r="B13497" t="str">
            <v>Sobre De Manila No. 14 De 25 X 38 Cms.</v>
          </cell>
        </row>
        <row r="13498">
          <cell r="A13498" t="str">
            <v>29903 060 000590</v>
          </cell>
          <cell r="B13498" t="str">
            <v>Sobre De Manila No. 10 X 15 De 25.4 X 38.1 Cms</v>
          </cell>
        </row>
        <row r="13499">
          <cell r="A13499" t="str">
            <v>29903 060 000600</v>
          </cell>
          <cell r="B13499" t="str">
            <v>Sobre De Manila No. 15 De 30.5 X 39.3 Cms</v>
          </cell>
        </row>
        <row r="13500">
          <cell r="A13500" t="str">
            <v>29903 060 000610</v>
          </cell>
          <cell r="B13500" t="str">
            <v>Sobre De Manila No. 17 De 37 X 44.5 Cms</v>
          </cell>
        </row>
        <row r="13501">
          <cell r="A13501" t="str">
            <v>29903 060 000750</v>
          </cell>
          <cell r="B13501" t="str">
            <v>Sobre Aéreo Tamaño Oficio</v>
          </cell>
        </row>
        <row r="13502">
          <cell r="A13502" t="str">
            <v>29903 060 000800</v>
          </cell>
          <cell r="B13502" t="str">
            <v>Sobres De Pago</v>
          </cell>
        </row>
        <row r="13503">
          <cell r="A13503" t="str">
            <v>29903 060 000820</v>
          </cell>
          <cell r="B13503" t="str">
            <v>Sobre Pin</v>
          </cell>
        </row>
        <row r="13504">
          <cell r="A13504" t="str">
            <v>29903 060 000905</v>
          </cell>
          <cell r="B13504" t="str">
            <v>Sobres Membretados</v>
          </cell>
        </row>
        <row r="13505">
          <cell r="A13505" t="str">
            <v>29903 060 000920</v>
          </cell>
          <cell r="B13505" t="str">
            <v>Sobre De Manila Kimberly</v>
          </cell>
        </row>
        <row r="13506">
          <cell r="A13506" t="str">
            <v>29903 060 001000</v>
          </cell>
          <cell r="B13506" t="str">
            <v>Sobre De Sulfito</v>
          </cell>
        </row>
        <row r="13507">
          <cell r="A13507" t="str">
            <v>29903 060 250075</v>
          </cell>
          <cell r="B13507" t="str">
            <v>Sobre Manila No. 9, Tamaño Carta, 23 X 30.5 Cms.</v>
          </cell>
        </row>
        <row r="13508">
          <cell r="A13508" t="str">
            <v>29903 060 250080</v>
          </cell>
          <cell r="B13508" t="str">
            <v>Sobre De Manila, No. 13, Tamaño Oficio, 25.5 X 33 Cms.</v>
          </cell>
        </row>
        <row r="13509">
          <cell r="A13509" t="str">
            <v>29903 065 000000</v>
          </cell>
          <cell r="B13509" t="str">
            <v>Servilletas</v>
          </cell>
        </row>
        <row r="13510">
          <cell r="A13510" t="str">
            <v>29903 065 000001</v>
          </cell>
          <cell r="B13510" t="str">
            <v>Servilletas Color A Escoger</v>
          </cell>
        </row>
        <row r="13511">
          <cell r="A13511" t="str">
            <v>29903 065 000005</v>
          </cell>
          <cell r="B13511" t="str">
            <v>Servilletas Desechables</v>
          </cell>
        </row>
        <row r="13512">
          <cell r="A13512" t="str">
            <v>29903 065 000019</v>
          </cell>
          <cell r="B13512" t="str">
            <v>Servilleta De Papel</v>
          </cell>
        </row>
        <row r="13513">
          <cell r="A13513" t="str">
            <v>29903 065 000040</v>
          </cell>
          <cell r="B13513" t="str">
            <v>Servilleta De Papel 30 X 30 Cms (Uso Odontologico)</v>
          </cell>
        </row>
        <row r="13514">
          <cell r="A13514" t="str">
            <v>29903 065 000121</v>
          </cell>
          <cell r="B13514" t="str">
            <v>Servilleta Cuadrada</v>
          </cell>
        </row>
        <row r="13515">
          <cell r="A13515" t="str">
            <v>29903 070 000000</v>
          </cell>
          <cell r="B13515" t="str">
            <v>Estarcidos</v>
          </cell>
        </row>
        <row r="13516">
          <cell r="A13516" t="str">
            <v>29903 070 000020</v>
          </cell>
          <cell r="B13516" t="str">
            <v>Estarcido Electronico</v>
          </cell>
        </row>
        <row r="13517">
          <cell r="A13517" t="str">
            <v>29903 070 000100</v>
          </cell>
          <cell r="B13517" t="str">
            <v>Estarcido Para Duplicadora Digital</v>
          </cell>
        </row>
        <row r="13518">
          <cell r="A13518" t="str">
            <v>29903 070 110005</v>
          </cell>
          <cell r="B13518" t="str">
            <v>Estarcidos Multiuso Para Poligrafo</v>
          </cell>
        </row>
        <row r="13519">
          <cell r="A13519" t="str">
            <v>29903 075 000000</v>
          </cell>
          <cell r="B13519" t="str">
            <v>Cintas De Papel</v>
          </cell>
        </row>
        <row r="13520">
          <cell r="A13520" t="str">
            <v>29903 075 000005</v>
          </cell>
          <cell r="B13520" t="str">
            <v>Cintas Para Calculadora Y Sumadora</v>
          </cell>
        </row>
        <row r="13521">
          <cell r="A13521" t="str">
            <v>29903 075 000025</v>
          </cell>
          <cell r="B13521" t="str">
            <v>Cinta Para Sumadora De 6.35 Cms.</v>
          </cell>
        </row>
        <row r="13522">
          <cell r="A13522" t="str">
            <v>29903 075 000060</v>
          </cell>
          <cell r="B13522" t="str">
            <v>Cinta De Papel Para Maquina Calculadora De 7.62 Cms.</v>
          </cell>
        </row>
        <row r="13523">
          <cell r="A13523" t="str">
            <v>29903 075 000140</v>
          </cell>
          <cell r="B13523" t="str">
            <v>Cinta De Papel Para Sumadora De 6.98 Cms</v>
          </cell>
        </row>
        <row r="13524">
          <cell r="A13524" t="str">
            <v>29903 075 075010</v>
          </cell>
          <cell r="B13524" t="str">
            <v>Cinta De Papel P/Maquina Sumadora, De 5.72 Cms</v>
          </cell>
        </row>
        <row r="13525">
          <cell r="A13525" t="str">
            <v>29903 080 000000</v>
          </cell>
          <cell r="B13525" t="str">
            <v>Papel Golpeado</v>
          </cell>
        </row>
        <row r="13526">
          <cell r="A13526" t="str">
            <v>29903 080 000001</v>
          </cell>
          <cell r="B13526" t="str">
            <v>Papel Golpeado Color A Escoger</v>
          </cell>
        </row>
        <row r="13527">
          <cell r="A13527" t="str">
            <v>29903 080 000100</v>
          </cell>
          <cell r="B13527" t="str">
            <v>Papel Golpeado Oficio</v>
          </cell>
        </row>
        <row r="13528">
          <cell r="A13528" t="str">
            <v>29903 080 000300</v>
          </cell>
          <cell r="B13528" t="str">
            <v>Papel Golpeado Mimeografo</v>
          </cell>
        </row>
        <row r="13529">
          <cell r="A13529" t="str">
            <v>29903 080 000400</v>
          </cell>
          <cell r="B13529" t="str">
            <v>Papel Golpeado Xerografico Carta</v>
          </cell>
        </row>
        <row r="13530">
          <cell r="A13530" t="str">
            <v>29903 080 000500</v>
          </cell>
          <cell r="B13530" t="str">
            <v>Papel Golpeado Xerografico Oficio</v>
          </cell>
        </row>
        <row r="13531">
          <cell r="A13531" t="str">
            <v>29903 080 000600</v>
          </cell>
          <cell r="B13531" t="str">
            <v>Papel Golpeado Etiqueta</v>
          </cell>
        </row>
        <row r="13532">
          <cell r="A13532" t="str">
            <v>29903 080 000700</v>
          </cell>
          <cell r="B13532" t="str">
            <v>Papel Golpeado Periodico</v>
          </cell>
        </row>
        <row r="13533">
          <cell r="A13533" t="str">
            <v>29903 080 000800</v>
          </cell>
          <cell r="B13533" t="str">
            <v>Papel Golpeado Couche</v>
          </cell>
        </row>
        <row r="13534">
          <cell r="A13534" t="str">
            <v>29903 080 000900</v>
          </cell>
          <cell r="B13534" t="str">
            <v>Papel Golpeado Cartulina Barnizable</v>
          </cell>
        </row>
        <row r="13535">
          <cell r="A13535" t="str">
            <v>29903 080 001000</v>
          </cell>
          <cell r="B13535" t="str">
            <v>Papel Golpeado Cartulina Duplex</v>
          </cell>
        </row>
        <row r="13536">
          <cell r="A13536" t="str">
            <v>29903 085 000000</v>
          </cell>
          <cell r="B13536" t="str">
            <v>Hojas Portafolio</v>
          </cell>
        </row>
        <row r="13537">
          <cell r="A13537" t="str">
            <v>29903 085 000001</v>
          </cell>
          <cell r="B13537" t="str">
            <v>Hojas Para Portafolio Rayadas</v>
          </cell>
        </row>
        <row r="13538">
          <cell r="A13538" t="str">
            <v>29903 085 000010</v>
          </cell>
          <cell r="B13538" t="str">
            <v>Hojas Para Portafolio</v>
          </cell>
        </row>
        <row r="13539">
          <cell r="A13539" t="str">
            <v>29903 090 000000</v>
          </cell>
          <cell r="B13539" t="str">
            <v>Fórmulas Contínuas</v>
          </cell>
        </row>
        <row r="13540">
          <cell r="A13540" t="str">
            <v>29903 090 000001</v>
          </cell>
          <cell r="B13540" t="str">
            <v>Formula Continua</v>
          </cell>
        </row>
        <row r="13541">
          <cell r="A13541" t="str">
            <v>29903 090 000003</v>
          </cell>
          <cell r="B13541" t="str">
            <v>Papel Formula Continua Membretada</v>
          </cell>
        </row>
        <row r="13542">
          <cell r="A13542" t="str">
            <v>29903 090 000005</v>
          </cell>
          <cell r="B13542" t="str">
            <v>Formula Continua De 21.59 X 27.94 Cms, Un Tanto, 75 Grs, 2500 Uds</v>
          </cell>
        </row>
        <row r="13543">
          <cell r="A13543" t="str">
            <v>29903 090 000010</v>
          </cell>
          <cell r="B13543" t="str">
            <v>Formula Continua De 22 X 28 Cms + Scoring, Un Tanto, 75 Grs, 2.500</v>
          </cell>
        </row>
        <row r="13544">
          <cell r="A13544" t="str">
            <v>29903 090 000020</v>
          </cell>
          <cell r="B13544" t="str">
            <v>Formula Continua De 21.59 X 27.94 Cms, Un Tanto, 60 Grs, 3000 Uds</v>
          </cell>
        </row>
        <row r="13545">
          <cell r="A13545" t="str">
            <v>29903 090 000040</v>
          </cell>
          <cell r="B13545" t="str">
            <v>Formula Continua De 21.59 X 27.94 Cms, Dos Tantos, 1500 Uds.</v>
          </cell>
        </row>
        <row r="13546">
          <cell r="A13546" t="str">
            <v>29903 090 000045</v>
          </cell>
          <cell r="B13546" t="str">
            <v>Formula Continua De 22 X 28 Cms + Scoring, Dos Tantos, 60 Grs, 1500</v>
          </cell>
        </row>
        <row r="13547">
          <cell r="A13547" t="str">
            <v>29903 090 000060</v>
          </cell>
          <cell r="B13547" t="str">
            <v>Formula Continua De 21.59 X 27.94 Cms, Tres Tantos, 1000 Uds</v>
          </cell>
        </row>
        <row r="13548">
          <cell r="A13548" t="str">
            <v>29903 090 000065</v>
          </cell>
          <cell r="B13548" t="str">
            <v>Formula Continua De 21.59 X 27.94 Cms + Scoring, 3 Tantos, 1000 Uds.</v>
          </cell>
        </row>
        <row r="13549">
          <cell r="A13549" t="str">
            <v>29903 090 000080</v>
          </cell>
          <cell r="B13549" t="str">
            <v>Formula Continua De 21.59 X 27.94 Cms, Cuatro Tantos, 750 Uds.</v>
          </cell>
        </row>
        <row r="13550">
          <cell r="A13550" t="str">
            <v>29903 090 000100</v>
          </cell>
          <cell r="B13550" t="str">
            <v>Formula Continua De 21.59 X 27.94 Cms, Cinco Tantos, 600 Uds.</v>
          </cell>
        </row>
        <row r="13551">
          <cell r="A13551" t="str">
            <v>29903 090 000250</v>
          </cell>
          <cell r="B13551" t="str">
            <v>Formula Continua De 21.59 X 35.56 Cms, Un Tanto, 60 Grs, 3000 Uds.</v>
          </cell>
        </row>
        <row r="13552">
          <cell r="A13552" t="str">
            <v>29903 090 000310</v>
          </cell>
          <cell r="B13552" t="str">
            <v>Formula Continua De 21.59 X 35.56 Cms, Tres Tantos, 2500 Uds.</v>
          </cell>
        </row>
        <row r="13553">
          <cell r="A13553" t="str">
            <v>29903 090 000500</v>
          </cell>
          <cell r="B13553" t="str">
            <v>Formula Continua De 21.59 X43.18 Cms, A Un Tanto</v>
          </cell>
        </row>
        <row r="13554">
          <cell r="A13554" t="str">
            <v>29903 090 000750</v>
          </cell>
          <cell r="B13554" t="str">
            <v>Formula Continua De 22 X 33 Cms, A Un Tanto, 60 Grs, De 3000 Uds.</v>
          </cell>
        </row>
        <row r="13555">
          <cell r="A13555" t="str">
            <v>29903 090 000800</v>
          </cell>
          <cell r="B13555" t="str">
            <v>Formula Continua De 22 X 33 Cms, A Dos Tantos</v>
          </cell>
        </row>
        <row r="13556">
          <cell r="A13556" t="str">
            <v>29903 090 000810</v>
          </cell>
          <cell r="B13556" t="str">
            <v>Formula Continua De 22 X 33 Cms, A Tres Tantos, De 700 Uds.</v>
          </cell>
        </row>
        <row r="13557">
          <cell r="A13557" t="str">
            <v>29903 090 000900</v>
          </cell>
          <cell r="B13557" t="str">
            <v>Papel Formula Continua De 21.59 X 24.13 Cms.</v>
          </cell>
        </row>
        <row r="13558">
          <cell r="A13558" t="str">
            <v>29903 090 001000</v>
          </cell>
          <cell r="B13558" t="str">
            <v>Papel Formula Continua De 22 X 37.80 Cms, 1 Tanto</v>
          </cell>
        </row>
        <row r="13559">
          <cell r="A13559" t="str">
            <v>29903 090 001020</v>
          </cell>
          <cell r="B13559" t="str">
            <v>Formula Continua De 24.13 X 8.89 Cms., 1 Tanto</v>
          </cell>
        </row>
        <row r="13560">
          <cell r="A13560" t="str">
            <v>29903 090 001040</v>
          </cell>
          <cell r="B13560" t="str">
            <v>Formula Continua De 24.13 X 8.89 Cms., 2 Tantos</v>
          </cell>
        </row>
        <row r="13561">
          <cell r="A13561" t="str">
            <v>29903 090 001060</v>
          </cell>
          <cell r="B13561" t="str">
            <v>Formula Continua De 24.13 X 8.89 Cms., 3 Tantos</v>
          </cell>
        </row>
        <row r="13562">
          <cell r="A13562" t="str">
            <v>29903 090 001080</v>
          </cell>
          <cell r="B13562" t="str">
            <v>Formula Continua De 24.13 De 24.13 X 8.89 Cms.</v>
          </cell>
        </row>
        <row r="13563">
          <cell r="A13563" t="str">
            <v>29903 090 001240</v>
          </cell>
          <cell r="B13563" t="str">
            <v>Formula Continua De 24.13 X 13.97 Cms, A Un Tanto</v>
          </cell>
        </row>
        <row r="13564">
          <cell r="A13564" t="str">
            <v>29903 090 001241</v>
          </cell>
          <cell r="B13564" t="str">
            <v>Formula Continua De 24.13 X 13.97 Cms, A Dos Tantos</v>
          </cell>
        </row>
        <row r="13565">
          <cell r="A13565" t="str">
            <v>29903 090 001243</v>
          </cell>
          <cell r="B13565" t="str">
            <v>Papel Formula Continua De 24.13 X 13.97 Cms, A Tres Tantos</v>
          </cell>
        </row>
        <row r="13566">
          <cell r="A13566" t="str">
            <v>29903 090 001270</v>
          </cell>
          <cell r="B13566" t="str">
            <v>Formula Continua De 24.13 X 27.94 Cms, A Un Tanto, 75 Grs</v>
          </cell>
        </row>
        <row r="13567">
          <cell r="A13567" t="str">
            <v>29903 090 001280</v>
          </cell>
          <cell r="B13567" t="str">
            <v>Formula Continua De 24.13 X 27.94 Cms. De 60 Grs., 1 Tanto</v>
          </cell>
        </row>
        <row r="13568">
          <cell r="A13568" t="str">
            <v>29903 090 001310</v>
          </cell>
          <cell r="B13568" t="str">
            <v>Formula Continua De 24.13 X 27.94 Cms, 3 Tantos, 60 Grs</v>
          </cell>
        </row>
        <row r="13569">
          <cell r="A13569" t="str">
            <v>29903 090 001311</v>
          </cell>
          <cell r="B13569" t="str">
            <v>Formula Continua De 24.13 X 27.94 Cms, 3 Tantos, De 1500 Uds.</v>
          </cell>
        </row>
        <row r="13570">
          <cell r="A13570" t="str">
            <v>29903 090 001330</v>
          </cell>
          <cell r="B13570" t="str">
            <v>Formula Continua De 24.13 X 27.94 Cms, 4 Tantos, De 60 Grs, De 750 Uds</v>
          </cell>
        </row>
        <row r="13571">
          <cell r="A13571" t="str">
            <v>29903 090 001331</v>
          </cell>
          <cell r="B13571" t="str">
            <v>Formula Continua De 24.13 X 27.94 Cms, 4 Tantos, De 2500 Uds.</v>
          </cell>
        </row>
        <row r="13572">
          <cell r="A13572" t="str">
            <v>29903 090 001350</v>
          </cell>
          <cell r="B13572" t="str">
            <v>Formula Continua De 24.13 X 27.94 Cms, 5 Tantos, 60 Grs, De 600 Uds.</v>
          </cell>
        </row>
        <row r="13573">
          <cell r="A13573" t="str">
            <v>29903 090 001500</v>
          </cell>
          <cell r="B13573" t="str">
            <v>Formula Continua De 25 X 29 Cms, 1 Tanto, 60 Grs, De 3000 Uds.</v>
          </cell>
        </row>
        <row r="13574">
          <cell r="A13574" t="str">
            <v>29903 090 001810</v>
          </cell>
          <cell r="B13574" t="str">
            <v>Formua Continua De 27 X 33 Cms, 3 Tantos, De 700 Uds.</v>
          </cell>
        </row>
        <row r="13575">
          <cell r="A13575" t="str">
            <v>29903 090 001900</v>
          </cell>
          <cell r="B13575" t="str">
            <v>Papel Formula Continua De 28.19 X 30.06 Cms, 1 Tanto</v>
          </cell>
        </row>
        <row r="13576">
          <cell r="A13576" t="str">
            <v>29903 090 002000</v>
          </cell>
          <cell r="B13576" t="str">
            <v>Formula Continua De 28.19 X 36.06 Cms 1 Tanto, 60 Grs, De 3000 Uds.</v>
          </cell>
        </row>
        <row r="13577">
          <cell r="A13577" t="str">
            <v>29903 090 002020</v>
          </cell>
          <cell r="B13577" t="str">
            <v>Papel Formula Continua De 28.19 X 36.06 Cms, 2 Tantos</v>
          </cell>
        </row>
        <row r="13578">
          <cell r="A13578" t="str">
            <v>29903 090 002250</v>
          </cell>
          <cell r="B13578" t="str">
            <v>Formula Continua De 28.80 X 27.94 Cms, 1 Tanto, 60 Grs, De 3000 Uds.</v>
          </cell>
        </row>
        <row r="13579">
          <cell r="A13579" t="str">
            <v>29903 090 002500</v>
          </cell>
          <cell r="B13579" t="str">
            <v>Formula Continua De 29.85 X 27.94 Cms, 1 Tanto, 75 Grs, De 2500 Uds.</v>
          </cell>
        </row>
        <row r="13580">
          <cell r="A13580" t="str">
            <v>29903 090 002540</v>
          </cell>
          <cell r="B13580" t="str">
            <v>Formula Continua De 29.85 X 27.94 Cms, 2 Tantos, De 1500 Uds.</v>
          </cell>
        </row>
        <row r="13581">
          <cell r="A13581" t="str">
            <v>29903 090 002560</v>
          </cell>
          <cell r="B13581" t="str">
            <v>Formula Continua De 29.85 X 27.94 Cms, 3 Tantos, De 1000 Uds.</v>
          </cell>
        </row>
        <row r="13582">
          <cell r="A13582" t="str">
            <v>29903 090 002580</v>
          </cell>
          <cell r="B13582" t="str">
            <v>Formula Continua De 29.85 X 27.94 Cms, 4 Tantos, De 750 Uds.</v>
          </cell>
        </row>
        <row r="13583">
          <cell r="A13583" t="str">
            <v>29903 090 002600</v>
          </cell>
          <cell r="B13583" t="str">
            <v>Formula Continua De 29.85 X 27.94 Cms, 5 Tantos, De 600 Uds.</v>
          </cell>
        </row>
        <row r="13584">
          <cell r="A13584" t="str">
            <v>29903 090 002750</v>
          </cell>
          <cell r="B13584" t="str">
            <v>Formula Continua De 35.56 X 21.59 Cms, 1 Tanto, 60 Grs, De 3000 Uds.</v>
          </cell>
        </row>
        <row r="13585">
          <cell r="A13585" t="str">
            <v>29903 090 003000</v>
          </cell>
          <cell r="B13585" t="str">
            <v>Formula Continua De 35.56 X 27.94 Cms, 1 Tanto, 60 Grs, De 3000 Uds.</v>
          </cell>
        </row>
        <row r="13586">
          <cell r="A13586" t="str">
            <v>29903 090 003500</v>
          </cell>
          <cell r="B13586" t="str">
            <v>Formula Continua De 36.48 X 27.94 Cms, 1 Tanto, 75 Grs, De 2500 Uds.</v>
          </cell>
        </row>
        <row r="13587">
          <cell r="A13587" t="str">
            <v>29903 090 003540</v>
          </cell>
          <cell r="B13587" t="str">
            <v>Formula Continua De 36.48 X 27.94 Cms, 2 Tantos, De 1500 Uds.</v>
          </cell>
        </row>
        <row r="13588">
          <cell r="A13588" t="str">
            <v>29903 090 003560</v>
          </cell>
          <cell r="B13588" t="str">
            <v>Formula Continua De 36.48 X 27.94 Cms, 3 Tantos, De 1000 Uds.</v>
          </cell>
        </row>
        <row r="13589">
          <cell r="A13589" t="str">
            <v>29903 090 003580</v>
          </cell>
          <cell r="B13589" t="str">
            <v>Formula Continua De 36.48 X 27.94 Cms, 4 Tantos, De 750 Uds.</v>
          </cell>
        </row>
        <row r="13590">
          <cell r="A13590" t="str">
            <v>29903 090 003600</v>
          </cell>
          <cell r="B13590" t="str">
            <v>Formula Continua De 36.48 X 27.94 Cms, 5 Tantos, De 600 Uds.</v>
          </cell>
        </row>
        <row r="13591">
          <cell r="A13591" t="str">
            <v>29903 090 003790</v>
          </cell>
          <cell r="B13591" t="str">
            <v>Formula Continua De 36.83 X 27.94 Cms, 2 Tantos, De 1500 Uds.</v>
          </cell>
        </row>
        <row r="13592">
          <cell r="A13592" t="str">
            <v>29903 090 003810</v>
          </cell>
          <cell r="B13592" t="str">
            <v>Formula Continua De 36.83 X 27.94 Cms, 3 Tantos, De 1500 Uds.</v>
          </cell>
        </row>
        <row r="13593">
          <cell r="A13593" t="str">
            <v>29903 090 003900</v>
          </cell>
          <cell r="B13593" t="str">
            <v>Formula Continua Rayada Celeste De 37.24 X 27.24 Cms, 1 Tanto</v>
          </cell>
        </row>
        <row r="13594">
          <cell r="A13594" t="str">
            <v>29903 090 003920</v>
          </cell>
          <cell r="B13594" t="str">
            <v>Formula Continua Rayada Celeste De 37.24 X 27.24 Cms, 2 Tantos</v>
          </cell>
        </row>
        <row r="13595">
          <cell r="A13595" t="str">
            <v>29903 090 003980</v>
          </cell>
          <cell r="B13595" t="str">
            <v>Formula Continua De 37.78 X 33.02 Cms.</v>
          </cell>
        </row>
        <row r="13596">
          <cell r="A13596" t="str">
            <v>29903 090 004000</v>
          </cell>
          <cell r="B13596" t="str">
            <v>Formula Continua De 37.78 X 27.94 Cms, 1 Tanto, 60 Grs, 3000 Uds.</v>
          </cell>
        </row>
        <row r="13597">
          <cell r="A13597" t="str">
            <v>29903 090 004020</v>
          </cell>
          <cell r="B13597" t="str">
            <v>Formula Continua De 37.78 X 27.94 Cms, 2 Tantos, 60 Grs, 1500 Uds.</v>
          </cell>
        </row>
        <row r="13598">
          <cell r="A13598" t="str">
            <v>29903 090 004040</v>
          </cell>
          <cell r="B13598" t="str">
            <v>Formula Continua De 37.78 X 27.94 Cms, 3 Tantos, 60 Grs, 1000 Uds.</v>
          </cell>
        </row>
        <row r="13599">
          <cell r="A13599" t="str">
            <v>29903 090 004060</v>
          </cell>
          <cell r="B13599" t="str">
            <v>Formula Continua De 37.78 X 27.94 Cms, 4 Tantos, 60 Grs, 750 Uds.</v>
          </cell>
        </row>
        <row r="13600">
          <cell r="A13600" t="str">
            <v>29903 090 004080</v>
          </cell>
          <cell r="B13600" t="str">
            <v>Formula Continua De 37.78 X 27.94 Cms, 5 Tantos, 60 Grs, 600 Uds.</v>
          </cell>
        </row>
        <row r="13601">
          <cell r="A13601" t="str">
            <v>29903 090 004500</v>
          </cell>
          <cell r="B13601" t="str">
            <v>Formula Continua De 37.78 X 21.59 Cms, 1 Tanto</v>
          </cell>
        </row>
        <row r="13602">
          <cell r="A13602" t="str">
            <v>29903 090 004520</v>
          </cell>
          <cell r="B13602" t="str">
            <v>Formula Continua De 37.78 X 21.59 Cms, 2 Tantos</v>
          </cell>
        </row>
        <row r="13603">
          <cell r="A13603" t="str">
            <v>29903 090 004540</v>
          </cell>
          <cell r="B13603" t="str">
            <v>Formula Continua De 37.78 X 21.59 Cms, 3 Tantos</v>
          </cell>
        </row>
        <row r="13604">
          <cell r="A13604" t="str">
            <v>29903 090 004560</v>
          </cell>
          <cell r="B13604" t="str">
            <v>Formula Continua De 37.78 X 21.59 Cms, 4 Tantos</v>
          </cell>
        </row>
        <row r="13605">
          <cell r="A13605" t="str">
            <v>29903 090 004580</v>
          </cell>
          <cell r="B13605" t="str">
            <v>Formula Continua De 37.78 X 21.59 Cms, 5 Tantos</v>
          </cell>
        </row>
        <row r="13606">
          <cell r="A13606" t="str">
            <v>29903 090 004700</v>
          </cell>
          <cell r="B13606" t="str">
            <v>Papel Formula Continua De 21.59 X 13.97 Cms, + Scoring, 3 Tantos</v>
          </cell>
        </row>
        <row r="13607">
          <cell r="A13607" t="str">
            <v>29903 090 004730</v>
          </cell>
          <cell r="B13607" t="str">
            <v>Formula Continua De 21.59 X 13.97 Cms, 2 Tantos</v>
          </cell>
        </row>
        <row r="13608">
          <cell r="A13608" t="str">
            <v>29903 090 004750</v>
          </cell>
          <cell r="B13608" t="str">
            <v>Formula Continua De 21.59 X 21.59 Cms, 1 Tanto</v>
          </cell>
        </row>
        <row r="13609">
          <cell r="A13609" t="str">
            <v>29903 090 004770</v>
          </cell>
          <cell r="B13609" t="str">
            <v>Formula Continua De 21.59 X 21.59 Cms, 2 Tantos</v>
          </cell>
        </row>
        <row r="13610">
          <cell r="A13610" t="str">
            <v>29903 090 004790</v>
          </cell>
          <cell r="B13610" t="str">
            <v>Formula Continua De 21.59 X 21.59 Cms, 3 Tantos</v>
          </cell>
        </row>
        <row r="13611">
          <cell r="A13611" t="str">
            <v>29903 090 004810</v>
          </cell>
          <cell r="B13611" t="str">
            <v>Formula Continua De 21.59 X 21.59 Cms, 4 Tantos</v>
          </cell>
        </row>
        <row r="13612">
          <cell r="A13612" t="str">
            <v>29903 090 004830</v>
          </cell>
          <cell r="B13612" t="str">
            <v>Formula Continua De 21.59 X 21.59 Cms, 5 Tantos</v>
          </cell>
        </row>
        <row r="13613">
          <cell r="A13613" t="str">
            <v>29903 090 005000</v>
          </cell>
          <cell r="B13613" t="str">
            <v>Formula Continua De 29.85 X 21.59 Cms, 1 Tanto</v>
          </cell>
        </row>
        <row r="13614">
          <cell r="A13614" t="str">
            <v>29903 090 005020</v>
          </cell>
          <cell r="B13614" t="str">
            <v>Formula Continua De 29.85 X 21.59 Cms, 2 Tantos</v>
          </cell>
        </row>
        <row r="13615">
          <cell r="A13615" t="str">
            <v>29903 090 005040</v>
          </cell>
          <cell r="B13615" t="str">
            <v>Formula Continua De 29.85 X 21.59 Cms, 3 Tantos</v>
          </cell>
        </row>
        <row r="13616">
          <cell r="A13616" t="str">
            <v>29903 090 005060</v>
          </cell>
          <cell r="B13616" t="str">
            <v>Formula Continua De 29.85 X 21.59 Cms, 4 Tantos</v>
          </cell>
        </row>
        <row r="13617">
          <cell r="A13617" t="str">
            <v>29903 090 005080</v>
          </cell>
          <cell r="B13617" t="str">
            <v>Formula Continua De 29.85 X 21.59 Cms, 5 Tantos</v>
          </cell>
        </row>
        <row r="13618">
          <cell r="A13618" t="str">
            <v>29903 090 005100</v>
          </cell>
          <cell r="B13618" t="str">
            <v>Formula Continua Tama¤O Carta, Blanco, 1 Tanto, Perforado A La Mitad</v>
          </cell>
        </row>
        <row r="13619">
          <cell r="A13619" t="str">
            <v>29903 090 005120</v>
          </cell>
          <cell r="B13619" t="str">
            <v>Formula Continua Tama¤O Carta, Blanco, 2 Tantos, Perfodado A La Mitad</v>
          </cell>
        </row>
        <row r="13620">
          <cell r="A13620" t="str">
            <v>29903 090 005140</v>
          </cell>
          <cell r="B13620" t="str">
            <v>Formula Continua Tama¤O Carta, 3 Tantos, Perforado A La Mitad</v>
          </cell>
        </row>
        <row r="13621">
          <cell r="A13621" t="str">
            <v>29903 090 005160</v>
          </cell>
          <cell r="B13621" t="str">
            <v>Formula Continua Tamano Legal, De 1000 Hojas</v>
          </cell>
        </row>
        <row r="13622">
          <cell r="A13622" t="str">
            <v>29903 090 005200</v>
          </cell>
          <cell r="B13622" t="str">
            <v>Formula Continua De 29.85 X 27.94 Cms 1 Tanto</v>
          </cell>
        </row>
        <row r="13623">
          <cell r="A13623" t="str">
            <v>29903 090 005220</v>
          </cell>
          <cell r="B13623" t="str">
            <v>Formula Continua De 29.85 X 27.94 Cms, 2 Tantos</v>
          </cell>
        </row>
        <row r="13624">
          <cell r="A13624" t="str">
            <v>29903 090 200010</v>
          </cell>
          <cell r="B13624" t="str">
            <v>Formula Continua Blanco, De 24.13 X 27.94 Cms, 1 Tanto</v>
          </cell>
        </row>
        <row r="13625">
          <cell r="A13625" t="str">
            <v>29903 090 200015</v>
          </cell>
          <cell r="B13625" t="str">
            <v>Formula Continua De 24.13 X 27.94 Cms, 2 Tantos</v>
          </cell>
        </row>
        <row r="13626">
          <cell r="A13626" t="str">
            <v>29903 095 000000</v>
          </cell>
          <cell r="B13626" t="str">
            <v>Papel Offset</v>
          </cell>
        </row>
        <row r="13627">
          <cell r="A13627" t="str">
            <v>29903 095 000001</v>
          </cell>
          <cell r="B13627" t="str">
            <v>Papel Offset Color A Escoger</v>
          </cell>
        </row>
        <row r="13628">
          <cell r="A13628" t="str">
            <v>29903 095 000101</v>
          </cell>
          <cell r="B13628" t="str">
            <v>Papel Offset -Litografico-</v>
          </cell>
        </row>
        <row r="13629">
          <cell r="A13629" t="str">
            <v>29903 100 000000</v>
          </cell>
          <cell r="B13629" t="str">
            <v>Mapas</v>
          </cell>
        </row>
        <row r="13630">
          <cell r="A13630" t="str">
            <v>29903 100 000001</v>
          </cell>
          <cell r="B13630" t="str">
            <v>Mapa</v>
          </cell>
        </row>
        <row r="13631">
          <cell r="A13631" t="str">
            <v>29903 100 000020</v>
          </cell>
          <cell r="B13631" t="str">
            <v>Mapa De Costa Rica</v>
          </cell>
        </row>
        <row r="13632">
          <cell r="A13632" t="str">
            <v>29903 100 000050</v>
          </cell>
          <cell r="B13632" t="str">
            <v>Mapa Mural Del Continente Americano</v>
          </cell>
        </row>
        <row r="13633">
          <cell r="A13633" t="str">
            <v>29903 100 000070</v>
          </cell>
          <cell r="B13633" t="str">
            <v>Mapa Mural Del Continente Europeo</v>
          </cell>
        </row>
        <row r="13634">
          <cell r="A13634" t="str">
            <v>29903 100 000080</v>
          </cell>
          <cell r="B13634" t="str">
            <v>Mapa Mural Del Continente Asiatico</v>
          </cell>
        </row>
        <row r="13635">
          <cell r="A13635" t="str">
            <v>29903 100 000090</v>
          </cell>
          <cell r="B13635" t="str">
            <v>Mapa Mural Del Continente Africano</v>
          </cell>
        </row>
        <row r="13636">
          <cell r="A13636" t="str">
            <v>29903 100 000100</v>
          </cell>
          <cell r="B13636" t="str">
            <v>Mapa Mural Del Planisferio</v>
          </cell>
        </row>
        <row r="13637">
          <cell r="A13637" t="str">
            <v>29903 100 000120</v>
          </cell>
          <cell r="B13637" t="str">
            <v>Mapa Mural De Costa Rica</v>
          </cell>
        </row>
        <row r="13638">
          <cell r="A13638" t="str">
            <v>29903 100 000130</v>
          </cell>
          <cell r="B13638" t="str">
            <v>Mapa Mural De Los Parques Nacionales De Costa Rica</v>
          </cell>
        </row>
        <row r="13639">
          <cell r="A13639" t="str">
            <v>29903 100 000150</v>
          </cell>
          <cell r="B13639" t="str">
            <v>Mapa De Costa Rica, Con Escala 1:200.000, Actualizado -Fisico-Politico-</v>
          </cell>
        </row>
        <row r="13640">
          <cell r="A13640" t="str">
            <v>29903 100 000180</v>
          </cell>
          <cell r="B13640" t="str">
            <v>Mapa De Costa Rica, Geografico Escala De 1:250.000</v>
          </cell>
        </row>
        <row r="13641">
          <cell r="A13641" t="str">
            <v>29903 100 000300</v>
          </cell>
          <cell r="B13641" t="str">
            <v>Mapas Turisticos</v>
          </cell>
        </row>
        <row r="13642">
          <cell r="A13642" t="str">
            <v>29903 100 000405</v>
          </cell>
          <cell r="B13642" t="str">
            <v>Mapa Fisico-Politico De America Central, A Colores</v>
          </cell>
        </row>
        <row r="13643">
          <cell r="A13643" t="str">
            <v>29903 100 000420</v>
          </cell>
          <cell r="B13643" t="str">
            <v>Mapa Fisico-Politico De America Del Norte, A Colores</v>
          </cell>
        </row>
        <row r="13644">
          <cell r="A13644" t="str">
            <v>29903 100 000440</v>
          </cell>
          <cell r="B13644" t="str">
            <v>Mapa Fisico-Politico De America Del Sur</v>
          </cell>
        </row>
        <row r="13645">
          <cell r="A13645" t="str">
            <v>29903 100 000460</v>
          </cell>
          <cell r="B13645" t="str">
            <v>Mapa Fisico-Politico De Africa</v>
          </cell>
        </row>
        <row r="13646">
          <cell r="A13646" t="str">
            <v>29903 100 000480</v>
          </cell>
          <cell r="B13646" t="str">
            <v>Mapa Fisico-Politico De Europa, A Colores</v>
          </cell>
        </row>
        <row r="13647">
          <cell r="A13647" t="str">
            <v>29903 100 000550</v>
          </cell>
          <cell r="B13647" t="str">
            <v>Mapa Fisico De Oceania, A Colores</v>
          </cell>
        </row>
        <row r="13648">
          <cell r="A13648" t="str">
            <v>29903 100 000570</v>
          </cell>
          <cell r="B13648" t="str">
            <v>Mapa Fisico Del Planisferio, A Colores</v>
          </cell>
        </row>
        <row r="13649">
          <cell r="A13649" t="str">
            <v>29903 100 001000</v>
          </cell>
          <cell r="B13649" t="str">
            <v>Cartas Nauticas</v>
          </cell>
        </row>
        <row r="13650">
          <cell r="A13650" t="str">
            <v>29903 100 001005</v>
          </cell>
          <cell r="B13650" t="str">
            <v>Carta Aeronautica</v>
          </cell>
        </row>
        <row r="13651">
          <cell r="A13651" t="str">
            <v>29903 105 000000</v>
          </cell>
          <cell r="B13651" t="str">
            <v>Impresos Y Otros</v>
          </cell>
        </row>
        <row r="13652">
          <cell r="A13652" t="str">
            <v>29903 105 000001</v>
          </cell>
          <cell r="B13652" t="str">
            <v>Contrato De Impresos Y Otros (Contrato Marco)</v>
          </cell>
        </row>
        <row r="13653">
          <cell r="A13653" t="str">
            <v>29903 110 000000</v>
          </cell>
          <cell r="B13653" t="str">
            <v>Papel Para Enmascarar</v>
          </cell>
        </row>
        <row r="13654">
          <cell r="A13654" t="str">
            <v>29903 110 000001</v>
          </cell>
          <cell r="B13654" t="str">
            <v>Papel Para Enmascarar Medidas A Escoger</v>
          </cell>
        </row>
        <row r="13655">
          <cell r="A13655" t="str">
            <v>29903 115 000000</v>
          </cell>
          <cell r="B13655" t="str">
            <v>Papel De Transferencia</v>
          </cell>
        </row>
        <row r="13656">
          <cell r="A13656" t="str">
            <v>29903 115 000001</v>
          </cell>
          <cell r="B13656" t="str">
            <v>Papel De Transferencia</v>
          </cell>
        </row>
        <row r="13657">
          <cell r="A13657" t="str">
            <v>29903 115 000100</v>
          </cell>
          <cell r="B13657" t="str">
            <v>Papel Ultravioleta Para Transferencias</v>
          </cell>
        </row>
        <row r="13658">
          <cell r="A13658" t="str">
            <v>29903 120 000000</v>
          </cell>
          <cell r="B13658" t="str">
            <v>Papel Sensibilizado</v>
          </cell>
        </row>
        <row r="13659">
          <cell r="A13659" t="str">
            <v>29903 120 000001</v>
          </cell>
          <cell r="B13659" t="str">
            <v>Papel Sensibilizado</v>
          </cell>
        </row>
        <row r="13660">
          <cell r="A13660" t="str">
            <v>29903 120 000100</v>
          </cell>
          <cell r="B13660" t="str">
            <v>Papel Procesador Sensibilizado</v>
          </cell>
        </row>
        <row r="13661">
          <cell r="A13661" t="str">
            <v>29903 125 000000</v>
          </cell>
          <cell r="B13661" t="str">
            <v>Papel Calibrado</v>
          </cell>
        </row>
        <row r="13662">
          <cell r="A13662" t="str">
            <v>29903 125 000001</v>
          </cell>
          <cell r="B13662" t="str">
            <v>Papel Calibrado</v>
          </cell>
        </row>
        <row r="13663">
          <cell r="A13663" t="str">
            <v>29903 130 000000</v>
          </cell>
          <cell r="B13663" t="str">
            <v>Papel Heliográfico</v>
          </cell>
        </row>
        <row r="13664">
          <cell r="A13664" t="str">
            <v>29903 130 000001</v>
          </cell>
          <cell r="B13664" t="str">
            <v>Papel Heliografico</v>
          </cell>
        </row>
        <row r="13665">
          <cell r="A13665" t="str">
            <v>29903 130 000070</v>
          </cell>
          <cell r="B13665" t="str">
            <v>Papel Heliografico De 109.22 Cms X 20 Mts</v>
          </cell>
        </row>
        <row r="13666">
          <cell r="A13666" t="str">
            <v>29903 130 000080</v>
          </cell>
          <cell r="B13666" t="str">
            <v>Papel Heliografico De 73.66 Cms X 45 Mts</v>
          </cell>
        </row>
        <row r="13667">
          <cell r="A13667" t="str">
            <v>29903 130 000130</v>
          </cell>
          <cell r="B13667" t="str">
            <v>Papel Heliografico Sepia</v>
          </cell>
        </row>
        <row r="13668">
          <cell r="A13668" t="str">
            <v>29903 130 000150</v>
          </cell>
          <cell r="B13668" t="str">
            <v>Papel Heliografico Sepia Vegetal</v>
          </cell>
        </row>
        <row r="13669">
          <cell r="A13669" t="str">
            <v>29903 135 000000</v>
          </cell>
          <cell r="B13669" t="str">
            <v>Papel Químico</v>
          </cell>
        </row>
        <row r="13670">
          <cell r="A13670" t="str">
            <v>29903 135 000001</v>
          </cell>
          <cell r="B13670" t="str">
            <v>Papel Quimico Medidas A Escoger</v>
          </cell>
        </row>
        <row r="13671">
          <cell r="A13671" t="str">
            <v>29903 135 000100</v>
          </cell>
          <cell r="B13671" t="str">
            <v>Papel Quimico Para Telex</v>
          </cell>
        </row>
        <row r="13672">
          <cell r="A13672" t="str">
            <v>29903 140 000000</v>
          </cell>
          <cell r="B13672" t="str">
            <v>Papel Higienico</v>
          </cell>
        </row>
        <row r="13673">
          <cell r="A13673" t="str">
            <v>29903 140 000060</v>
          </cell>
          <cell r="B13673" t="str">
            <v>Papel Higienico Perfumado</v>
          </cell>
        </row>
        <row r="13674">
          <cell r="A13674" t="str">
            <v>29903 140 000080</v>
          </cell>
          <cell r="B13674" t="str">
            <v>Papel Higienico Tipo Jumbo (Dispensador)</v>
          </cell>
        </row>
        <row r="13675">
          <cell r="A13675" t="str">
            <v>29903 140 175075</v>
          </cell>
          <cell r="B13675" t="str">
            <v>Papel Higiénico Hoja Sencilla</v>
          </cell>
        </row>
        <row r="13676">
          <cell r="A13676" t="str">
            <v>29903 145 000000</v>
          </cell>
          <cell r="B13676" t="str">
            <v>Tarjetas</v>
          </cell>
        </row>
        <row r="13677">
          <cell r="A13677" t="str">
            <v>29903 145 000001</v>
          </cell>
          <cell r="B13677" t="str">
            <v>Tarjetas Todo Tipo</v>
          </cell>
        </row>
        <row r="13678">
          <cell r="A13678" t="str">
            <v>29903 145 000020</v>
          </cell>
          <cell r="B13678" t="str">
            <v>Tarjetas Continuas De Control Entrega De Combustible</v>
          </cell>
        </row>
        <row r="13679">
          <cell r="A13679" t="str">
            <v>29903 145 000040</v>
          </cell>
          <cell r="B13679" t="str">
            <v>Tarjetas De Inventario</v>
          </cell>
        </row>
        <row r="13680">
          <cell r="A13680" t="str">
            <v>29903 145 000100</v>
          </cell>
          <cell r="B13680" t="str">
            <v>Tarjetas De Navidad, De Lino Americano, Con Papel Y Logo Ciego</v>
          </cell>
        </row>
        <row r="13681">
          <cell r="A13681" t="str">
            <v>29903 145 000200</v>
          </cell>
          <cell r="B13681" t="str">
            <v>Tarjetas De Presentacion</v>
          </cell>
        </row>
        <row r="13682">
          <cell r="A13682" t="str">
            <v>29903 145 000300</v>
          </cell>
          <cell r="B13682" t="str">
            <v>Tarjetas De Control</v>
          </cell>
        </row>
        <row r="13683">
          <cell r="A13683" t="str">
            <v>29903 145 000400</v>
          </cell>
          <cell r="B13683" t="str">
            <v>Tarjetas De Identificacion Con O Sin Banda Magnetica</v>
          </cell>
        </row>
        <row r="13684">
          <cell r="A13684" t="str">
            <v>29903 150 000000</v>
          </cell>
          <cell r="B13684" t="str">
            <v>Papel Mantequilla</v>
          </cell>
        </row>
        <row r="13685">
          <cell r="A13685" t="str">
            <v>29903 150 000001</v>
          </cell>
          <cell r="B13685" t="str">
            <v>Papel Mantequilla Medidas A Escoger</v>
          </cell>
        </row>
        <row r="13686">
          <cell r="A13686" t="str">
            <v>29903 150 000040</v>
          </cell>
          <cell r="B13686" t="str">
            <v>Papel Mantequilla De 40/45 Grs., Medidas A Escoger</v>
          </cell>
        </row>
        <row r="13687">
          <cell r="A13687" t="str">
            <v>29903 150 000060</v>
          </cell>
          <cell r="B13687" t="str">
            <v>Papel Mantequilla De 50 Gr.</v>
          </cell>
        </row>
        <row r="13688">
          <cell r="A13688" t="str">
            <v>29903 155 000000</v>
          </cell>
          <cell r="B13688" t="str">
            <v>Papel Sepia</v>
          </cell>
        </row>
        <row r="13689">
          <cell r="A13689" t="str">
            <v>29903 155 000001</v>
          </cell>
          <cell r="B13689" t="str">
            <v>Papel Sepia Medidas A Escoger</v>
          </cell>
        </row>
        <row r="13690">
          <cell r="A13690" t="str">
            <v>29903 155 000120</v>
          </cell>
          <cell r="B13690" t="str">
            <v>Papel Sepia De 100 Grs., En Bolsa Plastica, Negro</v>
          </cell>
        </row>
        <row r="13691">
          <cell r="A13691" t="str">
            <v>29903 155 000140</v>
          </cell>
          <cell r="B13691" t="str">
            <v>Papel Sepia Vegetal De 100 Grs.</v>
          </cell>
        </row>
        <row r="13692">
          <cell r="A13692" t="str">
            <v>29903 160 000000</v>
          </cell>
          <cell r="B13692" t="str">
            <v>Papel Transparente</v>
          </cell>
        </row>
        <row r="13693">
          <cell r="A13693" t="str">
            <v>29903 160 000001</v>
          </cell>
          <cell r="B13693" t="str">
            <v>Papel Transparente</v>
          </cell>
        </row>
        <row r="13694">
          <cell r="A13694" t="str">
            <v>29903 160 000020</v>
          </cell>
          <cell r="B13694" t="str">
            <v>Papel Transparente P/Dibujo</v>
          </cell>
        </row>
        <row r="13695">
          <cell r="A13695" t="str">
            <v>29903 165 000000</v>
          </cell>
          <cell r="B13695" t="str">
            <v>Papel Couche</v>
          </cell>
        </row>
        <row r="13696">
          <cell r="A13696" t="str">
            <v>29903 165 000001</v>
          </cell>
          <cell r="B13696" t="str">
            <v>Papel Couche</v>
          </cell>
        </row>
        <row r="13697">
          <cell r="A13697" t="str">
            <v>29903 165 000005</v>
          </cell>
          <cell r="B13697" t="str">
            <v>Papel Couche En Laminas, Color Y Medida A Escoger</v>
          </cell>
        </row>
        <row r="13698">
          <cell r="A13698" t="str">
            <v>29903 165 000240</v>
          </cell>
          <cell r="B13698" t="str">
            <v>Papel Couche, Hojas Troqueladas Tama¤O Carta, Dos Tintas</v>
          </cell>
        </row>
        <row r="13699">
          <cell r="A13699" t="str">
            <v>29903 170 000000</v>
          </cell>
          <cell r="B13699" t="str">
            <v>Papel Planta, Perfil</v>
          </cell>
        </row>
        <row r="13700">
          <cell r="A13700" t="str">
            <v>29903 170 000001</v>
          </cell>
          <cell r="B13700" t="str">
            <v>Papel Planta Y Perfil</v>
          </cell>
        </row>
        <row r="13701">
          <cell r="A13701" t="str">
            <v>29903 175 000000</v>
          </cell>
          <cell r="B13701" t="str">
            <v>Papel Etiqueta</v>
          </cell>
        </row>
        <row r="13702">
          <cell r="A13702" t="str">
            <v>29903 175 000001</v>
          </cell>
          <cell r="B13702" t="str">
            <v>Papel Etiqueta</v>
          </cell>
        </row>
        <row r="13703">
          <cell r="A13703" t="str">
            <v>29903 180 000000</v>
          </cell>
          <cell r="B13703" t="str">
            <v>Cinta Papel Engomado</v>
          </cell>
        </row>
        <row r="13704">
          <cell r="A13704" t="str">
            <v>29903 180 000001</v>
          </cell>
          <cell r="B13704" t="str">
            <v>Cinta De Papel Engomado</v>
          </cell>
        </row>
        <row r="13705">
          <cell r="A13705" t="str">
            <v>29903 185 000000</v>
          </cell>
          <cell r="B13705" t="str">
            <v>Papel Bristol</v>
          </cell>
        </row>
        <row r="13706">
          <cell r="A13706" t="str">
            <v>29903 185 000001</v>
          </cell>
          <cell r="B13706" t="str">
            <v>Papel Bristol</v>
          </cell>
        </row>
        <row r="13707">
          <cell r="A13707" t="str">
            <v>29903 190 000000</v>
          </cell>
          <cell r="B13707" t="str">
            <v>Productos De Papel Y Cartón</v>
          </cell>
        </row>
        <row r="13708">
          <cell r="A13708" t="str">
            <v>29903 190 000001</v>
          </cell>
          <cell r="B13708" t="str">
            <v>Contrato De Productos De Papel Y Cartón (Contrato Marco)</v>
          </cell>
        </row>
        <row r="13709">
          <cell r="A13709" t="str">
            <v>29903 190 140201</v>
          </cell>
          <cell r="B13709" t="str">
            <v>Buzon De Carton O Cartulina</v>
          </cell>
        </row>
        <row r="13710">
          <cell r="A13710" t="str">
            <v>29903 195 000000</v>
          </cell>
          <cell r="B13710" t="str">
            <v>Planchas</v>
          </cell>
        </row>
        <row r="13711">
          <cell r="A13711" t="str">
            <v>29903 195 000040</v>
          </cell>
          <cell r="B13711" t="str">
            <v>Plancha Para Offset</v>
          </cell>
        </row>
        <row r="13712">
          <cell r="A13712" t="str">
            <v>29903 195 000140</v>
          </cell>
          <cell r="B13712" t="str">
            <v>Plancha Elestrostatica De Carton</v>
          </cell>
        </row>
        <row r="13713">
          <cell r="A13713" t="str">
            <v>29903 200 000000</v>
          </cell>
          <cell r="B13713" t="str">
            <v>Etiquetas</v>
          </cell>
        </row>
        <row r="13714">
          <cell r="A13714" t="str">
            <v>29903 200 000001</v>
          </cell>
          <cell r="B13714" t="str">
            <v>Etiquetas</v>
          </cell>
        </row>
        <row r="13715">
          <cell r="A13715" t="str">
            <v>29903 200 000040</v>
          </cell>
          <cell r="B13715" t="str">
            <v>Etiquetas Adhesivas</v>
          </cell>
        </row>
        <row r="13716">
          <cell r="A13716" t="str">
            <v>29903 200 000041</v>
          </cell>
          <cell r="B13716" t="str">
            <v>Etiquetas Adhesivas- En Formula Continua</v>
          </cell>
        </row>
        <row r="13717">
          <cell r="A13717" t="str">
            <v>29903 200 000120</v>
          </cell>
          <cell r="B13717" t="str">
            <v>Etiquetas Para Balanza</v>
          </cell>
        </row>
        <row r="13718">
          <cell r="A13718" t="str">
            <v>29903 200 000140</v>
          </cell>
          <cell r="B13718" t="str">
            <v>Etiquetas Para Etiquetadora</v>
          </cell>
        </row>
        <row r="13719">
          <cell r="A13719" t="str">
            <v>29903 200 000160</v>
          </cell>
          <cell r="B13719" t="str">
            <v>Etiquetas De Papel</v>
          </cell>
        </row>
        <row r="13720">
          <cell r="A13720" t="str">
            <v>29903 200 000180</v>
          </cell>
          <cell r="B13720" t="str">
            <v>Etiquetas De Cartulina</v>
          </cell>
        </row>
        <row r="13721">
          <cell r="A13721" t="str">
            <v>29903 200 000200</v>
          </cell>
          <cell r="B13721" t="str">
            <v>Etiqueta Autoadhesiva</v>
          </cell>
        </row>
        <row r="13722">
          <cell r="A13722" t="str">
            <v>29903 200 000220</v>
          </cell>
          <cell r="B13722" t="str">
            <v>Etiquetas Para Rotular Cartucho Datos</v>
          </cell>
        </row>
        <row r="13723">
          <cell r="A13723" t="str">
            <v>29903 200 000240</v>
          </cell>
          <cell r="B13723" t="str">
            <v>Etiquetas Para Rotular Cassettes Para Vhs</v>
          </cell>
        </row>
        <row r="13724">
          <cell r="A13724" t="str">
            <v>29903 200 000300</v>
          </cell>
          <cell r="B13724" t="str">
            <v>Etiquetas Impresas</v>
          </cell>
        </row>
        <row r="13725">
          <cell r="A13725" t="str">
            <v>29903 200 000350</v>
          </cell>
          <cell r="B13725" t="str">
            <v>Etiquetas De Carton</v>
          </cell>
        </row>
        <row r="13726">
          <cell r="A13726" t="str">
            <v>29903 200 000400</v>
          </cell>
          <cell r="B13726" t="str">
            <v>Etiquetas Continuas</v>
          </cell>
        </row>
        <row r="13727">
          <cell r="A13727" t="str">
            <v>29903 240 000000</v>
          </cell>
          <cell r="B13727" t="str">
            <v>Papel Carbón</v>
          </cell>
        </row>
        <row r="13728">
          <cell r="A13728" t="str">
            <v>29903 240 000001</v>
          </cell>
          <cell r="B13728" t="str">
            <v>Papel Carbon</v>
          </cell>
        </row>
        <row r="13729">
          <cell r="A13729" t="str">
            <v>29903 240 000010</v>
          </cell>
          <cell r="B13729" t="str">
            <v>Papel Carbon En Laminas, Medidas A Escoger</v>
          </cell>
        </row>
        <row r="13730">
          <cell r="A13730" t="str">
            <v>29903 240 000026</v>
          </cell>
          <cell r="B13730" t="str">
            <v>Papel Carbon Para Lapiz, En Laminas Medidas A Escoger</v>
          </cell>
        </row>
        <row r="13731">
          <cell r="A13731" t="str">
            <v>29903 240 000040</v>
          </cell>
          <cell r="B13731" t="str">
            <v>Papel Carbon Para Lapiz Tamaño Carta</v>
          </cell>
        </row>
        <row r="13732">
          <cell r="A13732" t="str">
            <v>29903 240 000045</v>
          </cell>
          <cell r="B13732" t="str">
            <v>Papel Carbon Para Lapiz Tamaño Oficio</v>
          </cell>
        </row>
        <row r="13733">
          <cell r="A13733" t="str">
            <v>29903 240 000100</v>
          </cell>
          <cell r="B13733" t="str">
            <v>Papel Carbon En Cuadros</v>
          </cell>
        </row>
        <row r="13734">
          <cell r="A13734" t="str">
            <v>29903 240 000110</v>
          </cell>
          <cell r="B13734" t="str">
            <v>Papel Tornasol</v>
          </cell>
        </row>
        <row r="13735">
          <cell r="A13735" t="str">
            <v>29903 240 175020</v>
          </cell>
          <cell r="B13735" t="str">
            <v>Papel Carbon Tamaño Carta</v>
          </cell>
        </row>
        <row r="13736">
          <cell r="A13736" t="str">
            <v>29903 240 175025</v>
          </cell>
          <cell r="B13736" t="str">
            <v>Papel Carbon Tamaño Oficio</v>
          </cell>
        </row>
        <row r="13737">
          <cell r="A13737" t="str">
            <v>29903 245 000000</v>
          </cell>
          <cell r="B13737" t="str">
            <v>Suscripciones</v>
          </cell>
        </row>
        <row r="13738">
          <cell r="A13738" t="str">
            <v>29903 245 000005</v>
          </cell>
          <cell r="B13738" t="str">
            <v>Suscripciones</v>
          </cell>
        </row>
        <row r="13739">
          <cell r="A13739" t="str">
            <v>29903 245 000010</v>
          </cell>
          <cell r="B13739" t="str">
            <v>Suscripcion Y Envio De Libros</v>
          </cell>
        </row>
        <row r="13740">
          <cell r="A13740" t="str">
            <v>29903 245 000100</v>
          </cell>
          <cell r="B13740" t="str">
            <v>Suscripcion Y Envio De Revistas</v>
          </cell>
        </row>
        <row r="13741">
          <cell r="A13741" t="str">
            <v>29903 245 000200</v>
          </cell>
          <cell r="B13741" t="str">
            <v>Suscripcion Y Envio De Periodicos</v>
          </cell>
        </row>
        <row r="13742">
          <cell r="A13742" t="str">
            <v>29903 250 000000</v>
          </cell>
          <cell r="B13742" t="str">
            <v>Papel Fotográfico</v>
          </cell>
        </row>
        <row r="13743">
          <cell r="A13743" t="str">
            <v>29903 250 000001</v>
          </cell>
          <cell r="B13743" t="str">
            <v>Papel Fotografico</v>
          </cell>
        </row>
        <row r="13744">
          <cell r="A13744" t="str">
            <v>29903 250 000005</v>
          </cell>
          <cell r="B13744" t="str">
            <v>Papel Fotografico Hp</v>
          </cell>
        </row>
        <row r="13745">
          <cell r="A13745" t="str">
            <v>29903 250 000020</v>
          </cell>
          <cell r="B13745" t="str">
            <v>Papel Fotografico Blanco Y Negro</v>
          </cell>
        </row>
        <row r="13746">
          <cell r="A13746" t="str">
            <v>29903 250 000060</v>
          </cell>
          <cell r="B13746" t="str">
            <v>Papel Fotografico Brillante</v>
          </cell>
        </row>
        <row r="13747">
          <cell r="A13747" t="str">
            <v>29903 255 000000</v>
          </cell>
          <cell r="B13747" t="str">
            <v>Papel Fax</v>
          </cell>
        </row>
        <row r="13748">
          <cell r="A13748" t="str">
            <v>29903 255 000003</v>
          </cell>
          <cell r="B13748" t="str">
            <v>Papel Para Fax De 15 Mts</v>
          </cell>
        </row>
        <row r="13749">
          <cell r="A13749" t="str">
            <v>29903 255 000004</v>
          </cell>
          <cell r="B13749" t="str">
            <v>Papel Para Fax, De 30 Mts</v>
          </cell>
        </row>
        <row r="13750">
          <cell r="A13750" t="str">
            <v>29903 255 000005</v>
          </cell>
          <cell r="B13750" t="str">
            <v>Rollo De Papel Film Para Fax</v>
          </cell>
        </row>
        <row r="13751">
          <cell r="A13751" t="str">
            <v>29903 255 000009</v>
          </cell>
          <cell r="B13751" t="str">
            <v>Papel Terminco Para Fax, De 50 Mts.</v>
          </cell>
        </row>
        <row r="13752">
          <cell r="A13752" t="str">
            <v>29903 255 000020</v>
          </cell>
          <cell r="B13752" t="str">
            <v>Papel Para Fax, De 100 Mts.</v>
          </cell>
        </row>
        <row r="13753">
          <cell r="A13753" t="str">
            <v>29903 255 200005</v>
          </cell>
          <cell r="B13753" t="str">
            <v>Papel Termico Para Fax, De 30 Mts.</v>
          </cell>
        </row>
        <row r="13754">
          <cell r="A13754" t="str">
            <v>29903 260 000000</v>
          </cell>
          <cell r="B13754" t="str">
            <v>Papel Periodico</v>
          </cell>
        </row>
        <row r="13755">
          <cell r="A13755" t="str">
            <v>29903 260 000001</v>
          </cell>
          <cell r="B13755" t="str">
            <v>Papel Periodico, Color A Escoger</v>
          </cell>
        </row>
        <row r="13756">
          <cell r="A13756" t="str">
            <v>29903 260 000002</v>
          </cell>
          <cell r="B13756" t="str">
            <v>Papel Periodico, Tama¤O Carta</v>
          </cell>
        </row>
        <row r="13757">
          <cell r="A13757" t="str">
            <v>29903 260 000040</v>
          </cell>
          <cell r="B13757" t="str">
            <v>Papel Periodico Para Poligrafo</v>
          </cell>
        </row>
        <row r="13758">
          <cell r="A13758" t="str">
            <v>29903 260 000120</v>
          </cell>
          <cell r="B13758" t="str">
            <v>Papel Periodico, Tama¤O Oficio</v>
          </cell>
        </row>
        <row r="13759">
          <cell r="A13759" t="str">
            <v>29903 260 000140</v>
          </cell>
          <cell r="B13759" t="str">
            <v>Papel Periodico, En Laminas Medidas Y Color A Escoger</v>
          </cell>
        </row>
        <row r="13760">
          <cell r="A13760" t="str">
            <v>29903 260 000180</v>
          </cell>
          <cell r="B13760" t="str">
            <v>Papel Periodico, De 48.8 Grs, Medidas Y Color A Escoger</v>
          </cell>
        </row>
        <row r="13761">
          <cell r="A13761" t="str">
            <v>29903 265 000000</v>
          </cell>
          <cell r="B13761" t="str">
            <v>Blocks De Solicitudes</v>
          </cell>
        </row>
        <row r="13762">
          <cell r="A13762" t="str">
            <v>29903 265 000001</v>
          </cell>
          <cell r="B13762" t="str">
            <v>Blocks Diversos</v>
          </cell>
        </row>
        <row r="13763">
          <cell r="A13763" t="str">
            <v>29903 265 000005</v>
          </cell>
          <cell r="B13763" t="str">
            <v>Block De Solicitud De Acciones De Personal</v>
          </cell>
        </row>
        <row r="13764">
          <cell r="A13764" t="str">
            <v>29903 265 000100</v>
          </cell>
          <cell r="B13764" t="str">
            <v>Block Solicitudes De Vacaciones</v>
          </cell>
        </row>
        <row r="13765">
          <cell r="A13765" t="str">
            <v>29903 265 000200</v>
          </cell>
          <cell r="B13765" t="str">
            <v>Block De Reservas De Credito</v>
          </cell>
        </row>
        <row r="13766">
          <cell r="A13766" t="str">
            <v>29903 265 000300</v>
          </cell>
          <cell r="B13766" t="str">
            <v>Block De Solicitud De Mercancias O Servicios</v>
          </cell>
        </row>
        <row r="13767">
          <cell r="A13767" t="str">
            <v>29903 270 000000</v>
          </cell>
          <cell r="B13767" t="str">
            <v>Papel Copia</v>
          </cell>
        </row>
        <row r="13768">
          <cell r="A13768" t="str">
            <v>29903 270 000001</v>
          </cell>
          <cell r="B13768" t="str">
            <v>Papel Copia</v>
          </cell>
        </row>
        <row r="13769">
          <cell r="A13769" t="str">
            <v>29903 270 000020</v>
          </cell>
          <cell r="B13769" t="str">
            <v>Papel Copia Tama¤O Carta Membretado</v>
          </cell>
        </row>
        <row r="13770">
          <cell r="A13770" t="str">
            <v>29903 270 000040</v>
          </cell>
          <cell r="B13770" t="str">
            <v>Papel Copia Tamaño Carta, Color A Escoger</v>
          </cell>
        </row>
        <row r="13771">
          <cell r="A13771" t="str">
            <v>29903 270 000059</v>
          </cell>
          <cell r="B13771" t="str">
            <v>Papel Copia Tama¤O Oficio, Color A Escoger</v>
          </cell>
        </row>
        <row r="13772">
          <cell r="A13772" t="str">
            <v>29903 270 000060</v>
          </cell>
          <cell r="B13772" t="str">
            <v>Papel Copia Tamaño Oficio Membretado</v>
          </cell>
        </row>
        <row r="13773">
          <cell r="A13773" t="str">
            <v>29903 270 000080</v>
          </cell>
          <cell r="B13773" t="str">
            <v>Papel Copia En Laminas, Medidas Y Color A Escoger</v>
          </cell>
        </row>
        <row r="13774">
          <cell r="A13774" t="str">
            <v>29903 270 000200</v>
          </cell>
          <cell r="B13774" t="str">
            <v>Papel Copia De 45 Grs</v>
          </cell>
        </row>
        <row r="13775">
          <cell r="A13775" t="str">
            <v>29903 900 000000</v>
          </cell>
          <cell r="B13775" t="str">
            <v>Otros</v>
          </cell>
        </row>
        <row r="13776">
          <cell r="A13776" t="str">
            <v>29903 900 000001</v>
          </cell>
          <cell r="B13776" t="str">
            <v>Cartapacio Todo Tipo</v>
          </cell>
        </row>
        <row r="13777">
          <cell r="A13777" t="str">
            <v>29903 900 000002</v>
          </cell>
          <cell r="B13777" t="str">
            <v>Papel Reflectivo.</v>
          </cell>
        </row>
        <row r="13778">
          <cell r="A13778" t="str">
            <v>29903 900 000003</v>
          </cell>
          <cell r="B13778" t="str">
            <v>Papel Termico</v>
          </cell>
        </row>
        <row r="13779">
          <cell r="A13779" t="str">
            <v>29903 900 000005</v>
          </cell>
          <cell r="B13779" t="str">
            <v>Separador De Libros</v>
          </cell>
        </row>
        <row r="13780">
          <cell r="A13780" t="str">
            <v>29903 900 000007</v>
          </cell>
          <cell r="B13780" t="str">
            <v>Papel Tornasol Neutro</v>
          </cell>
        </row>
        <row r="13781">
          <cell r="A13781" t="str">
            <v>29903 900 000008</v>
          </cell>
          <cell r="B13781" t="str">
            <v>Bandejita De Carton</v>
          </cell>
        </row>
        <row r="13782">
          <cell r="A13782" t="str">
            <v>29903 900 000009</v>
          </cell>
          <cell r="B13782" t="str">
            <v>Papel De Articular</v>
          </cell>
        </row>
        <row r="13783">
          <cell r="A13783" t="str">
            <v>29903 900 000010</v>
          </cell>
          <cell r="B13783" t="str">
            <v>Papel Ledger, Tamano Carta</v>
          </cell>
        </row>
        <row r="13784">
          <cell r="A13784" t="str">
            <v>29903 900 000011</v>
          </cell>
          <cell r="B13784" t="str">
            <v>Dadel Poroso De Papel</v>
          </cell>
        </row>
        <row r="13785">
          <cell r="A13785" t="str">
            <v>29903 900 000013</v>
          </cell>
          <cell r="B13785" t="str">
            <v>Cinta De Papel Para Maquina Calculadora, De 5.08 Cms, De Ancho</v>
          </cell>
        </row>
        <row r="13786">
          <cell r="A13786" t="str">
            <v>29903 900 000015</v>
          </cell>
          <cell r="B13786" t="str">
            <v>Hoja Membretada</v>
          </cell>
        </row>
        <row r="13787">
          <cell r="A13787" t="str">
            <v>29903 900 000020</v>
          </cell>
          <cell r="B13787" t="str">
            <v>Evaluacion Periodo De Prueba</v>
          </cell>
        </row>
        <row r="13788">
          <cell r="A13788" t="str">
            <v>29903 900 000025</v>
          </cell>
          <cell r="B13788" t="str">
            <v>Laminas</v>
          </cell>
        </row>
        <row r="13789">
          <cell r="A13789" t="str">
            <v>29903 900 000030</v>
          </cell>
          <cell r="B13789" t="str">
            <v>Almanaque Lunario</v>
          </cell>
        </row>
        <row r="13790">
          <cell r="A13790" t="str">
            <v>29903 900 000035</v>
          </cell>
          <cell r="B13790" t="str">
            <v>Boletin</v>
          </cell>
        </row>
        <row r="13791">
          <cell r="A13791" t="str">
            <v>29903 900 000040</v>
          </cell>
          <cell r="B13791" t="str">
            <v>Etiquetas Adhesivas</v>
          </cell>
        </row>
        <row r="13792">
          <cell r="A13792" t="str">
            <v>29903 900 000045</v>
          </cell>
          <cell r="B13792" t="str">
            <v>Pantone</v>
          </cell>
        </row>
        <row r="13793">
          <cell r="A13793" t="str">
            <v>29903 900 000050</v>
          </cell>
          <cell r="B13793" t="str">
            <v>Cubo De Papel Blanco</v>
          </cell>
        </row>
        <row r="13794">
          <cell r="A13794" t="str">
            <v>29903 900 000055</v>
          </cell>
          <cell r="B13794" t="str">
            <v>Cubo De Papel En Diferentes Colores</v>
          </cell>
        </row>
        <row r="13795">
          <cell r="A13795" t="str">
            <v>29903 900 000056</v>
          </cell>
          <cell r="B13795" t="str">
            <v>Papel Para Enmascarar En Off Set</v>
          </cell>
        </row>
        <row r="13796">
          <cell r="A13796" t="str">
            <v>29903 900 000060</v>
          </cell>
          <cell r="B13796" t="str">
            <v>Protectores De Plastico Para Hojas</v>
          </cell>
        </row>
        <row r="13797">
          <cell r="A13797" t="str">
            <v>29903 900 000065</v>
          </cell>
          <cell r="B13797" t="str">
            <v>Bandas De Papel Para Heliografo</v>
          </cell>
        </row>
        <row r="13798">
          <cell r="A13798" t="str">
            <v>29903 900 000070</v>
          </cell>
          <cell r="B13798" t="str">
            <v>Graficas Para Pluviografo</v>
          </cell>
        </row>
        <row r="13799">
          <cell r="A13799" t="str">
            <v>29903 900 000075</v>
          </cell>
          <cell r="B13799" t="str">
            <v>Graficas Para Anemografo</v>
          </cell>
        </row>
        <row r="13800">
          <cell r="A13800" t="str">
            <v>29903 900 000080</v>
          </cell>
          <cell r="B13800" t="str">
            <v>Toallas Faciales</v>
          </cell>
        </row>
        <row r="13801">
          <cell r="A13801" t="str">
            <v>29903 900 000085</v>
          </cell>
          <cell r="B13801" t="str">
            <v>Información En Disco Compacto</v>
          </cell>
        </row>
        <row r="13802">
          <cell r="A13802" t="str">
            <v>29903 900 000090</v>
          </cell>
          <cell r="B13802" t="str">
            <v>Papel Tipo Agua</v>
          </cell>
        </row>
        <row r="13803">
          <cell r="A13803" t="str">
            <v>29903 900 000095</v>
          </cell>
          <cell r="B13803" t="str">
            <v>Papel Sello De Agua Formula Continua</v>
          </cell>
        </row>
        <row r="13804">
          <cell r="A13804" t="str">
            <v>29903 900 000100</v>
          </cell>
          <cell r="B13804" t="str">
            <v>Cubo Publicitario</v>
          </cell>
        </row>
        <row r="13805">
          <cell r="A13805" t="str">
            <v>29903 900 000101</v>
          </cell>
          <cell r="B13805" t="str">
            <v>Papel Ledger Tamano Oficio</v>
          </cell>
        </row>
        <row r="13806">
          <cell r="A13806" t="str">
            <v>29903 900 000105</v>
          </cell>
          <cell r="B13806" t="str">
            <v>Papel Ledger En Laminas, Color Y Medidas A Escoger</v>
          </cell>
        </row>
        <row r="13807">
          <cell r="A13807" t="str">
            <v>29903 900 000115</v>
          </cell>
          <cell r="B13807" t="str">
            <v>Papel Para Impresora Braille</v>
          </cell>
        </row>
        <row r="13808">
          <cell r="A13808" t="str">
            <v>29903 900 000120</v>
          </cell>
          <cell r="B13808" t="str">
            <v>Papel Milimetrico Sepia</v>
          </cell>
        </row>
        <row r="13809">
          <cell r="A13809" t="str">
            <v>29903 900 000121</v>
          </cell>
          <cell r="B13809" t="str">
            <v>Papel Milimetric0</v>
          </cell>
        </row>
        <row r="13810">
          <cell r="A13810" t="str">
            <v>29903 900 000125</v>
          </cell>
          <cell r="B13810" t="str">
            <v>Papel Mascarilla Para Montaje</v>
          </cell>
        </row>
        <row r="13811">
          <cell r="A13811" t="str">
            <v>29903 900 000130</v>
          </cell>
          <cell r="B13811" t="str">
            <v>Album Para Negativos</v>
          </cell>
        </row>
        <row r="13812">
          <cell r="A13812" t="str">
            <v>29903 900 000135</v>
          </cell>
          <cell r="B13812" t="str">
            <v>Bitacora De Obra (Cfia)</v>
          </cell>
        </row>
        <row r="13813">
          <cell r="A13813" t="str">
            <v>29903 900 000140</v>
          </cell>
          <cell r="B13813" t="str">
            <v>Divisiones Para Ampo</v>
          </cell>
        </row>
        <row r="13814">
          <cell r="A13814" t="str">
            <v>29903 900 000155</v>
          </cell>
          <cell r="B13814" t="str">
            <v>Cartofon</v>
          </cell>
        </row>
        <row r="13815">
          <cell r="A13815" t="str">
            <v>29903 900 000160</v>
          </cell>
          <cell r="B13815" t="str">
            <v>Papel Para Electrocardiografo</v>
          </cell>
        </row>
        <row r="13816">
          <cell r="A13816" t="str">
            <v>29903 900 000165</v>
          </cell>
          <cell r="B13816" t="str">
            <v>Manuales De Metodos De Ensayo</v>
          </cell>
        </row>
        <row r="13817">
          <cell r="A13817" t="str">
            <v>29903 900 000170</v>
          </cell>
          <cell r="B13817" t="str">
            <v>Tarjeta Decadactilar Para Toma Huella</v>
          </cell>
        </row>
        <row r="13818">
          <cell r="A13818" t="str">
            <v>29903 900 000175</v>
          </cell>
          <cell r="B13818" t="str">
            <v>Carton Separador De Huevos</v>
          </cell>
        </row>
        <row r="13819">
          <cell r="A13819" t="str">
            <v>29903 900 000200</v>
          </cell>
          <cell r="B13819" t="str">
            <v>Material De Motivacion -Libros, Acrilicos, Cuadernos, Programa-</v>
          </cell>
        </row>
        <row r="13820">
          <cell r="A13820" t="str">
            <v>29903 900 000201</v>
          </cell>
          <cell r="B13820" t="str">
            <v>Papel Especial Para Poligrafo, Tama¤O Carta</v>
          </cell>
        </row>
        <row r="13821">
          <cell r="A13821" t="str">
            <v>29903 900 000205</v>
          </cell>
          <cell r="B13821" t="str">
            <v>Master Duplo Para Duplicadora (Papel)</v>
          </cell>
        </row>
        <row r="13822">
          <cell r="A13822" t="str">
            <v>29903 900 000210</v>
          </cell>
          <cell r="B13822" t="str">
            <v>Instructivos Para Emergencias</v>
          </cell>
        </row>
        <row r="13823">
          <cell r="A13823" t="str">
            <v>29903 900 000220</v>
          </cell>
          <cell r="B13823" t="str">
            <v>Papel Especial Para Poligrafo, Tama¤O Oficio</v>
          </cell>
        </row>
        <row r="13824">
          <cell r="A13824" t="str">
            <v>29903 900 000240</v>
          </cell>
          <cell r="B13824" t="str">
            <v>Papel Especial Para Microfilmadora</v>
          </cell>
        </row>
        <row r="13825">
          <cell r="A13825" t="str">
            <v>29903 900 000245</v>
          </cell>
          <cell r="B13825" t="str">
            <v>Cinta Papel Para Contador De Transito</v>
          </cell>
        </row>
        <row r="13826">
          <cell r="A13826" t="str">
            <v>29903 900 000275</v>
          </cell>
          <cell r="B13826" t="str">
            <v>Papel Gamuza Color A Escoger</v>
          </cell>
        </row>
        <row r="13827">
          <cell r="A13827" t="str">
            <v>29903 900 000280</v>
          </cell>
          <cell r="B13827" t="str">
            <v>Papel Reciclado</v>
          </cell>
        </row>
        <row r="13828">
          <cell r="A13828" t="str">
            <v>29903 900 000290</v>
          </cell>
          <cell r="B13828" t="str">
            <v>Fichas Medidas A Escoger</v>
          </cell>
        </row>
        <row r="13829">
          <cell r="A13829" t="str">
            <v>29903 900 000300</v>
          </cell>
          <cell r="B13829" t="str">
            <v>Guias De Carton Para Archivo Tamaño Carta</v>
          </cell>
        </row>
        <row r="13830">
          <cell r="A13830" t="str">
            <v>29903 900 000320</v>
          </cell>
          <cell r="B13830" t="str">
            <v>Guias De Carton Para Archivo Tamaño Oficio</v>
          </cell>
        </row>
        <row r="13831">
          <cell r="A13831" t="str">
            <v>29903 900 000330</v>
          </cell>
          <cell r="B13831" t="str">
            <v>Papel Tipo Palatina</v>
          </cell>
        </row>
        <row r="13832">
          <cell r="A13832" t="str">
            <v>29903 900 000331</v>
          </cell>
          <cell r="B13832" t="str">
            <v>Papel Tipo Bioprima Book.</v>
          </cell>
        </row>
        <row r="13833">
          <cell r="A13833" t="str">
            <v>29903 900 000332</v>
          </cell>
          <cell r="B13833" t="str">
            <v>Papel Tipo Vergatona.</v>
          </cell>
        </row>
        <row r="13834">
          <cell r="A13834" t="str">
            <v>29903 900 000333</v>
          </cell>
          <cell r="B13834" t="str">
            <v>Papel Tipo Grifo</v>
          </cell>
        </row>
        <row r="13835">
          <cell r="A13835" t="str">
            <v>29903 900 000334</v>
          </cell>
          <cell r="B13835" t="str">
            <v>Papel Tipo Ingres Cover.</v>
          </cell>
        </row>
        <row r="13836">
          <cell r="A13836" t="str">
            <v>29903 900 000335</v>
          </cell>
          <cell r="B13836" t="str">
            <v>Papel Tipo Fabria.</v>
          </cell>
        </row>
        <row r="13837">
          <cell r="A13837" t="str">
            <v>29903 900 000336</v>
          </cell>
          <cell r="B13837" t="str">
            <v>Papel Tipo Gentile.</v>
          </cell>
        </row>
        <row r="13838">
          <cell r="A13838" t="str">
            <v>29903 900 000337</v>
          </cell>
          <cell r="B13838" t="str">
            <v>Papel Tipo Murillo.</v>
          </cell>
        </row>
        <row r="13839">
          <cell r="A13839" t="str">
            <v>29903 900 000338</v>
          </cell>
          <cell r="B13839" t="str">
            <v>Papel Tipo Rusticus.</v>
          </cell>
        </row>
        <row r="13840">
          <cell r="A13840" t="str">
            <v>29903 900 000339</v>
          </cell>
          <cell r="B13840" t="str">
            <v>Papel Tipo Tiziano.</v>
          </cell>
        </row>
        <row r="13841">
          <cell r="A13841" t="str">
            <v>29903 900 000340</v>
          </cell>
          <cell r="B13841" t="str">
            <v>Papel Tipo Sopraffino.</v>
          </cell>
        </row>
        <row r="13842">
          <cell r="A13842" t="str">
            <v>29903 900 000350</v>
          </cell>
          <cell r="B13842" t="str">
            <v>Colilla De Manila</v>
          </cell>
        </row>
        <row r="13843">
          <cell r="A13843" t="str">
            <v>29903 900 000399</v>
          </cell>
          <cell r="B13843" t="str">
            <v>Colillas</v>
          </cell>
        </row>
        <row r="13844">
          <cell r="A13844" t="str">
            <v>29903 900 000420</v>
          </cell>
          <cell r="B13844" t="str">
            <v>Colilla De Carton, Color A Escoger</v>
          </cell>
        </row>
        <row r="13845">
          <cell r="A13845" t="str">
            <v>29903 900 000421</v>
          </cell>
          <cell r="B13845" t="str">
            <v>Hojas Cartograficas</v>
          </cell>
        </row>
        <row r="13846">
          <cell r="A13846" t="str">
            <v>29903 900 000425</v>
          </cell>
          <cell r="B13846" t="str">
            <v>Hojas P'Lectora Optica.</v>
          </cell>
        </row>
        <row r="13847">
          <cell r="A13847" t="str">
            <v>29903 900 000500</v>
          </cell>
          <cell r="B13847" t="str">
            <v>Hojas De Calculo, Tamano Oficio</v>
          </cell>
        </row>
        <row r="13848">
          <cell r="A13848" t="str">
            <v>29903 900 000501</v>
          </cell>
          <cell r="B13848" t="str">
            <v>Papel Aislante, Medidas A Escoger</v>
          </cell>
        </row>
        <row r="13849">
          <cell r="A13849" t="str">
            <v>29903 900 000520</v>
          </cell>
          <cell r="B13849" t="str">
            <v>Hojas De Calculo Topograficas</v>
          </cell>
        </row>
        <row r="13850">
          <cell r="A13850" t="str">
            <v>29903 900 000530</v>
          </cell>
          <cell r="B13850" t="str">
            <v>Hojas De Comprobante De Diario</v>
          </cell>
        </row>
        <row r="13851">
          <cell r="A13851" t="str">
            <v>29903 900 000540</v>
          </cell>
          <cell r="B13851" t="str">
            <v>Hojas De Cuenta Corriente</v>
          </cell>
        </row>
        <row r="13852">
          <cell r="A13852" t="str">
            <v>29903 900 000580</v>
          </cell>
          <cell r="B13852" t="str">
            <v>Papel De Oficio Rayado, Color A Escoger</v>
          </cell>
        </row>
        <row r="13853">
          <cell r="A13853" t="str">
            <v>29903 900 000600</v>
          </cell>
          <cell r="B13853" t="str">
            <v>Notas Para Calificacion</v>
          </cell>
        </row>
        <row r="13854">
          <cell r="A13854" t="str">
            <v>29903 900 000620</v>
          </cell>
          <cell r="B13854" t="str">
            <v>Papel Brillante</v>
          </cell>
        </row>
        <row r="13855">
          <cell r="A13855" t="str">
            <v>29903 900 000700</v>
          </cell>
          <cell r="B13855" t="str">
            <v>Papel P/Encuadernacion</v>
          </cell>
        </row>
        <row r="13856">
          <cell r="A13856" t="str">
            <v>29903 900 000800</v>
          </cell>
          <cell r="B13856" t="str">
            <v>Papel Canson</v>
          </cell>
        </row>
        <row r="13857">
          <cell r="A13857" t="str">
            <v>29903 900 000820</v>
          </cell>
          <cell r="B13857" t="str">
            <v>Papel Canson Transparente</v>
          </cell>
        </row>
        <row r="13858">
          <cell r="A13858" t="str">
            <v>29903 900 000900</v>
          </cell>
          <cell r="B13858" t="str">
            <v>Sellos De Gobierno En Papel Color Dorado, De 5 Cms De Diametro</v>
          </cell>
        </row>
        <row r="13859">
          <cell r="A13859" t="str">
            <v>29903 900 001000</v>
          </cell>
          <cell r="B13859" t="str">
            <v>Papel Cebolla</v>
          </cell>
        </row>
        <row r="13860">
          <cell r="A13860" t="str">
            <v>29903 900 001001</v>
          </cell>
          <cell r="B13860" t="str">
            <v>Libro Y Cassette Para Educacion Infantil En Valores</v>
          </cell>
        </row>
        <row r="13861">
          <cell r="A13861" t="str">
            <v>29903 900 001050</v>
          </cell>
          <cell r="B13861" t="str">
            <v>Papel Kimberly De 21.59 X 27.94 Cms</v>
          </cell>
        </row>
        <row r="13862">
          <cell r="A13862" t="str">
            <v>29903 900 001099</v>
          </cell>
          <cell r="B13862" t="str">
            <v>Papel Construccion</v>
          </cell>
        </row>
        <row r="13863">
          <cell r="A13863" t="str">
            <v>29903 900 001200</v>
          </cell>
          <cell r="B13863" t="str">
            <v>Papel Pescado</v>
          </cell>
        </row>
        <row r="13864">
          <cell r="A13864" t="str">
            <v>29903 900 001201</v>
          </cell>
          <cell r="B13864" t="str">
            <v>Telegrama Oficial</v>
          </cell>
        </row>
        <row r="13865">
          <cell r="A13865" t="str">
            <v>29903 900 001220</v>
          </cell>
          <cell r="B13865" t="str">
            <v>Biblioteca De Espectros Infrarojos</v>
          </cell>
        </row>
        <row r="13866">
          <cell r="A13866" t="str">
            <v>29903 900 001300</v>
          </cell>
          <cell r="B13866" t="str">
            <v>Papel Adhesivo Medidas A Escoger</v>
          </cell>
        </row>
        <row r="13867">
          <cell r="A13867" t="str">
            <v>29903 900 001301</v>
          </cell>
          <cell r="B13867" t="str">
            <v>Volumenes De Metodos Modernos De Planificacion Policial</v>
          </cell>
        </row>
        <row r="13868">
          <cell r="A13868" t="str">
            <v>29903 900 001400</v>
          </cell>
          <cell r="B13868" t="str">
            <v>Papel Especial Para Impresora De Inyeccion De Tinta</v>
          </cell>
        </row>
        <row r="13869">
          <cell r="A13869" t="str">
            <v>29903 900 001420</v>
          </cell>
          <cell r="B13869" t="str">
            <v>Papel Para Plotter</v>
          </cell>
        </row>
        <row r="13870">
          <cell r="A13870" t="str">
            <v>29903 900 001470</v>
          </cell>
          <cell r="B13870" t="str">
            <v>Nomina Rebajo Salario - Formula Impresa</v>
          </cell>
        </row>
        <row r="13871">
          <cell r="A13871" t="str">
            <v>29903 900 001500</v>
          </cell>
          <cell r="B13871" t="str">
            <v>Calendario</v>
          </cell>
        </row>
        <row r="13872">
          <cell r="A13872" t="str">
            <v>29903 900 001501</v>
          </cell>
          <cell r="B13872" t="str">
            <v>Papel Sello De Agua</v>
          </cell>
        </row>
        <row r="13873">
          <cell r="A13873" t="str">
            <v>29903 900 001520</v>
          </cell>
          <cell r="B13873" t="str">
            <v>Papel De Seguridad</v>
          </cell>
        </row>
        <row r="13874">
          <cell r="A13874" t="str">
            <v>29903 900 001540</v>
          </cell>
          <cell r="B13874" t="str">
            <v>Papel Sello De Seguridad Tipo Void</v>
          </cell>
        </row>
        <row r="13875">
          <cell r="A13875" t="str">
            <v>29903 900 001600</v>
          </cell>
          <cell r="B13875" t="str">
            <v>Papel Lino, Tama¤O Carta Color A Escoger</v>
          </cell>
        </row>
        <row r="13876">
          <cell r="A13876" t="str">
            <v>29903 900 001660</v>
          </cell>
          <cell r="B13876" t="str">
            <v>Papel Lino De 225 Grs.</v>
          </cell>
        </row>
        <row r="13877">
          <cell r="A13877" t="str">
            <v>29903 900 001700</v>
          </cell>
          <cell r="B13877" t="str">
            <v>Mascarilla Prerayada Para Montaje Negativo Fotomecanica</v>
          </cell>
        </row>
        <row r="13878">
          <cell r="A13878" t="str">
            <v>29903 900 001799</v>
          </cell>
          <cell r="B13878" t="str">
            <v>Fichas</v>
          </cell>
        </row>
        <row r="13879">
          <cell r="A13879" t="str">
            <v>29903 900 001800</v>
          </cell>
          <cell r="B13879" t="str">
            <v>Fichas Bibliograficas</v>
          </cell>
        </row>
        <row r="13880">
          <cell r="A13880" t="str">
            <v>29903 900 001801</v>
          </cell>
          <cell r="B13880" t="str">
            <v>Papel Crepado Color A Escoger</v>
          </cell>
        </row>
        <row r="13881">
          <cell r="A13881" t="str">
            <v>29903 900 001803</v>
          </cell>
          <cell r="B13881" t="str">
            <v>Partituras Musicales</v>
          </cell>
        </row>
        <row r="13882">
          <cell r="A13882" t="str">
            <v>29903 900 001804</v>
          </cell>
          <cell r="B13882" t="str">
            <v>Organizadores</v>
          </cell>
        </row>
        <row r="13883">
          <cell r="A13883" t="str">
            <v>29903 900 001806</v>
          </cell>
          <cell r="B13883" t="str">
            <v>Papel Para Envolver</v>
          </cell>
        </row>
        <row r="13884">
          <cell r="A13884" t="str">
            <v>29903 900 001807</v>
          </cell>
          <cell r="B13884" t="str">
            <v>Laminas Didacticas En Plastico</v>
          </cell>
        </row>
        <row r="13885">
          <cell r="A13885" t="str">
            <v>29903 900 001808</v>
          </cell>
          <cell r="B13885" t="str">
            <v>Laminas De Simbolos Patrios</v>
          </cell>
        </row>
        <row r="13886">
          <cell r="A13886" t="str">
            <v>29903 900 001809</v>
          </cell>
          <cell r="B13886" t="str">
            <v>Papel Cuadriculado</v>
          </cell>
        </row>
        <row r="13887">
          <cell r="A13887" t="str">
            <v>29903 900 001850</v>
          </cell>
          <cell r="B13887" t="str">
            <v>Ficha Familiar En Cartulina, Tres Tantos</v>
          </cell>
        </row>
        <row r="13888">
          <cell r="A13888" t="str">
            <v>29903 900 001900</v>
          </cell>
          <cell r="B13888" t="str">
            <v>Papel Pergamino</v>
          </cell>
        </row>
        <row r="13889">
          <cell r="A13889" t="str">
            <v>29903 900 002000</v>
          </cell>
          <cell r="B13889" t="str">
            <v>Papel De Parafina</v>
          </cell>
        </row>
        <row r="13890">
          <cell r="A13890" t="str">
            <v>29903 900 002350</v>
          </cell>
          <cell r="B13890" t="str">
            <v>Guia Telefonica Tipo Libreta</v>
          </cell>
        </row>
        <row r="13891">
          <cell r="A13891" t="str">
            <v>29903 900 002351</v>
          </cell>
          <cell r="B13891" t="str">
            <v>Papel Crepe En Colores Variados A Escoger</v>
          </cell>
        </row>
        <row r="13892">
          <cell r="A13892" t="str">
            <v>29903 900 002400</v>
          </cell>
          <cell r="B13892" t="str">
            <v>Papel Seda</v>
          </cell>
        </row>
        <row r="13893">
          <cell r="A13893" t="str">
            <v>29903 900 002421</v>
          </cell>
          <cell r="B13893" t="str">
            <v>Papel Duplex</v>
          </cell>
        </row>
        <row r="13894">
          <cell r="A13894" t="str">
            <v>29903 900 002450</v>
          </cell>
          <cell r="B13894" t="str">
            <v>Fundas De Papel Para El Laminado De Las Libretas De Pasaportes</v>
          </cell>
        </row>
        <row r="13895">
          <cell r="A13895" t="str">
            <v>29903 900 002500</v>
          </cell>
          <cell r="B13895" t="str">
            <v>Bandera De Costa Rica, De Papel</v>
          </cell>
        </row>
        <row r="13896">
          <cell r="A13896" t="str">
            <v>29903 900 002501</v>
          </cell>
          <cell r="B13896" t="str">
            <v>Separador De Portafolio</v>
          </cell>
        </row>
        <row r="13897">
          <cell r="A13897" t="str">
            <v>29903 900 002520</v>
          </cell>
          <cell r="B13897" t="str">
            <v>Banderas De Papel</v>
          </cell>
        </row>
        <row r="13898">
          <cell r="A13898" t="str">
            <v>29903 900 002525</v>
          </cell>
          <cell r="B13898" t="str">
            <v>Escudos De Papel</v>
          </cell>
        </row>
        <row r="13899">
          <cell r="A13899" t="str">
            <v>29903 900 002530</v>
          </cell>
          <cell r="B13899" t="str">
            <v>Campanas De Papel.</v>
          </cell>
        </row>
        <row r="13900">
          <cell r="A13900" t="str">
            <v>29903 900 002535</v>
          </cell>
          <cell r="B13900" t="str">
            <v>Guirnaldas De Papel</v>
          </cell>
        </row>
        <row r="13901">
          <cell r="A13901" t="str">
            <v>29903 900 002700</v>
          </cell>
          <cell r="B13901" t="str">
            <v>Lomo Para Encuadernacion</v>
          </cell>
        </row>
        <row r="13902">
          <cell r="A13902" t="str">
            <v>29903 900 002800</v>
          </cell>
          <cell r="B13902" t="str">
            <v>Sobre De Manila Tamaño Oficio, Cierre Metalico.</v>
          </cell>
        </row>
        <row r="13903">
          <cell r="A13903" t="str">
            <v>29903 900 002900</v>
          </cell>
          <cell r="B13903" t="str">
            <v>Papel Drive Silver Para Lector Micron</v>
          </cell>
        </row>
        <row r="13904">
          <cell r="A13904" t="str">
            <v>29903 900 003000</v>
          </cell>
          <cell r="B13904" t="str">
            <v>Papel Electroestatico Para Motor Matic</v>
          </cell>
        </row>
        <row r="13905">
          <cell r="A13905" t="str">
            <v>29903 900 003200</v>
          </cell>
          <cell r="B13905" t="str">
            <v>Cintas Impresas En Adhesivo</v>
          </cell>
        </row>
        <row r="13906">
          <cell r="A13906" t="str">
            <v>29903 900 003400</v>
          </cell>
          <cell r="B13906" t="str">
            <v>Pasaportes</v>
          </cell>
        </row>
        <row r="13907">
          <cell r="A13907" t="str">
            <v>29903 900 003405</v>
          </cell>
          <cell r="B13907" t="str">
            <v>Salvoconducto - Impreso</v>
          </cell>
        </row>
        <row r="13908">
          <cell r="A13908" t="str">
            <v>29903 900 003500</v>
          </cell>
          <cell r="B13908" t="str">
            <v>Forro Para Encuadernar</v>
          </cell>
        </row>
        <row r="13909">
          <cell r="A13909" t="str">
            <v>29903 900 003700</v>
          </cell>
          <cell r="B13909" t="str">
            <v>Tiquetes De Espera En Rollo</v>
          </cell>
        </row>
        <row r="13910">
          <cell r="A13910" t="str">
            <v>29903 900 003845</v>
          </cell>
          <cell r="B13910" t="str">
            <v>Libros Y/O Material Bibliografico En Disco Compacto</v>
          </cell>
        </row>
        <row r="13911">
          <cell r="A13911" t="str">
            <v>29903 900 003999</v>
          </cell>
          <cell r="B13911" t="str">
            <v>Calcomanias En Adhesivo</v>
          </cell>
        </row>
        <row r="13912">
          <cell r="A13912" t="str">
            <v>29903 900 004000</v>
          </cell>
          <cell r="B13912" t="str">
            <v>Calcomania, Impresa Por Ambas Caras, Con Tiquetes Desprendibles -Cuenta</v>
          </cell>
        </row>
        <row r="13913">
          <cell r="A13913" t="str">
            <v>29903 900 004100</v>
          </cell>
          <cell r="B13913" t="str">
            <v>Biblioteca Basica Para Escuelas Libros</v>
          </cell>
        </row>
        <row r="13914">
          <cell r="A13914" t="str">
            <v>29903 900 004200</v>
          </cell>
          <cell r="B13914" t="str">
            <v>Guias Didacticas Para Escuelas - Colegios</v>
          </cell>
        </row>
        <row r="13915">
          <cell r="A13915" t="str">
            <v>29903 900 004300</v>
          </cell>
          <cell r="B13915" t="str">
            <v>Dianas Para Armas</v>
          </cell>
        </row>
        <row r="13916">
          <cell r="A13916" t="str">
            <v>29903 900 004500</v>
          </cell>
          <cell r="B13916" t="str">
            <v>Formulario De Temas Tributarios</v>
          </cell>
        </row>
        <row r="13917">
          <cell r="A13917" t="str">
            <v>29903 900 004520</v>
          </cell>
          <cell r="B13917" t="str">
            <v>Cromos</v>
          </cell>
        </row>
        <row r="13918">
          <cell r="A13918" t="str">
            <v>29903 900 004600</v>
          </cell>
          <cell r="B13918" t="str">
            <v>Papel Buff</v>
          </cell>
        </row>
        <row r="13919">
          <cell r="A13919" t="str">
            <v>29903 900 004900</v>
          </cell>
          <cell r="B13919" t="str">
            <v>Cajas</v>
          </cell>
        </row>
        <row r="13920">
          <cell r="A13920" t="str">
            <v>29903 900 004920</v>
          </cell>
          <cell r="B13920" t="str">
            <v>Cajas De Carton</v>
          </cell>
        </row>
        <row r="13921">
          <cell r="A13921" t="str">
            <v>29903 900 005100</v>
          </cell>
          <cell r="B13921" t="str">
            <v>Papel De Regalo</v>
          </cell>
        </row>
        <row r="13922">
          <cell r="A13922" t="str">
            <v>29903 900 005200</v>
          </cell>
          <cell r="B13922" t="str">
            <v>Papel Tapiz</v>
          </cell>
        </row>
        <row r="13923">
          <cell r="A13923" t="str">
            <v>29903 900 005250</v>
          </cell>
          <cell r="B13923" t="str">
            <v>Papel Estriado</v>
          </cell>
        </row>
        <row r="13924">
          <cell r="A13924" t="str">
            <v>29903 900 005301</v>
          </cell>
          <cell r="B13924" t="str">
            <v>Papel Satinado</v>
          </cell>
        </row>
        <row r="13925">
          <cell r="A13925" t="str">
            <v>29903 900 005400</v>
          </cell>
          <cell r="B13925" t="str">
            <v>Hojas En Paquetes</v>
          </cell>
        </row>
        <row r="13926">
          <cell r="A13926" t="str">
            <v>29903 900 005410</v>
          </cell>
          <cell r="B13926" t="str">
            <v>Separadores De Hojas De Portafolio</v>
          </cell>
        </row>
        <row r="13927">
          <cell r="A13927" t="str">
            <v>29903 900 005415</v>
          </cell>
          <cell r="B13927" t="str">
            <v>Separador De Archivador De Carton</v>
          </cell>
        </row>
        <row r="13928">
          <cell r="A13928" t="str">
            <v>29903 900 005420</v>
          </cell>
          <cell r="B13928" t="str">
            <v>Hojas De Portafolio</v>
          </cell>
        </row>
        <row r="13929">
          <cell r="A13929" t="str">
            <v>29903 900 005600</v>
          </cell>
          <cell r="B13929" t="str">
            <v>Papel Encerado</v>
          </cell>
        </row>
        <row r="13930">
          <cell r="A13930" t="str">
            <v>29903 900 005900</v>
          </cell>
          <cell r="B13930" t="str">
            <v>Papel Plus D</v>
          </cell>
        </row>
        <row r="13931">
          <cell r="A13931" t="str">
            <v>29903 900 006000</v>
          </cell>
          <cell r="B13931" t="str">
            <v>Papel Activador</v>
          </cell>
        </row>
        <row r="13932">
          <cell r="A13932" t="str">
            <v>29903 900 006120</v>
          </cell>
          <cell r="B13932" t="str">
            <v>Hojas Calculo Topografico</v>
          </cell>
        </row>
        <row r="13933">
          <cell r="A13933" t="str">
            <v>29903 900 006200</v>
          </cell>
          <cell r="B13933" t="str">
            <v>Papel Impacto</v>
          </cell>
        </row>
        <row r="13934">
          <cell r="A13934" t="str">
            <v>29903 900 006300</v>
          </cell>
          <cell r="B13934" t="str">
            <v>Pañuelos Faciales</v>
          </cell>
        </row>
        <row r="13935">
          <cell r="A13935" t="str">
            <v>29903 900 006425</v>
          </cell>
          <cell r="B13935" t="str">
            <v>Matrices Electrostaticas De Carton</v>
          </cell>
        </row>
        <row r="13936">
          <cell r="A13936" t="str">
            <v>29903 900 006430</v>
          </cell>
          <cell r="B13936" t="str">
            <v>Laminas Electrostaticas Proceso Humedo</v>
          </cell>
        </row>
        <row r="13937">
          <cell r="A13937" t="str">
            <v>29903 900 006450</v>
          </cell>
          <cell r="B13937" t="str">
            <v>Matrices De Carton Proceso Humedo</v>
          </cell>
        </row>
        <row r="13938">
          <cell r="A13938" t="str">
            <v>29903 900 006460</v>
          </cell>
          <cell r="B13938" t="str">
            <v>Matrices De Carton Proceso Seco</v>
          </cell>
        </row>
        <row r="13939">
          <cell r="A13939" t="str">
            <v>29903 900 006800</v>
          </cell>
          <cell r="B13939" t="str">
            <v>Bolsas De Papel</v>
          </cell>
        </row>
        <row r="13940">
          <cell r="A13940" t="str">
            <v>29903 900 007000</v>
          </cell>
          <cell r="B13940" t="str">
            <v>Papel De Filtro</v>
          </cell>
        </row>
        <row r="13941">
          <cell r="A13941" t="str">
            <v>29903 900 007100</v>
          </cell>
          <cell r="B13941" t="str">
            <v>Papel Para Limpiar Lentes</v>
          </cell>
        </row>
        <row r="13942">
          <cell r="A13942" t="str">
            <v>29903 900 007200</v>
          </cell>
          <cell r="B13942" t="str">
            <v>Papel De Pulpa De Banano</v>
          </cell>
        </row>
        <row r="13943">
          <cell r="A13943" t="str">
            <v>29903 900 007250</v>
          </cell>
          <cell r="B13943" t="str">
            <v>Papel Bond Manila</v>
          </cell>
        </row>
        <row r="13944">
          <cell r="A13944" t="str">
            <v>29903 900 007300</v>
          </cell>
          <cell r="B13944" t="str">
            <v>Hojas Hidrotermograficas</v>
          </cell>
        </row>
        <row r="13945">
          <cell r="A13945" t="str">
            <v>29903 900 007400</v>
          </cell>
          <cell r="B13945" t="str">
            <v>Papel Ph</v>
          </cell>
        </row>
        <row r="13946">
          <cell r="A13946" t="str">
            <v>29903 900 007500</v>
          </cell>
          <cell r="B13946" t="str">
            <v>Papel Ore Plus Mate, Tama¤O Y Color A Escoger</v>
          </cell>
        </row>
        <row r="13947">
          <cell r="A13947" t="str">
            <v>29903 900 007520</v>
          </cell>
          <cell r="B13947" t="str">
            <v>Papel Fino Tamaño Y Color A Escoger</v>
          </cell>
        </row>
        <row r="13948">
          <cell r="A13948" t="str">
            <v>29903 900 007530</v>
          </cell>
          <cell r="B13948" t="str">
            <v>Papeles Finos</v>
          </cell>
        </row>
        <row r="13949">
          <cell r="A13949" t="str">
            <v>29903 900 007540</v>
          </cell>
          <cell r="B13949" t="str">
            <v>Papel Para Cajero Automatico</v>
          </cell>
        </row>
        <row r="13950">
          <cell r="A13950" t="str">
            <v>29903 900 007550</v>
          </cell>
          <cell r="B13950" t="str">
            <v>Papel Celofan</v>
          </cell>
        </row>
        <row r="13951">
          <cell r="A13951" t="str">
            <v>29903 900 007560</v>
          </cell>
          <cell r="B13951" t="str">
            <v>Papel Para Cromatografo</v>
          </cell>
        </row>
        <row r="13952">
          <cell r="A13952" t="str">
            <v>29903 900 007570</v>
          </cell>
          <cell r="B13952" t="str">
            <v>Rollos De Papel Para Reloj Marcador</v>
          </cell>
        </row>
        <row r="13953">
          <cell r="A13953" t="str">
            <v>29903 900 007571</v>
          </cell>
          <cell r="B13953" t="str">
            <v>Rollos De Papel Para Impresora De Alcohosensor.</v>
          </cell>
        </row>
        <row r="13954">
          <cell r="A13954" t="str">
            <v>29903 900 007580</v>
          </cell>
          <cell r="B13954" t="str">
            <v>Papel Tornasol Para Pruebas</v>
          </cell>
        </row>
        <row r="13955">
          <cell r="A13955" t="str">
            <v>29903 900 007590</v>
          </cell>
          <cell r="B13955" t="str">
            <v>Papel Grado Medico</v>
          </cell>
        </row>
        <row r="13956">
          <cell r="A13956" t="str">
            <v>29903 900 007600</v>
          </cell>
          <cell r="B13956" t="str">
            <v>Papel Transfer</v>
          </cell>
        </row>
        <row r="13957">
          <cell r="A13957" t="str">
            <v>29903 900 007620</v>
          </cell>
          <cell r="B13957" t="str">
            <v>Papel Para Tarros De Leche</v>
          </cell>
        </row>
        <row r="13958">
          <cell r="A13958" t="str">
            <v>29903 900 007640</v>
          </cell>
          <cell r="B13958" t="str">
            <v>Papel Fabreano</v>
          </cell>
        </row>
        <row r="13959">
          <cell r="A13959" t="str">
            <v>29903 900 007660</v>
          </cell>
          <cell r="B13959" t="str">
            <v>Papel Para Estampar</v>
          </cell>
        </row>
        <row r="13960">
          <cell r="A13960" t="str">
            <v>29903 900 007680</v>
          </cell>
          <cell r="B13960" t="str">
            <v>Papel Vegetal</v>
          </cell>
        </row>
        <row r="13961">
          <cell r="A13961" t="str">
            <v>29903 900 009300</v>
          </cell>
          <cell r="B13961" t="str">
            <v>Papel Glory</v>
          </cell>
        </row>
        <row r="13962">
          <cell r="A13962" t="str">
            <v>29903 900 009400</v>
          </cell>
          <cell r="B13962" t="str">
            <v>Papel Glossy</v>
          </cell>
        </row>
        <row r="13963">
          <cell r="A13963" t="str">
            <v>29903 900 009500</v>
          </cell>
          <cell r="B13963" t="str">
            <v>Papel Mate</v>
          </cell>
        </row>
        <row r="13964">
          <cell r="A13964" t="str">
            <v>29903 900 016570</v>
          </cell>
          <cell r="B13964" t="str">
            <v>Blonda</v>
          </cell>
        </row>
        <row r="13965">
          <cell r="A13965" t="str">
            <v>29903 900 080005</v>
          </cell>
          <cell r="B13965" t="str">
            <v>Reajuste De Precios</v>
          </cell>
        </row>
        <row r="13966">
          <cell r="A13966" t="str">
            <v>29903 900 080405</v>
          </cell>
          <cell r="B13966" t="str">
            <v>Norma De Auditoria En Cd</v>
          </cell>
        </row>
        <row r="13967">
          <cell r="A13967" t="str">
            <v>29903 900 080410</v>
          </cell>
          <cell r="B13967" t="str">
            <v>Camas Calibradas</v>
          </cell>
        </row>
        <row r="13968">
          <cell r="A13968" t="str">
            <v>29903 900 080505</v>
          </cell>
          <cell r="B13968" t="str">
            <v>Cinta Especial Para Contador</v>
          </cell>
        </row>
        <row r="13969">
          <cell r="A13969" t="str">
            <v>29903 900 080605</v>
          </cell>
          <cell r="B13969" t="str">
            <v>Papel Kraft</v>
          </cell>
        </row>
        <row r="13970">
          <cell r="A13970" t="str">
            <v>29903 900 081105</v>
          </cell>
          <cell r="B13970" t="str">
            <v>Reclamo Administrativo</v>
          </cell>
        </row>
        <row r="13971">
          <cell r="A13971" t="str">
            <v>29903 900 090601</v>
          </cell>
          <cell r="B13971" t="str">
            <v>Adquisicion De Fotografias</v>
          </cell>
        </row>
        <row r="13972">
          <cell r="A13972" t="str">
            <v>29903 900 090901</v>
          </cell>
          <cell r="B13972" t="str">
            <v>Compendio De Periodicos Antiguos</v>
          </cell>
        </row>
        <row r="13973">
          <cell r="A13973" t="str">
            <v>29903 900 091001</v>
          </cell>
          <cell r="B13973" t="str">
            <v>Porta Titulo</v>
          </cell>
        </row>
        <row r="13974">
          <cell r="A13974" t="str">
            <v>29903 900 100101</v>
          </cell>
          <cell r="B13974" t="str">
            <v>Libro En Disco Compacto</v>
          </cell>
        </row>
        <row r="13975">
          <cell r="A13975" t="str">
            <v>29903 900 100401</v>
          </cell>
          <cell r="B13975" t="str">
            <v>Pruebas Psicologicas Para Aplicación En Sistemas Penales</v>
          </cell>
        </row>
        <row r="13976">
          <cell r="A13976" t="str">
            <v>29903 900 100402</v>
          </cell>
          <cell r="B13976" t="str">
            <v>Impresos Y Otros</v>
          </cell>
        </row>
        <row r="13977">
          <cell r="A13977" t="str">
            <v>29903 900 110701</v>
          </cell>
          <cell r="B13977" t="str">
            <v>Talonario, Todo Tipo</v>
          </cell>
        </row>
        <row r="13978">
          <cell r="A13978" t="str">
            <v>29903 900 110702</v>
          </cell>
          <cell r="B13978" t="str">
            <v>Tramas</v>
          </cell>
        </row>
        <row r="13979">
          <cell r="A13979" t="str">
            <v>29903 900 175075</v>
          </cell>
          <cell r="B13979" t="str">
            <v>Papel Higienico</v>
          </cell>
        </row>
        <row r="13980">
          <cell r="A13980" t="str">
            <v>29903 900 300010</v>
          </cell>
          <cell r="B13980" t="str">
            <v>Toallas Desechables De Papel</v>
          </cell>
        </row>
        <row r="13981">
          <cell r="A13981" t="str">
            <v>29903 900 300015</v>
          </cell>
          <cell r="B13981" t="str">
            <v>Toallas Para Manos Color A Escoger</v>
          </cell>
        </row>
        <row r="13982">
          <cell r="A13982" t="str">
            <v>29904 000 000000</v>
          </cell>
          <cell r="B13982" t="str">
            <v>Textiles Y Vestuario</v>
          </cell>
        </row>
        <row r="13983">
          <cell r="A13983" t="str">
            <v>29904 001 000000</v>
          </cell>
          <cell r="B13983" t="str">
            <v>Alfombras</v>
          </cell>
        </row>
        <row r="13984">
          <cell r="A13984" t="str">
            <v>29904 001 000001</v>
          </cell>
          <cell r="B13984" t="str">
            <v>Alfombra</v>
          </cell>
        </row>
        <row r="13985">
          <cell r="A13985" t="str">
            <v>29904 001 000020</v>
          </cell>
          <cell r="B13985" t="str">
            <v>Alfombra De Fieltro Para Piso</v>
          </cell>
        </row>
        <row r="13986">
          <cell r="A13986" t="str">
            <v>29904 001 000040</v>
          </cell>
          <cell r="B13986" t="str">
            <v>Alfombra Doble De Tela</v>
          </cell>
        </row>
        <row r="13987">
          <cell r="A13987" t="str">
            <v>29904 001 000060</v>
          </cell>
          <cell r="B13987" t="str">
            <v>Alfombra Para Carro</v>
          </cell>
        </row>
        <row r="13988">
          <cell r="A13988" t="str">
            <v>29904 001 000080</v>
          </cell>
          <cell r="B13988" t="str">
            <v>Alfombra Para Trafico Pesado</v>
          </cell>
        </row>
        <row r="13989">
          <cell r="A13989" t="str">
            <v>29904 001 000081</v>
          </cell>
          <cell r="B13989" t="str">
            <v>Alfombra, Textura Ovade</v>
          </cell>
        </row>
        <row r="13990">
          <cell r="A13990" t="str">
            <v>29904 001 000100</v>
          </cell>
          <cell r="B13990" t="str">
            <v>Alfombra Tipo Venecia De Tela</v>
          </cell>
        </row>
        <row r="13991">
          <cell r="A13991" t="str">
            <v>29904 001 000120</v>
          </cell>
          <cell r="B13991" t="str">
            <v>Alfombra De Cabuya</v>
          </cell>
        </row>
        <row r="13992">
          <cell r="A13992" t="str">
            <v>29904 001 100301</v>
          </cell>
          <cell r="B13992" t="str">
            <v>Alfombra De Hule Para Vehiculo</v>
          </cell>
        </row>
        <row r="13993">
          <cell r="A13993" t="str">
            <v>29904 001 100302</v>
          </cell>
          <cell r="B13993" t="str">
            <v>Alfombra De Hule, De 47 X 64 Cms</v>
          </cell>
        </row>
        <row r="13994">
          <cell r="A13994" t="str">
            <v>29904 001 100303</v>
          </cell>
          <cell r="B13994" t="str">
            <v>Alfombra De Hule</v>
          </cell>
        </row>
        <row r="13995">
          <cell r="A13995" t="str">
            <v>29904 001 100304</v>
          </cell>
          <cell r="B13995" t="str">
            <v>Alfombra Especial De Hule No Deslizante</v>
          </cell>
        </row>
        <row r="13996">
          <cell r="A13996" t="str">
            <v>29904 001 100305</v>
          </cell>
          <cell r="B13996" t="str">
            <v>Alfombra De Uretano</v>
          </cell>
        </row>
        <row r="13997">
          <cell r="A13997" t="str">
            <v>29904 005 000000</v>
          </cell>
          <cell r="B13997" t="str">
            <v>Almohadas</v>
          </cell>
        </row>
        <row r="13998">
          <cell r="A13998" t="str">
            <v>29904 005 000001</v>
          </cell>
          <cell r="B13998" t="str">
            <v>Almohada De Algodon</v>
          </cell>
        </row>
        <row r="13999">
          <cell r="A13999" t="str">
            <v>29904 005 000010</v>
          </cell>
          <cell r="B13999" t="str">
            <v>Almohada De Uretano</v>
          </cell>
        </row>
        <row r="14000">
          <cell r="A14000" t="str">
            <v>29904 005 000011</v>
          </cell>
          <cell r="B14000" t="str">
            <v>Almohada De Espuma De Uretano Molida</v>
          </cell>
        </row>
        <row r="14001">
          <cell r="A14001" t="str">
            <v>29904 010 000000</v>
          </cell>
          <cell r="B14001" t="str">
            <v>Cobijas</v>
          </cell>
        </row>
        <row r="14002">
          <cell r="A14002" t="str">
            <v>29904 010 000001</v>
          </cell>
          <cell r="B14002" t="str">
            <v>Cobija</v>
          </cell>
        </row>
        <row r="14003">
          <cell r="A14003" t="str">
            <v>29904 010 000005</v>
          </cell>
          <cell r="B14003" t="str">
            <v>Cobija Individual</v>
          </cell>
        </row>
        <row r="14004">
          <cell r="A14004" t="str">
            <v>29904 010 000020</v>
          </cell>
          <cell r="B14004" t="str">
            <v>Cobija Matrimonial</v>
          </cell>
        </row>
        <row r="14005">
          <cell r="A14005" t="str">
            <v>29904 015 000000</v>
          </cell>
          <cell r="B14005" t="str">
            <v>Colchones</v>
          </cell>
        </row>
        <row r="14006">
          <cell r="A14006" t="str">
            <v>29904 015 000005</v>
          </cell>
          <cell r="B14006" t="str">
            <v>Colchon Individual</v>
          </cell>
        </row>
        <row r="14007">
          <cell r="A14007" t="str">
            <v>29904 015 000020</v>
          </cell>
          <cell r="B14007" t="str">
            <v>Colchon Matrimonial</v>
          </cell>
        </row>
        <row r="14008">
          <cell r="A14008" t="str">
            <v>29904 015 000030</v>
          </cell>
          <cell r="B14008" t="str">
            <v>Colchon De Espuma</v>
          </cell>
        </row>
        <row r="14009">
          <cell r="A14009" t="str">
            <v>29904 015 000035</v>
          </cell>
          <cell r="B14009" t="str">
            <v>Colchon Con Compresor</v>
          </cell>
        </row>
        <row r="14010">
          <cell r="A14010" t="str">
            <v>29904 015 000040</v>
          </cell>
          <cell r="B14010" t="str">
            <v>Colchon De Agua Y Aire</v>
          </cell>
        </row>
        <row r="14011">
          <cell r="A14011" t="str">
            <v>29904 015 000079</v>
          </cell>
          <cell r="B14011" t="str">
            <v>Colchon De Algodon</v>
          </cell>
        </row>
        <row r="14012">
          <cell r="A14012" t="str">
            <v>29904 015 000120</v>
          </cell>
          <cell r="B14012" t="str">
            <v>Colchoneta De Algodon</v>
          </cell>
        </row>
        <row r="14013">
          <cell r="A14013" t="str">
            <v>29904 015 000150</v>
          </cell>
          <cell r="B14013" t="str">
            <v>Colchoneta De Espuma</v>
          </cell>
        </row>
        <row r="14014">
          <cell r="A14014" t="str">
            <v>29904 015 000160</v>
          </cell>
          <cell r="B14014" t="str">
            <v>Colchon</v>
          </cell>
        </row>
        <row r="14015">
          <cell r="A14015" t="str">
            <v>29904 015 000165</v>
          </cell>
          <cell r="B14015" t="str">
            <v>Colchon De Inflar De Hule Resistente Con Inflador Manual</v>
          </cell>
        </row>
        <row r="14016">
          <cell r="A14016" t="str">
            <v>29904 020 000000</v>
          </cell>
          <cell r="B14016" t="str">
            <v>Abrigos</v>
          </cell>
        </row>
        <row r="14017">
          <cell r="A14017" t="str">
            <v>29904 020 000001</v>
          </cell>
          <cell r="B14017" t="str">
            <v>Abrigo De Nylon</v>
          </cell>
        </row>
        <row r="14018">
          <cell r="A14018" t="str">
            <v>29904 020 000005</v>
          </cell>
          <cell r="B14018" t="str">
            <v>Abrigos</v>
          </cell>
        </row>
        <row r="14019">
          <cell r="A14019" t="str">
            <v>29904 025 000000</v>
          </cell>
          <cell r="B14019" t="str">
            <v>Blusas</v>
          </cell>
        </row>
        <row r="14020">
          <cell r="A14020" t="str">
            <v>29904 025 000001</v>
          </cell>
          <cell r="B14020" t="str">
            <v>Blusa</v>
          </cell>
        </row>
        <row r="14021">
          <cell r="A14021" t="str">
            <v>29904 025 000005</v>
          </cell>
          <cell r="B14021" t="str">
            <v>Blusa Blanca</v>
          </cell>
        </row>
        <row r="14022">
          <cell r="A14022" t="str">
            <v>29904 025 000020</v>
          </cell>
          <cell r="B14022" t="str">
            <v>Blusa Escolar</v>
          </cell>
        </row>
        <row r="14023">
          <cell r="A14023" t="str">
            <v>29904 025 000040</v>
          </cell>
          <cell r="B14023" t="str">
            <v>Blusa Tipo Camiseta</v>
          </cell>
        </row>
        <row r="14024">
          <cell r="A14024" t="str">
            <v>29904 030 000000</v>
          </cell>
          <cell r="B14024" t="str">
            <v>Calcetines</v>
          </cell>
        </row>
        <row r="14025">
          <cell r="A14025" t="str">
            <v>29904 030 000001</v>
          </cell>
          <cell r="B14025" t="str">
            <v>Calcetines, Par De</v>
          </cell>
        </row>
        <row r="14026">
          <cell r="A14026" t="str">
            <v>29904 030 000030</v>
          </cell>
          <cell r="B14026" t="str">
            <v>Calcetines Deportivos</v>
          </cell>
        </row>
        <row r="14027">
          <cell r="A14027" t="str">
            <v>29904 035 000000</v>
          </cell>
          <cell r="B14027" t="str">
            <v>Camisas</v>
          </cell>
        </row>
        <row r="14028">
          <cell r="A14028" t="str">
            <v>29904 035 000001</v>
          </cell>
          <cell r="B14028" t="str">
            <v>Camisa</v>
          </cell>
        </row>
        <row r="14029">
          <cell r="A14029" t="str">
            <v>29904 035 000005</v>
          </cell>
          <cell r="B14029" t="str">
            <v>Camisa De Dacron</v>
          </cell>
        </row>
        <row r="14030">
          <cell r="A14030" t="str">
            <v>29904 035 000020</v>
          </cell>
          <cell r="B14030" t="str">
            <v>Camisa De Docoma</v>
          </cell>
        </row>
        <row r="14031">
          <cell r="A14031" t="str">
            <v>29904 035 000060</v>
          </cell>
          <cell r="B14031" t="str">
            <v>Camisa De Hilo, Con Charretera</v>
          </cell>
        </row>
        <row r="14032">
          <cell r="A14032" t="str">
            <v>29904 035 000080</v>
          </cell>
          <cell r="B14032" t="str">
            <v>Camisa, Tipo Aviador</v>
          </cell>
        </row>
        <row r="14033">
          <cell r="A14033" t="str">
            <v>29904 035 000140</v>
          </cell>
          <cell r="B14033" t="str">
            <v>Camiseta</v>
          </cell>
        </row>
        <row r="14034">
          <cell r="A14034" t="str">
            <v>29904 035 000141</v>
          </cell>
          <cell r="B14034" t="str">
            <v>Camisetas -T Shirt-</v>
          </cell>
        </row>
        <row r="14035">
          <cell r="A14035" t="str">
            <v>29904 040 000000</v>
          </cell>
          <cell r="B14035" t="str">
            <v>Chalecos</v>
          </cell>
        </row>
        <row r="14036">
          <cell r="A14036" t="str">
            <v>29904 040 000002</v>
          </cell>
          <cell r="B14036" t="str">
            <v>Chaleco Prenda De Vestir</v>
          </cell>
        </row>
        <row r="14037">
          <cell r="A14037" t="str">
            <v>29904 040 000005</v>
          </cell>
          <cell r="B14037" t="str">
            <v>Chaleco Para Deportes</v>
          </cell>
        </row>
        <row r="14038">
          <cell r="A14038" t="str">
            <v>29904 045 000000</v>
          </cell>
          <cell r="B14038" t="str">
            <v>Enaguas</v>
          </cell>
        </row>
        <row r="14039">
          <cell r="A14039" t="str">
            <v>29904 045 000001</v>
          </cell>
          <cell r="B14039" t="str">
            <v>Enagua</v>
          </cell>
        </row>
        <row r="14040">
          <cell r="A14040" t="str">
            <v>29904 045 000010</v>
          </cell>
          <cell r="B14040" t="str">
            <v>Enagua Extra, 60% Poliester Y 40% Algodon</v>
          </cell>
        </row>
        <row r="14041">
          <cell r="A14041" t="str">
            <v>29904 045 000020</v>
          </cell>
          <cell r="B14041" t="str">
            <v>Enagua Escolar</v>
          </cell>
        </row>
        <row r="14042">
          <cell r="A14042" t="str">
            <v>29904 045 000040</v>
          </cell>
          <cell r="B14042" t="str">
            <v>Enagua Colegial</v>
          </cell>
        </row>
        <row r="14043">
          <cell r="A14043" t="str">
            <v>29904 050 000000</v>
          </cell>
          <cell r="B14043" t="str">
            <v>Gabachas</v>
          </cell>
        </row>
        <row r="14044">
          <cell r="A14044" t="str">
            <v>29904 050 000001</v>
          </cell>
          <cell r="B14044" t="str">
            <v>Gabacha</v>
          </cell>
        </row>
        <row r="14045">
          <cell r="A14045" t="str">
            <v>29904 050 000020</v>
          </cell>
          <cell r="B14045" t="str">
            <v>Gabacha De Army</v>
          </cell>
        </row>
        <row r="14046">
          <cell r="A14046" t="str">
            <v>29904 050 000040</v>
          </cell>
          <cell r="B14046" t="str">
            <v>Gabacha De Docoma</v>
          </cell>
        </row>
        <row r="14047">
          <cell r="A14047" t="str">
            <v>29904 050 000060</v>
          </cell>
          <cell r="B14047" t="str">
            <v>Gabacha De Drill</v>
          </cell>
        </row>
        <row r="14048">
          <cell r="A14048" t="str">
            <v>29904 050 000080</v>
          </cell>
          <cell r="B14048" t="str">
            <v>Gabacha De Lineta</v>
          </cell>
        </row>
        <row r="14049">
          <cell r="A14049" t="str">
            <v>29904 050 000120</v>
          </cell>
          <cell r="B14049" t="str">
            <v>Gabacha Para Enfermeria</v>
          </cell>
        </row>
        <row r="14050">
          <cell r="A14050" t="str">
            <v>29904 050 000140</v>
          </cell>
          <cell r="B14050" t="str">
            <v>Gabacha Para Kinder</v>
          </cell>
        </row>
        <row r="14051">
          <cell r="A14051" t="str">
            <v>29904 050 000160</v>
          </cell>
          <cell r="B14051" t="str">
            <v>Gabacha De Gabardina</v>
          </cell>
        </row>
        <row r="14052">
          <cell r="A14052" t="str">
            <v>29904 050 000240</v>
          </cell>
          <cell r="B14052" t="str">
            <v>Gabacha De Sincatex</v>
          </cell>
        </row>
        <row r="14053">
          <cell r="A14053" t="str">
            <v>29904 055 000000</v>
          </cell>
          <cell r="B14053" t="str">
            <v>Pantalones</v>
          </cell>
        </row>
        <row r="14054">
          <cell r="A14054" t="str">
            <v>29904 055 000001</v>
          </cell>
          <cell r="B14054" t="str">
            <v>Pantalon</v>
          </cell>
        </row>
        <row r="14055">
          <cell r="A14055" t="str">
            <v>29904 055 000005</v>
          </cell>
          <cell r="B14055" t="str">
            <v>Pantalon Escolar</v>
          </cell>
        </row>
        <row r="14056">
          <cell r="A14056" t="str">
            <v>29904 055 000015</v>
          </cell>
          <cell r="B14056" t="str">
            <v>Pantalon Colegial</v>
          </cell>
        </row>
        <row r="14057">
          <cell r="A14057" t="str">
            <v>29904 055 000020</v>
          </cell>
          <cell r="B14057" t="str">
            <v>Pantalon De Algodon</v>
          </cell>
        </row>
        <row r="14058">
          <cell r="A14058" t="str">
            <v>29904 055 000040</v>
          </cell>
          <cell r="B14058" t="str">
            <v>Pantalon De Army</v>
          </cell>
        </row>
        <row r="14059">
          <cell r="A14059" t="str">
            <v>29904 055 000060</v>
          </cell>
          <cell r="B14059" t="str">
            <v>Pantalon De Donatex</v>
          </cell>
        </row>
        <row r="14060">
          <cell r="A14060" t="str">
            <v>29904 055 000065</v>
          </cell>
          <cell r="B14060" t="str">
            <v>Pantalones De Nonatex</v>
          </cell>
        </row>
        <row r="14061">
          <cell r="A14061" t="str">
            <v>29904 055 000080</v>
          </cell>
          <cell r="B14061" t="str">
            <v>Pantalon De Gabardina</v>
          </cell>
        </row>
        <row r="14062">
          <cell r="A14062" t="str">
            <v>29904 055 000100</v>
          </cell>
          <cell r="B14062" t="str">
            <v>Pantalon De Eurotex</v>
          </cell>
        </row>
        <row r="14063">
          <cell r="A14063" t="str">
            <v>29904 055 000110</v>
          </cell>
          <cell r="B14063" t="str">
            <v>Pantalon P' Vigilancia</v>
          </cell>
        </row>
        <row r="14064">
          <cell r="A14064" t="str">
            <v>29904 055 000120</v>
          </cell>
          <cell r="B14064" t="str">
            <v>Pantalon Impermeable</v>
          </cell>
        </row>
        <row r="14065">
          <cell r="A14065" t="str">
            <v>29904 055 000140</v>
          </cell>
          <cell r="B14065" t="str">
            <v>Pantalon Para Pvc</v>
          </cell>
        </row>
        <row r="14066">
          <cell r="A14066" t="str">
            <v>29904 060 000000</v>
          </cell>
          <cell r="B14066" t="str">
            <v>Persianas</v>
          </cell>
        </row>
        <row r="14067">
          <cell r="A14067" t="str">
            <v>29904 060 000040</v>
          </cell>
          <cell r="B14067" t="str">
            <v>Persiana Vertical Compra E Instalacion</v>
          </cell>
        </row>
        <row r="14068">
          <cell r="A14068" t="str">
            <v>29904 060 000060</v>
          </cell>
          <cell r="B14068" t="str">
            <v>Persiana Horizontal Compra E Instalacion</v>
          </cell>
        </row>
        <row r="14069">
          <cell r="A14069" t="str">
            <v>29904 060 000100</v>
          </cell>
          <cell r="B14069" t="str">
            <v>Persiana Plizada Compra E Instalacion</v>
          </cell>
        </row>
        <row r="14070">
          <cell r="A14070" t="str">
            <v>29904 065 000000</v>
          </cell>
          <cell r="B14070" t="str">
            <v>Vestuario</v>
          </cell>
        </row>
        <row r="14071">
          <cell r="A14071" t="str">
            <v>29904 065 000001</v>
          </cell>
          <cell r="B14071" t="str">
            <v>Traje Entero</v>
          </cell>
        </row>
        <row r="14072">
          <cell r="A14072" t="str">
            <v>29904 065 000002</v>
          </cell>
          <cell r="B14072" t="str">
            <v>Traje Safari</v>
          </cell>
        </row>
        <row r="14073">
          <cell r="A14073" t="str">
            <v>29904 065 000240</v>
          </cell>
          <cell r="B14073" t="str">
            <v>Vestuario</v>
          </cell>
        </row>
        <row r="14074">
          <cell r="A14074" t="str">
            <v>29904 070 000000</v>
          </cell>
          <cell r="B14074" t="str">
            <v>Uniformes</v>
          </cell>
        </row>
        <row r="14075">
          <cell r="A14075" t="str">
            <v>29904 070 000001</v>
          </cell>
          <cell r="B14075" t="str">
            <v>Uniforme</v>
          </cell>
        </row>
        <row r="14076">
          <cell r="A14076" t="str">
            <v>29904 070 000005</v>
          </cell>
          <cell r="B14076" t="str">
            <v>Uniforme Policial</v>
          </cell>
        </row>
        <row r="14077">
          <cell r="A14077" t="str">
            <v>29904 070 000040</v>
          </cell>
          <cell r="B14077" t="str">
            <v>Uniforme Ejecutivo</v>
          </cell>
        </row>
        <row r="14078">
          <cell r="A14078" t="str">
            <v>29904 070 000060</v>
          </cell>
          <cell r="B14078" t="str">
            <v>Uniforme Para Secretaria</v>
          </cell>
        </row>
        <row r="14079">
          <cell r="A14079" t="str">
            <v>29904 070 000080</v>
          </cell>
          <cell r="B14079" t="str">
            <v>Uniforme Para Miscelaneo</v>
          </cell>
        </row>
        <row r="14080">
          <cell r="A14080" t="str">
            <v>29904 070 000100</v>
          </cell>
          <cell r="B14080" t="str">
            <v>Uniforme Escolar</v>
          </cell>
        </row>
        <row r="14081">
          <cell r="A14081" t="str">
            <v>29904 070 000110</v>
          </cell>
          <cell r="B14081" t="str">
            <v>Uniforme Colegial</v>
          </cell>
        </row>
        <row r="14082">
          <cell r="A14082" t="str">
            <v>29904 070 000120</v>
          </cell>
          <cell r="B14082" t="str">
            <v>Uniforme Deportivo</v>
          </cell>
        </row>
        <row r="14083">
          <cell r="A14083" t="str">
            <v>29904 070 000160</v>
          </cell>
          <cell r="B14083" t="str">
            <v>Uniforme Para Recepcionista</v>
          </cell>
        </row>
        <row r="14084">
          <cell r="A14084" t="str">
            <v>29904 070 000200</v>
          </cell>
          <cell r="B14084" t="str">
            <v>Uniforme P'Chofer</v>
          </cell>
        </row>
        <row r="14085">
          <cell r="A14085" t="str">
            <v>29904 070 000220</v>
          </cell>
          <cell r="B14085" t="str">
            <v>Uniforme P'Mecanico</v>
          </cell>
        </row>
        <row r="14086">
          <cell r="A14086" t="str">
            <v>29904 070 000240</v>
          </cell>
          <cell r="B14086" t="str">
            <v>Uniforme P'Motociclista</v>
          </cell>
        </row>
        <row r="14087">
          <cell r="A14087" t="str">
            <v>29904 070 080905</v>
          </cell>
          <cell r="B14087" t="str">
            <v>Uniforme Para Enfermera</v>
          </cell>
        </row>
        <row r="14088">
          <cell r="A14088" t="str">
            <v>29904 070 080910</v>
          </cell>
          <cell r="B14088" t="str">
            <v>Uniformes Personal De Taller</v>
          </cell>
        </row>
        <row r="14089">
          <cell r="A14089" t="str">
            <v>29904 075 000000</v>
          </cell>
          <cell r="B14089" t="str">
            <v>Calzado</v>
          </cell>
        </row>
        <row r="14090">
          <cell r="A14090" t="str">
            <v>29904 075 000001</v>
          </cell>
          <cell r="B14090" t="str">
            <v>Zapatos</v>
          </cell>
        </row>
        <row r="14091">
          <cell r="A14091" t="str">
            <v>29904 075 000005</v>
          </cell>
          <cell r="B14091" t="str">
            <v>Zapatos Media Bota</v>
          </cell>
        </row>
        <row r="14092">
          <cell r="A14092" t="str">
            <v>29904 075 000060</v>
          </cell>
          <cell r="B14092" t="str">
            <v>Zapato Medio Caña</v>
          </cell>
        </row>
        <row r="14093">
          <cell r="A14093" t="str">
            <v>29904 075 000080</v>
          </cell>
          <cell r="B14093" t="str">
            <v>Zapato Caña Alta</v>
          </cell>
        </row>
        <row r="14094">
          <cell r="A14094" t="str">
            <v>29904 075 000100</v>
          </cell>
          <cell r="B14094" t="str">
            <v>Zapato Escolar</v>
          </cell>
        </row>
        <row r="14095">
          <cell r="A14095" t="str">
            <v>29904 075 000110</v>
          </cell>
          <cell r="B14095" t="str">
            <v>Zapato Colegial</v>
          </cell>
        </row>
        <row r="14096">
          <cell r="A14096" t="str">
            <v>29904 075 000120</v>
          </cell>
          <cell r="B14096" t="str">
            <v>Zapato De Trabajo</v>
          </cell>
        </row>
        <row r="14097">
          <cell r="A14097" t="str">
            <v>29904 075 000140</v>
          </cell>
          <cell r="B14097" t="str">
            <v>Zapato De Hule</v>
          </cell>
        </row>
        <row r="14098">
          <cell r="A14098" t="str">
            <v>29904 075 000200</v>
          </cell>
          <cell r="B14098" t="str">
            <v>Zapatillas</v>
          </cell>
        </row>
        <row r="14099">
          <cell r="A14099" t="str">
            <v>29904 075 000300</v>
          </cell>
          <cell r="B14099" t="str">
            <v>Mocasines</v>
          </cell>
        </row>
        <row r="14100">
          <cell r="A14100" t="str">
            <v>29904 075 000400</v>
          </cell>
          <cell r="B14100" t="str">
            <v>Tenis</v>
          </cell>
        </row>
        <row r="14101">
          <cell r="A14101" t="str">
            <v>29904 075 000800</v>
          </cell>
          <cell r="B14101" t="str">
            <v>Botas Caña Alta Tipo Policial</v>
          </cell>
        </row>
        <row r="14102">
          <cell r="A14102" t="str">
            <v>29904 075 000850</v>
          </cell>
          <cell r="B14102" t="str">
            <v>Botas De Cuero</v>
          </cell>
        </row>
        <row r="14103">
          <cell r="A14103" t="str">
            <v>29904 075 000855</v>
          </cell>
          <cell r="B14103" t="str">
            <v>Botas De Cuero, Tipo Cazador</v>
          </cell>
        </row>
        <row r="14104">
          <cell r="A14104" t="str">
            <v>29904 075 000880</v>
          </cell>
          <cell r="B14104" t="str">
            <v>Botas Militares</v>
          </cell>
        </row>
        <row r="14105">
          <cell r="A14105" t="str">
            <v>29904 075 000900</v>
          </cell>
          <cell r="B14105" t="str">
            <v>Botas De Hule</v>
          </cell>
        </row>
        <row r="14106">
          <cell r="A14106" t="str">
            <v>29904 075 000905</v>
          </cell>
          <cell r="B14106" t="str">
            <v>Botas De Hule Tipo Camperas</v>
          </cell>
        </row>
        <row r="14107">
          <cell r="A14107" t="str">
            <v>29904 075 000910</v>
          </cell>
          <cell r="B14107" t="str">
            <v>Botas De Hule, Caña Alta</v>
          </cell>
        </row>
        <row r="14108">
          <cell r="A14108" t="str">
            <v>29904 075 000920</v>
          </cell>
          <cell r="B14108" t="str">
            <v>Botas De Latex</v>
          </cell>
        </row>
        <row r="14109">
          <cell r="A14109" t="str">
            <v>29904 075 000950</v>
          </cell>
          <cell r="B14109" t="str">
            <v>Botas P.V.C.</v>
          </cell>
        </row>
        <row r="14110">
          <cell r="A14110" t="str">
            <v>29904 075 000980</v>
          </cell>
          <cell r="B14110" t="str">
            <v>Botas De Caucho</v>
          </cell>
        </row>
        <row r="14111">
          <cell r="A14111" t="str">
            <v>29904 075 001000</v>
          </cell>
          <cell r="B14111" t="str">
            <v>Botines</v>
          </cell>
        </row>
        <row r="14112">
          <cell r="A14112" t="str">
            <v>29904 075 001020</v>
          </cell>
          <cell r="B14112" t="str">
            <v>Botines De Cuero</v>
          </cell>
        </row>
        <row r="14113">
          <cell r="A14113" t="str">
            <v>29904 075 001060</v>
          </cell>
          <cell r="B14113" t="str">
            <v>Sandalias De Hule</v>
          </cell>
        </row>
        <row r="14114">
          <cell r="A14114" t="str">
            <v>29904 075 001080</v>
          </cell>
          <cell r="B14114" t="str">
            <v>Zapatos Para Ciclismo</v>
          </cell>
        </row>
        <row r="14115">
          <cell r="A14115" t="str">
            <v>29904 080 000000</v>
          </cell>
          <cell r="B14115" t="str">
            <v>Hilos</v>
          </cell>
        </row>
        <row r="14116">
          <cell r="A14116" t="str">
            <v>29904 080 000001</v>
          </cell>
          <cell r="B14116" t="str">
            <v>Hilo</v>
          </cell>
        </row>
        <row r="14117">
          <cell r="A14117" t="str">
            <v>29904 080 000002</v>
          </cell>
          <cell r="B14117" t="str">
            <v>Hilo Negro 40/2 5486 Mts., Cono</v>
          </cell>
        </row>
        <row r="14118">
          <cell r="A14118" t="str">
            <v>29904 080 000003</v>
          </cell>
          <cell r="B14118" t="str">
            <v>Hilo Blanco 70/2 5486 Mts., Cono</v>
          </cell>
        </row>
        <row r="14119">
          <cell r="A14119" t="str">
            <v>29904 080 000005</v>
          </cell>
          <cell r="B14119" t="str">
            <v>Arabia</v>
          </cell>
        </row>
        <row r="14120">
          <cell r="A14120" t="str">
            <v>29904 080 000010</v>
          </cell>
          <cell r="B14120" t="str">
            <v>Hilo Pluma</v>
          </cell>
        </row>
        <row r="14121">
          <cell r="A14121" t="str">
            <v>29904 080 000020</v>
          </cell>
          <cell r="B14121" t="str">
            <v>Hiladilla</v>
          </cell>
        </row>
        <row r="14122">
          <cell r="A14122" t="str">
            <v>29904 080 000040</v>
          </cell>
          <cell r="B14122" t="str">
            <v>Hilo De Nylon</v>
          </cell>
        </row>
        <row r="14123">
          <cell r="A14123" t="str">
            <v>29904 080 000060</v>
          </cell>
          <cell r="B14123" t="str">
            <v>Hilo De Algodon</v>
          </cell>
        </row>
        <row r="14124">
          <cell r="A14124" t="str">
            <v>29904 080 000079</v>
          </cell>
          <cell r="B14124" t="str">
            <v>Pavilo</v>
          </cell>
        </row>
        <row r="14125">
          <cell r="A14125" t="str">
            <v>29904 080 000120</v>
          </cell>
          <cell r="B14125" t="str">
            <v>Hilaza</v>
          </cell>
        </row>
        <row r="14126">
          <cell r="A14126" t="str">
            <v>29904 080 000200</v>
          </cell>
          <cell r="B14126" t="str">
            <v>Hilo Delgado Color Dorado</v>
          </cell>
        </row>
        <row r="14127">
          <cell r="A14127" t="str">
            <v>29904 085 000000</v>
          </cell>
          <cell r="B14127" t="str">
            <v>Cuerdas Y Cordeles</v>
          </cell>
        </row>
        <row r="14128">
          <cell r="A14128" t="str">
            <v>29904 085 000001</v>
          </cell>
          <cell r="B14128" t="str">
            <v>Cordel De Algodon</v>
          </cell>
        </row>
        <row r="14129">
          <cell r="A14129" t="str">
            <v>29904 085 000040</v>
          </cell>
          <cell r="B14129" t="str">
            <v>Cordel De Algodon, Para Cuadrillas De Señalamiento Vial</v>
          </cell>
        </row>
        <row r="14130">
          <cell r="A14130" t="str">
            <v>29904 085 000060</v>
          </cell>
          <cell r="B14130" t="str">
            <v>Cuerda De Algodon Para Plomada</v>
          </cell>
        </row>
        <row r="14131">
          <cell r="A14131" t="str">
            <v>29904 085 000100</v>
          </cell>
          <cell r="B14131" t="str">
            <v>Cuerda De Fibra Sintetica</v>
          </cell>
        </row>
        <row r="14132">
          <cell r="A14132" t="str">
            <v>29904 085 000110</v>
          </cell>
          <cell r="B14132" t="str">
            <v>Pavilo Para Lampara De Alcohol</v>
          </cell>
        </row>
        <row r="14133">
          <cell r="A14133" t="str">
            <v>29904 085 000200</v>
          </cell>
          <cell r="B14133" t="str">
            <v>Cuerda De Nylon</v>
          </cell>
        </row>
        <row r="14134">
          <cell r="A14134" t="str">
            <v>29904 085 000300</v>
          </cell>
          <cell r="B14134" t="str">
            <v>Cuerda De Polietileno</v>
          </cell>
        </row>
        <row r="14135">
          <cell r="A14135" t="str">
            <v>29904 085 000340</v>
          </cell>
          <cell r="B14135" t="str">
            <v>Cuerda Para Albañileria</v>
          </cell>
        </row>
        <row r="14136">
          <cell r="A14136" t="str">
            <v>29904 085 000500</v>
          </cell>
          <cell r="B14136" t="str">
            <v>Cordel Para Uso Maritimo</v>
          </cell>
        </row>
        <row r="14137">
          <cell r="A14137" t="str">
            <v>29904 085 001000</v>
          </cell>
          <cell r="B14137" t="str">
            <v>Manila</v>
          </cell>
        </row>
        <row r="14138">
          <cell r="A14138" t="str">
            <v>29904 085 001200</v>
          </cell>
          <cell r="B14138" t="str">
            <v>Cordon Para Persiana</v>
          </cell>
        </row>
        <row r="14139">
          <cell r="A14139" t="str">
            <v>29904 090 000000</v>
          </cell>
          <cell r="B14139" t="str">
            <v>Mecates</v>
          </cell>
        </row>
        <row r="14140">
          <cell r="A14140" t="str">
            <v>29904 090 000002</v>
          </cell>
          <cell r="B14140" t="str">
            <v>Cañamo</v>
          </cell>
        </row>
        <row r="14141">
          <cell r="A14141" t="str">
            <v>29904 090 000020</v>
          </cell>
          <cell r="B14141" t="str">
            <v>Cañamo Aplanchado</v>
          </cell>
        </row>
        <row r="14142">
          <cell r="A14142" t="str">
            <v>29904 090 000080</v>
          </cell>
          <cell r="B14142" t="str">
            <v>Mecate</v>
          </cell>
        </row>
        <row r="14143">
          <cell r="A14143" t="str">
            <v>29904 090 000085</v>
          </cell>
          <cell r="B14143" t="str">
            <v>Mecate De Cabuya</v>
          </cell>
        </row>
        <row r="14144">
          <cell r="A14144" t="str">
            <v>29904 090 000259</v>
          </cell>
          <cell r="B14144" t="str">
            <v>Mecate De Nylon</v>
          </cell>
        </row>
        <row r="14145">
          <cell r="A14145" t="str">
            <v>29904 090 000360</v>
          </cell>
          <cell r="B14145" t="str">
            <v>Mecate De Polietileno</v>
          </cell>
        </row>
        <row r="14146">
          <cell r="A14146" t="str">
            <v>29904 090 000500</v>
          </cell>
          <cell r="B14146" t="str">
            <v>Soga De Cabuya</v>
          </cell>
        </row>
        <row r="14147">
          <cell r="A14147" t="str">
            <v>29904 090 000600</v>
          </cell>
          <cell r="B14147" t="str">
            <v>Soga De Nylon</v>
          </cell>
        </row>
        <row r="14148">
          <cell r="A14148" t="str">
            <v>29904 090 000620</v>
          </cell>
          <cell r="B14148" t="str">
            <v>Soga De Polyester</v>
          </cell>
        </row>
        <row r="14149">
          <cell r="A14149" t="str">
            <v>29904 090 000640</v>
          </cell>
          <cell r="B14149" t="str">
            <v>Soga De Polipropileno</v>
          </cell>
        </row>
        <row r="14150">
          <cell r="A14150" t="str">
            <v>29904 095 000000</v>
          </cell>
          <cell r="B14150" t="str">
            <v>Telas</v>
          </cell>
        </row>
        <row r="14151">
          <cell r="A14151" t="str">
            <v>29904 095 000001</v>
          </cell>
          <cell r="B14151" t="str">
            <v>Tela</v>
          </cell>
        </row>
        <row r="14152">
          <cell r="A14152" t="str">
            <v>29904 095 000003</v>
          </cell>
          <cell r="B14152" t="str">
            <v>Army</v>
          </cell>
        </row>
        <row r="14153">
          <cell r="A14153" t="str">
            <v>29904 095 000010</v>
          </cell>
          <cell r="B14153" t="str">
            <v>Cretona</v>
          </cell>
        </row>
        <row r="14154">
          <cell r="A14154" t="str">
            <v>29904 095 000060</v>
          </cell>
          <cell r="B14154" t="str">
            <v>Bonatex</v>
          </cell>
        </row>
        <row r="14155">
          <cell r="A14155" t="str">
            <v>29904 095 000079</v>
          </cell>
          <cell r="B14155" t="str">
            <v>Casimir</v>
          </cell>
        </row>
        <row r="14156">
          <cell r="A14156" t="str">
            <v>29904 095 000099</v>
          </cell>
          <cell r="B14156" t="str">
            <v>Dacron</v>
          </cell>
        </row>
        <row r="14157">
          <cell r="A14157" t="str">
            <v>29904 095 000119</v>
          </cell>
          <cell r="B14157" t="str">
            <v>Damasco</v>
          </cell>
        </row>
        <row r="14158">
          <cell r="A14158" t="str">
            <v>29904 095 000180</v>
          </cell>
          <cell r="B14158" t="str">
            <v>Docoma</v>
          </cell>
        </row>
        <row r="14159">
          <cell r="A14159" t="str">
            <v>29904 095 000260</v>
          </cell>
          <cell r="B14159" t="str">
            <v>Fieltro</v>
          </cell>
        </row>
        <row r="14160">
          <cell r="A14160" t="str">
            <v>29904 095 000339</v>
          </cell>
          <cell r="B14160" t="str">
            <v>Gabardina</v>
          </cell>
        </row>
        <row r="14161">
          <cell r="A14161" t="str">
            <v>29904 095 000419</v>
          </cell>
          <cell r="B14161" t="str">
            <v>Tela De Lana</v>
          </cell>
        </row>
        <row r="14162">
          <cell r="A14162" t="str">
            <v>29904 095 000460</v>
          </cell>
          <cell r="B14162" t="str">
            <v>Tela De Lana Poliester</v>
          </cell>
        </row>
        <row r="14163">
          <cell r="A14163" t="str">
            <v>29904 095 000480</v>
          </cell>
          <cell r="B14163" t="str">
            <v>Tela De Lona</v>
          </cell>
        </row>
        <row r="14164">
          <cell r="A14164" t="str">
            <v>29904 095 000520</v>
          </cell>
          <cell r="B14164" t="str">
            <v>Lineta</v>
          </cell>
        </row>
        <row r="14165">
          <cell r="A14165" t="str">
            <v>29904 095 000540</v>
          </cell>
          <cell r="B14165" t="str">
            <v>Lino</v>
          </cell>
        </row>
        <row r="14166">
          <cell r="A14166" t="str">
            <v>29904 095 000560</v>
          </cell>
          <cell r="B14166" t="str">
            <v>Manta</v>
          </cell>
        </row>
        <row r="14167">
          <cell r="A14167" t="str">
            <v>29904 095 000561</v>
          </cell>
          <cell r="B14167" t="str">
            <v>Manta Drill 100% Algodon</v>
          </cell>
        </row>
        <row r="14168">
          <cell r="A14168" t="str">
            <v>29904 095 000562</v>
          </cell>
          <cell r="B14168" t="str">
            <v>Tela De Algodon</v>
          </cell>
        </row>
        <row r="14169">
          <cell r="A14169" t="str">
            <v>29904 095 000579</v>
          </cell>
          <cell r="B14169" t="str">
            <v>Marquiset</v>
          </cell>
        </row>
        <row r="14170">
          <cell r="A14170" t="str">
            <v>29904 095 000740</v>
          </cell>
          <cell r="B14170" t="str">
            <v>Tela De Nylon</v>
          </cell>
        </row>
        <row r="14171">
          <cell r="A14171" t="str">
            <v>29904 095 000760</v>
          </cell>
          <cell r="B14171" t="str">
            <v>Tela Panama</v>
          </cell>
        </row>
        <row r="14172">
          <cell r="A14172" t="str">
            <v>29904 095 000780</v>
          </cell>
          <cell r="B14172" t="str">
            <v>Tela De Paño</v>
          </cell>
        </row>
        <row r="14173">
          <cell r="A14173" t="str">
            <v>29904 095 000800</v>
          </cell>
          <cell r="B14173" t="str">
            <v>Tela De Punto</v>
          </cell>
        </row>
        <row r="14174">
          <cell r="A14174" t="str">
            <v>29904 095 000819</v>
          </cell>
          <cell r="B14174" t="str">
            <v>Seda</v>
          </cell>
        </row>
        <row r="14175">
          <cell r="A14175" t="str">
            <v>29904 095 000880</v>
          </cell>
          <cell r="B14175" t="str">
            <v>Tela De Seda Para Serigrafia</v>
          </cell>
        </row>
        <row r="14176">
          <cell r="A14176" t="str">
            <v>29904 095 000900</v>
          </cell>
          <cell r="B14176" t="str">
            <v>Yute</v>
          </cell>
        </row>
        <row r="14177">
          <cell r="A14177" t="str">
            <v>29904 095 000919</v>
          </cell>
          <cell r="B14177" t="str">
            <v>Villela</v>
          </cell>
        </row>
        <row r="14178">
          <cell r="A14178" t="str">
            <v>29904 095 000940</v>
          </cell>
          <cell r="B14178" t="str">
            <v>Tela Para Mantilla</v>
          </cell>
        </row>
        <row r="14179">
          <cell r="A14179" t="str">
            <v>29904 095 000960</v>
          </cell>
          <cell r="B14179" t="str">
            <v>Tela Con Aplicaciones</v>
          </cell>
        </row>
        <row r="14180">
          <cell r="A14180" t="str">
            <v>29904 095 000980</v>
          </cell>
          <cell r="B14180" t="str">
            <v>Tela Para Ahulada Para Cortina</v>
          </cell>
        </row>
        <row r="14181">
          <cell r="A14181" t="str">
            <v>29904 095 001000</v>
          </cell>
          <cell r="B14181" t="str">
            <v>Tela Revestida Para Cortina</v>
          </cell>
        </row>
        <row r="14182">
          <cell r="A14182" t="str">
            <v>29904 095 001100</v>
          </cell>
          <cell r="B14182" t="str">
            <v>Gamusa</v>
          </cell>
        </row>
        <row r="14183">
          <cell r="A14183" t="str">
            <v>29904 095 001120</v>
          </cell>
          <cell r="B14183" t="str">
            <v>Tela Para Avion</v>
          </cell>
        </row>
        <row r="14184">
          <cell r="A14184" t="str">
            <v>29904 095 001200</v>
          </cell>
          <cell r="B14184" t="str">
            <v>Tela Para Sabana</v>
          </cell>
        </row>
        <row r="14185">
          <cell r="A14185" t="str">
            <v>29904 095 001220</v>
          </cell>
          <cell r="B14185" t="str">
            <v>Tela Metalica</v>
          </cell>
        </row>
        <row r="14186">
          <cell r="A14186" t="str">
            <v>29904 095 001300</v>
          </cell>
          <cell r="B14186" t="str">
            <v>Tela Aislante</v>
          </cell>
        </row>
        <row r="14187">
          <cell r="A14187" t="str">
            <v>29904 095 001320</v>
          </cell>
          <cell r="B14187" t="str">
            <v>Tela Vinilica</v>
          </cell>
        </row>
        <row r="14188">
          <cell r="A14188" t="str">
            <v>29904 095 001405</v>
          </cell>
          <cell r="B14188" t="str">
            <v>Tela Polyester 65%, Algodon 35%</v>
          </cell>
        </row>
        <row r="14189">
          <cell r="A14189" t="str">
            <v>29904 095 001420</v>
          </cell>
          <cell r="B14189" t="str">
            <v>Rayon</v>
          </cell>
        </row>
        <row r="14190">
          <cell r="A14190" t="str">
            <v>29904 095 001440</v>
          </cell>
          <cell r="B14190" t="str">
            <v>Mezclilla</v>
          </cell>
        </row>
        <row r="14191">
          <cell r="A14191" t="str">
            <v>29904 095 001460</v>
          </cell>
          <cell r="B14191" t="str">
            <v>Tela Para Camisa</v>
          </cell>
        </row>
        <row r="14192">
          <cell r="A14192" t="str">
            <v>29904 095 001480</v>
          </cell>
          <cell r="B14192" t="str">
            <v>Lycra Nylon</v>
          </cell>
        </row>
        <row r="14193">
          <cell r="A14193" t="str">
            <v>29904 095 001490</v>
          </cell>
          <cell r="B14193" t="str">
            <v>Poplin</v>
          </cell>
        </row>
        <row r="14194">
          <cell r="A14194" t="str">
            <v>29904 095 001520</v>
          </cell>
          <cell r="B14194" t="str">
            <v>Lienzo</v>
          </cell>
        </row>
        <row r="14195">
          <cell r="A14195" t="str">
            <v>29904 095 001540</v>
          </cell>
          <cell r="B14195" t="str">
            <v>Quiana</v>
          </cell>
        </row>
        <row r="14196">
          <cell r="A14196" t="str">
            <v>29904 095 001560</v>
          </cell>
          <cell r="B14196" t="str">
            <v>Pana</v>
          </cell>
        </row>
        <row r="14197">
          <cell r="A14197" t="str">
            <v>29904 095 001700</v>
          </cell>
          <cell r="B14197" t="str">
            <v>Pelon</v>
          </cell>
        </row>
        <row r="14198">
          <cell r="A14198" t="str">
            <v>29904 095 001800</v>
          </cell>
          <cell r="B14198" t="str">
            <v>Tela De Supernylon</v>
          </cell>
        </row>
        <row r="14199">
          <cell r="A14199" t="str">
            <v>29904 095 001802</v>
          </cell>
          <cell r="B14199" t="str">
            <v>Librete</v>
          </cell>
        </row>
        <row r="14200">
          <cell r="A14200" t="str">
            <v>29904 095 001820</v>
          </cell>
          <cell r="B14200" t="str">
            <v>Tela De Polietileno</v>
          </cell>
        </row>
        <row r="14201">
          <cell r="A14201" t="str">
            <v>29904 095 001840</v>
          </cell>
          <cell r="B14201" t="str">
            <v>Tafeta Impermeable</v>
          </cell>
        </row>
        <row r="14202">
          <cell r="A14202" t="str">
            <v>29904 095 001860</v>
          </cell>
          <cell r="B14202" t="str">
            <v>Terciopelo</v>
          </cell>
        </row>
        <row r="14203">
          <cell r="A14203" t="str">
            <v>29904 095 050020</v>
          </cell>
          <cell r="B14203" t="str">
            <v>Franela</v>
          </cell>
        </row>
        <row r="14204">
          <cell r="A14204" t="str">
            <v>29904 100 000000</v>
          </cell>
          <cell r="B14204" t="str">
            <v>Mechas Para Piso</v>
          </cell>
        </row>
        <row r="14205">
          <cell r="A14205" t="str">
            <v>29904 100 000001</v>
          </cell>
          <cell r="B14205" t="str">
            <v>Estropajos Usos Varios (Excepto Uso En Limpieza)</v>
          </cell>
        </row>
        <row r="14206">
          <cell r="A14206" t="str">
            <v>29904 100 000250</v>
          </cell>
          <cell r="B14206" t="str">
            <v>Mecha Y Estopas Para Mecanico</v>
          </cell>
        </row>
        <row r="14207">
          <cell r="A14207" t="str">
            <v>29904 100 075040</v>
          </cell>
          <cell r="B14207" t="str">
            <v>Estropajo O Mechas (Excepto Uso En Limpieza)</v>
          </cell>
        </row>
        <row r="14208">
          <cell r="A14208" t="str">
            <v>29904 105 000000</v>
          </cell>
          <cell r="B14208" t="str">
            <v>Paños</v>
          </cell>
        </row>
        <row r="14209">
          <cell r="A14209" t="str">
            <v>29904 105 000001</v>
          </cell>
          <cell r="B14209" t="str">
            <v>Paño</v>
          </cell>
        </row>
        <row r="14210">
          <cell r="A14210" t="str">
            <v>29904 105 000005</v>
          </cell>
          <cell r="B14210" t="str">
            <v>Paños Desechables</v>
          </cell>
        </row>
        <row r="14211">
          <cell r="A14211" t="str">
            <v>29904 105 000020</v>
          </cell>
          <cell r="B14211" t="str">
            <v>Paños Con La Leyenda "Gobierno De Costa Rica"</v>
          </cell>
        </row>
        <row r="14212">
          <cell r="A14212" t="str">
            <v>29904 105 000200</v>
          </cell>
          <cell r="B14212" t="str">
            <v>Pañitos</v>
          </cell>
        </row>
        <row r="14213">
          <cell r="A14213" t="str">
            <v>29904 105 100050</v>
          </cell>
          <cell r="B14213" t="str">
            <v>Paños De Algodon</v>
          </cell>
        </row>
        <row r="14214">
          <cell r="A14214" t="str">
            <v>29904 115 000000</v>
          </cell>
          <cell r="B14214" t="str">
            <v>Capas</v>
          </cell>
        </row>
        <row r="14215">
          <cell r="A14215" t="str">
            <v>29904 115 000001</v>
          </cell>
          <cell r="B14215" t="str">
            <v>Capas</v>
          </cell>
        </row>
        <row r="14216">
          <cell r="A14216" t="str">
            <v>29904 115 000006</v>
          </cell>
          <cell r="B14216" t="str">
            <v>Capa De Nylon Pvc</v>
          </cell>
        </row>
        <row r="14217">
          <cell r="A14217" t="str">
            <v>29904 115 000010</v>
          </cell>
          <cell r="B14217" t="str">
            <v>Capa Dos Pieza Pvc</v>
          </cell>
        </row>
        <row r="14218">
          <cell r="A14218" t="str">
            <v>29904 115 000040</v>
          </cell>
          <cell r="B14218" t="str">
            <v>Capa Ahulada, De Dos Piezas</v>
          </cell>
        </row>
        <row r="14219">
          <cell r="A14219" t="str">
            <v>29904 115 000050</v>
          </cell>
          <cell r="B14219" t="str">
            <v>Capa En Tela Nylon Ahulado De 4 Piezas</v>
          </cell>
        </row>
        <row r="14220">
          <cell r="A14220" t="str">
            <v>29904 115 000060</v>
          </cell>
          <cell r="B14220" t="str">
            <v>Capa Ahulada Pvc En Nylon</v>
          </cell>
        </row>
        <row r="14221">
          <cell r="A14221" t="str">
            <v>29904 115 000063</v>
          </cell>
          <cell r="B14221" t="str">
            <v>Capa Poncho</v>
          </cell>
        </row>
        <row r="14222">
          <cell r="A14222" t="str">
            <v>29904 115 000065</v>
          </cell>
          <cell r="B14222" t="str">
            <v>Capas De Hule</v>
          </cell>
        </row>
        <row r="14223">
          <cell r="A14223" t="str">
            <v>29904 115 000066</v>
          </cell>
          <cell r="B14223" t="str">
            <v>Capa Tipo Poncho Nylon Ahulado</v>
          </cell>
        </row>
        <row r="14224">
          <cell r="A14224" t="str">
            <v>29904 115 000068</v>
          </cell>
          <cell r="B14224" t="str">
            <v>Capa En Pvc</v>
          </cell>
        </row>
        <row r="14225">
          <cell r="A14225" t="str">
            <v>29904 115 000075</v>
          </cell>
          <cell r="B14225" t="str">
            <v>Capas Para Montar A Caballo En Pvc</v>
          </cell>
        </row>
        <row r="14226">
          <cell r="A14226" t="str">
            <v>29904 115 000080</v>
          </cell>
          <cell r="B14226" t="str">
            <v>Capote Impermeable, En Nylon Pvc</v>
          </cell>
        </row>
        <row r="14227">
          <cell r="A14227" t="str">
            <v>29904 115 000085</v>
          </cell>
          <cell r="B14227" t="str">
            <v>Capote Para Trabajos En Pvc</v>
          </cell>
        </row>
        <row r="14228">
          <cell r="A14228" t="str">
            <v>29904 115 000200</v>
          </cell>
          <cell r="B14228" t="str">
            <v>Capucha</v>
          </cell>
        </row>
        <row r="14229">
          <cell r="A14229" t="str">
            <v>29904 115 001005</v>
          </cell>
          <cell r="B14229" t="str">
            <v>Capota Para Vehiculo</v>
          </cell>
        </row>
        <row r="14230">
          <cell r="A14230" t="str">
            <v>29904 120 000000</v>
          </cell>
          <cell r="B14230" t="str">
            <v>Maletines</v>
          </cell>
        </row>
        <row r="14231">
          <cell r="A14231" t="str">
            <v>29904 120 000001</v>
          </cell>
          <cell r="B14231" t="str">
            <v>Maletin De Cuero</v>
          </cell>
        </row>
        <row r="14232">
          <cell r="A14232" t="str">
            <v>29904 120 000100</v>
          </cell>
          <cell r="B14232" t="str">
            <v>Maletin De Lona</v>
          </cell>
        </row>
        <row r="14233">
          <cell r="A14233" t="str">
            <v>29904 120 000120</v>
          </cell>
          <cell r="B14233" t="str">
            <v>Maletin Para Computador</v>
          </cell>
        </row>
        <row r="14234">
          <cell r="A14234" t="str">
            <v>29904 120 000200</v>
          </cell>
          <cell r="B14234" t="str">
            <v>Maletin De Vinil</v>
          </cell>
        </row>
        <row r="14235">
          <cell r="A14235" t="str">
            <v>29904 120 000210</v>
          </cell>
          <cell r="B14235" t="str">
            <v>Maletin De Polietileno</v>
          </cell>
        </row>
        <row r="14236">
          <cell r="A14236" t="str">
            <v>29904 120 000220</v>
          </cell>
          <cell r="B14236" t="str">
            <v>Maletines</v>
          </cell>
        </row>
        <row r="14237">
          <cell r="A14237" t="str">
            <v>29904 120 110501</v>
          </cell>
          <cell r="B14237" t="str">
            <v>Valijas De Seguridad</v>
          </cell>
        </row>
        <row r="14238">
          <cell r="A14238" t="str">
            <v>29904 125 000000</v>
          </cell>
          <cell r="B14238" t="str">
            <v>Cortinas</v>
          </cell>
        </row>
        <row r="14239">
          <cell r="A14239" t="str">
            <v>29904 125 000002</v>
          </cell>
          <cell r="B14239" t="str">
            <v>Cortina</v>
          </cell>
        </row>
        <row r="14240">
          <cell r="A14240" t="str">
            <v>29904 125 000140</v>
          </cell>
          <cell r="B14240" t="str">
            <v>Cortina Confeccionada, De 300 X 400 Cms</v>
          </cell>
        </row>
        <row r="14241">
          <cell r="A14241" t="str">
            <v>29904 125 000200</v>
          </cell>
          <cell r="B14241" t="str">
            <v>Cortina P'Vehiculos</v>
          </cell>
        </row>
        <row r="14242">
          <cell r="A14242" t="str">
            <v>29904 125 000300</v>
          </cell>
          <cell r="B14242" t="str">
            <v>Cortina P/Baño</v>
          </cell>
        </row>
        <row r="14243">
          <cell r="A14243" t="str">
            <v>29904 125 004000</v>
          </cell>
          <cell r="B14243" t="str">
            <v>Cortina Para Cubiculos Hospitalarios, Medicos Y Para Ba¤Os</v>
          </cell>
        </row>
        <row r="14244">
          <cell r="A14244" t="str">
            <v>29904 130 000000</v>
          </cell>
          <cell r="B14244" t="str">
            <v>Cobertores</v>
          </cell>
        </row>
        <row r="14245">
          <cell r="A14245" t="str">
            <v>29904 130 000001</v>
          </cell>
          <cell r="B14245" t="str">
            <v>Cobertor Para Colchon</v>
          </cell>
        </row>
        <row r="14246">
          <cell r="A14246" t="str">
            <v>29904 130 000002</v>
          </cell>
          <cell r="B14246" t="str">
            <v>Cobertores Para Monturas.</v>
          </cell>
        </row>
        <row r="14247">
          <cell r="A14247" t="str">
            <v>29904 130 000005</v>
          </cell>
          <cell r="B14247" t="str">
            <v>Cobertor Para Cabecera De Silla</v>
          </cell>
        </row>
        <row r="14248">
          <cell r="A14248" t="str">
            <v>29904 130 000010</v>
          </cell>
          <cell r="B14248" t="str">
            <v>Cobertor Para Cpu</v>
          </cell>
        </row>
        <row r="14249">
          <cell r="A14249" t="str">
            <v>29904 130 000011</v>
          </cell>
          <cell r="B14249" t="str">
            <v>Cobertor Para Scaner.</v>
          </cell>
        </row>
        <row r="14250">
          <cell r="A14250" t="str">
            <v>29904 130 000012</v>
          </cell>
          <cell r="B14250" t="str">
            <v>Cobertor De 3 Piezas, P'Equipo</v>
          </cell>
        </row>
        <row r="14251">
          <cell r="A14251" t="str">
            <v>29904 130 000015</v>
          </cell>
          <cell r="B14251" t="str">
            <v>Cobertor Tipo Bolsa Para Cono Indicador De Viento</v>
          </cell>
        </row>
        <row r="14252">
          <cell r="A14252" t="str">
            <v>29904 130 000020</v>
          </cell>
          <cell r="B14252" t="str">
            <v>Cobertor Para Impresora</v>
          </cell>
        </row>
        <row r="14253">
          <cell r="A14253" t="str">
            <v>29904 130 000039</v>
          </cell>
          <cell r="B14253" t="str">
            <v>Cobertor Para Teclado</v>
          </cell>
        </row>
        <row r="14254">
          <cell r="A14254" t="str">
            <v>29904 130 000060</v>
          </cell>
          <cell r="B14254" t="str">
            <v>Cobertor Para Pantalla</v>
          </cell>
        </row>
        <row r="14255">
          <cell r="A14255" t="str">
            <v>29904 130 000070</v>
          </cell>
          <cell r="B14255" t="str">
            <v>Cobertor Para Cpu -Minitorre- Y Teclado</v>
          </cell>
        </row>
        <row r="14256">
          <cell r="A14256" t="str">
            <v>29904 130 000120</v>
          </cell>
          <cell r="B14256" t="str">
            <v>Cobertor Para Monitor</v>
          </cell>
        </row>
        <row r="14257">
          <cell r="A14257" t="str">
            <v>29904 130 000125</v>
          </cell>
          <cell r="B14257" t="str">
            <v>Cobertor Para Monitor Y Cpu</v>
          </cell>
        </row>
        <row r="14258">
          <cell r="A14258" t="str">
            <v>29904 130 000140</v>
          </cell>
          <cell r="B14258" t="str">
            <v>Cobertor Para Servidor</v>
          </cell>
        </row>
        <row r="14259">
          <cell r="A14259" t="str">
            <v>29904 130 000160</v>
          </cell>
          <cell r="B14259" t="str">
            <v>Cobertor Para Fotocopiadora</v>
          </cell>
        </row>
        <row r="14260">
          <cell r="A14260" t="str">
            <v>29904 130 000165</v>
          </cell>
          <cell r="B14260" t="str">
            <v>Cobertor Para Fax.</v>
          </cell>
        </row>
        <row r="14261">
          <cell r="A14261" t="str">
            <v>29904 130 000170</v>
          </cell>
          <cell r="B14261" t="str">
            <v>Cobertor Para Sumadora.</v>
          </cell>
        </row>
        <row r="14262">
          <cell r="A14262" t="str">
            <v>29904 130 000175</v>
          </cell>
          <cell r="B14262" t="str">
            <v>Cobertor Para Maquina Registradora.</v>
          </cell>
        </row>
        <row r="14263">
          <cell r="A14263" t="str">
            <v>29904 130 000200</v>
          </cell>
          <cell r="B14263" t="str">
            <v>Cobertor Para Maquina De Escribir</v>
          </cell>
        </row>
        <row r="14264">
          <cell r="A14264" t="str">
            <v>29904 130 000250</v>
          </cell>
          <cell r="B14264" t="str">
            <v>Cobertor Para Automovil.</v>
          </cell>
        </row>
        <row r="14265">
          <cell r="A14265" t="str">
            <v>29904 130 000400</v>
          </cell>
          <cell r="B14265" t="str">
            <v>Cobertor Para Zapatos.</v>
          </cell>
        </row>
        <row r="14266">
          <cell r="A14266" t="str">
            <v>29904 130 091001</v>
          </cell>
          <cell r="B14266" t="str">
            <v>Cobertor De Vinil Para Asiento</v>
          </cell>
        </row>
        <row r="14267">
          <cell r="A14267" t="str">
            <v>29904 130 130601</v>
          </cell>
          <cell r="B14267" t="str">
            <v>Cobertor Para Llanta De Repuesto</v>
          </cell>
        </row>
        <row r="14268">
          <cell r="A14268" t="str">
            <v>29904 135 000000</v>
          </cell>
          <cell r="B14268" t="str">
            <v>Gorras</v>
          </cell>
        </row>
        <row r="14269">
          <cell r="A14269" t="str">
            <v>29904 135 000001</v>
          </cell>
          <cell r="B14269" t="str">
            <v>Gorra De Tela</v>
          </cell>
        </row>
        <row r="14270">
          <cell r="A14270" t="str">
            <v>29904 135 000002</v>
          </cell>
          <cell r="B14270" t="str">
            <v>Gorra</v>
          </cell>
        </row>
        <row r="14271">
          <cell r="A14271" t="str">
            <v>29904 135 000060</v>
          </cell>
          <cell r="B14271" t="str">
            <v>Gorra De Algodon</v>
          </cell>
        </row>
        <row r="14272">
          <cell r="A14272" t="str">
            <v>29904 135 000100</v>
          </cell>
          <cell r="B14272" t="str">
            <v>Gorras De Malla</v>
          </cell>
        </row>
        <row r="14273">
          <cell r="A14273" t="str">
            <v>29904 135 000205</v>
          </cell>
          <cell r="B14273" t="str">
            <v>Kepis En Tela</v>
          </cell>
        </row>
        <row r="14274">
          <cell r="A14274" t="str">
            <v>29904 135 140801</v>
          </cell>
          <cell r="B14274" t="str">
            <v>Gorro Para Chef</v>
          </cell>
        </row>
        <row r="14275">
          <cell r="A14275" t="str">
            <v>29904 140 000000</v>
          </cell>
          <cell r="B14275" t="str">
            <v>Guantes</v>
          </cell>
        </row>
        <row r="14276">
          <cell r="A14276" t="str">
            <v>29904 140 000001</v>
          </cell>
          <cell r="B14276" t="str">
            <v>Guantes</v>
          </cell>
        </row>
        <row r="14277">
          <cell r="A14277" t="str">
            <v>29904 140 000005</v>
          </cell>
          <cell r="B14277" t="str">
            <v>Guantes De Algodon</v>
          </cell>
        </row>
        <row r="14278">
          <cell r="A14278" t="str">
            <v>29904 140 000006</v>
          </cell>
          <cell r="B14278" t="str">
            <v>Guantes De Algodon Con Vinil</v>
          </cell>
        </row>
        <row r="14279">
          <cell r="A14279" t="str">
            <v>29904 140 000020</v>
          </cell>
          <cell r="B14279" t="str">
            <v>Guantes De Lana</v>
          </cell>
        </row>
        <row r="14280">
          <cell r="A14280" t="str">
            <v>29904 140 131001</v>
          </cell>
          <cell r="B14280" t="str">
            <v>Guantes Desechables De Plastico O Similar</v>
          </cell>
        </row>
        <row r="14281">
          <cell r="A14281" t="str">
            <v>29904 140 131002</v>
          </cell>
          <cell r="B14281" t="str">
            <v>Guantes Uso Deportivo</v>
          </cell>
        </row>
        <row r="14282">
          <cell r="A14282" t="str">
            <v>29904 140 131003</v>
          </cell>
          <cell r="B14282" t="str">
            <v>Guantes De Plastico O Similar</v>
          </cell>
        </row>
        <row r="14283">
          <cell r="A14283" t="str">
            <v>29904 145 000000</v>
          </cell>
          <cell r="B14283" t="str">
            <v>Chaquetas Y Jackets</v>
          </cell>
        </row>
        <row r="14284">
          <cell r="A14284" t="str">
            <v>29904 145 000001</v>
          </cell>
          <cell r="B14284" t="str">
            <v>Jacket De Vinil</v>
          </cell>
        </row>
        <row r="14285">
          <cell r="A14285" t="str">
            <v>29904 145 000005</v>
          </cell>
          <cell r="B14285" t="str">
            <v>Jacket Para Frio</v>
          </cell>
        </row>
        <row r="14286">
          <cell r="A14286" t="str">
            <v>29904 145 000020</v>
          </cell>
          <cell r="B14286" t="str">
            <v>Jacket</v>
          </cell>
        </row>
        <row r="14287">
          <cell r="A14287" t="str">
            <v>29904 145 000100</v>
          </cell>
          <cell r="B14287" t="str">
            <v>Jacket De Tela</v>
          </cell>
        </row>
        <row r="14288">
          <cell r="A14288" t="str">
            <v>29904 145 000150</v>
          </cell>
          <cell r="B14288" t="str">
            <v>Jacket Tipo Chamarra Militar</v>
          </cell>
        </row>
        <row r="14289">
          <cell r="A14289" t="str">
            <v>29904 150 000000</v>
          </cell>
          <cell r="B14289" t="str">
            <v>Kimono</v>
          </cell>
        </row>
        <row r="14290">
          <cell r="A14290" t="str">
            <v>29904 150 000001</v>
          </cell>
          <cell r="B14290" t="str">
            <v>Kimono</v>
          </cell>
        </row>
        <row r="14291">
          <cell r="A14291" t="str">
            <v>29904 150 000005</v>
          </cell>
          <cell r="B14291" t="str">
            <v>Kimono De Army</v>
          </cell>
        </row>
        <row r="14292">
          <cell r="A14292" t="str">
            <v>29904 155 000000</v>
          </cell>
          <cell r="B14292" t="str">
            <v>Manteados</v>
          </cell>
        </row>
        <row r="14293">
          <cell r="A14293" t="str">
            <v>29904 155 000001</v>
          </cell>
          <cell r="B14293" t="str">
            <v>Manteado</v>
          </cell>
        </row>
        <row r="14294">
          <cell r="A14294" t="str">
            <v>29904 155 000002</v>
          </cell>
          <cell r="B14294" t="str">
            <v>Manteado De Lona</v>
          </cell>
        </row>
        <row r="14295">
          <cell r="A14295" t="str">
            <v>29904 155 000005</v>
          </cell>
          <cell r="B14295" t="str">
            <v>Manteado De Lona De 4 X 6 Mts</v>
          </cell>
        </row>
        <row r="14296">
          <cell r="A14296" t="str">
            <v>29904 155 000140</v>
          </cell>
          <cell r="B14296" t="str">
            <v>Manteado De Lona De 4 X 5 Metros</v>
          </cell>
        </row>
        <row r="14297">
          <cell r="A14297" t="str">
            <v>29904 165 000000</v>
          </cell>
          <cell r="B14297" t="str">
            <v>Paraguas</v>
          </cell>
        </row>
        <row r="14298">
          <cell r="A14298" t="str">
            <v>29904 165 000001</v>
          </cell>
          <cell r="B14298" t="str">
            <v>Paraguas</v>
          </cell>
        </row>
        <row r="14299">
          <cell r="A14299" t="str">
            <v>29904 165 000005</v>
          </cell>
          <cell r="B14299" t="str">
            <v>Paraguas Plegable Automatico</v>
          </cell>
        </row>
        <row r="14300">
          <cell r="A14300" t="str">
            <v>29904 165 000020</v>
          </cell>
          <cell r="B14300" t="str">
            <v>Paraguas No Plegable Automatico</v>
          </cell>
        </row>
        <row r="14301">
          <cell r="A14301" t="str">
            <v>29904 165 000060</v>
          </cell>
          <cell r="B14301" t="str">
            <v>Paraguas Grande, Armadura Metalica</v>
          </cell>
        </row>
        <row r="14302">
          <cell r="A14302" t="str">
            <v>29904 170 000000</v>
          </cell>
          <cell r="B14302" t="str">
            <v>Sábanas, Sobrecamas Y Edredones</v>
          </cell>
        </row>
        <row r="14303">
          <cell r="A14303" t="str">
            <v>29904 170 000001</v>
          </cell>
          <cell r="B14303" t="str">
            <v>Sabana</v>
          </cell>
        </row>
        <row r="14304">
          <cell r="A14304" t="str">
            <v>29904 170 000005</v>
          </cell>
          <cell r="B14304" t="str">
            <v>Sabana Individual</v>
          </cell>
        </row>
        <row r="14305">
          <cell r="A14305" t="str">
            <v>29904 170 000020</v>
          </cell>
          <cell r="B14305" t="str">
            <v>Sabana Matrimonial</v>
          </cell>
        </row>
        <row r="14306">
          <cell r="A14306" t="str">
            <v>29904 170 001000</v>
          </cell>
          <cell r="B14306" t="str">
            <v>Sobrecamas</v>
          </cell>
        </row>
        <row r="14307">
          <cell r="A14307" t="str">
            <v>29904 170 001020</v>
          </cell>
          <cell r="B14307" t="str">
            <v>Sobrecama De Polipropileno</v>
          </cell>
        </row>
        <row r="14308">
          <cell r="A14308" t="str">
            <v>29904 170 001040</v>
          </cell>
          <cell r="B14308" t="str">
            <v>Edredon</v>
          </cell>
        </row>
        <row r="14309">
          <cell r="A14309" t="str">
            <v>29904 170 080605</v>
          </cell>
          <cell r="B14309" t="str">
            <v>Juego De Sabanas</v>
          </cell>
        </row>
        <row r="14310">
          <cell r="A14310" t="str">
            <v>29904 175 000000</v>
          </cell>
          <cell r="B14310" t="str">
            <v>Sacos De Vestir</v>
          </cell>
        </row>
        <row r="14311">
          <cell r="A14311" t="str">
            <v>29904 175 000001</v>
          </cell>
          <cell r="B14311" t="str">
            <v>Sacos De Vestir</v>
          </cell>
        </row>
        <row r="14312">
          <cell r="A14312" t="str">
            <v>29904 180 000000</v>
          </cell>
          <cell r="B14312" t="str">
            <v>Sombrillas</v>
          </cell>
        </row>
        <row r="14313">
          <cell r="A14313" t="str">
            <v>29904 180 000001</v>
          </cell>
          <cell r="B14313" t="str">
            <v>Sombrilla Pequena</v>
          </cell>
        </row>
        <row r="14314">
          <cell r="A14314" t="str">
            <v>29904 180 000020</v>
          </cell>
          <cell r="B14314" t="str">
            <v>Sombrilla Grande</v>
          </cell>
        </row>
        <row r="14315">
          <cell r="A14315" t="str">
            <v>29904 180 000030</v>
          </cell>
          <cell r="B14315" t="str">
            <v>Sombrilla Playera</v>
          </cell>
        </row>
        <row r="14316">
          <cell r="A14316" t="str">
            <v>29904 180 000040</v>
          </cell>
          <cell r="B14316" t="str">
            <v>Sombrilla Plegable</v>
          </cell>
        </row>
        <row r="14317">
          <cell r="A14317" t="str">
            <v>29904 190 000000</v>
          </cell>
          <cell r="B14317" t="str">
            <v>Trajes</v>
          </cell>
        </row>
        <row r="14318">
          <cell r="A14318" t="str">
            <v>29904 190 000003</v>
          </cell>
          <cell r="B14318" t="str">
            <v>Traje Impermeable</v>
          </cell>
        </row>
        <row r="14319">
          <cell r="A14319" t="str">
            <v>29904 190 000004</v>
          </cell>
          <cell r="B14319" t="str">
            <v>Traje Impermeable En Pvc</v>
          </cell>
        </row>
        <row r="14320">
          <cell r="A14320" t="str">
            <v>29904 190 000005</v>
          </cell>
          <cell r="B14320" t="str">
            <v>Trajes Para Piloto</v>
          </cell>
        </row>
        <row r="14321">
          <cell r="A14321" t="str">
            <v>29904 190 000010</v>
          </cell>
          <cell r="B14321" t="str">
            <v>Traje Para Apicultor</v>
          </cell>
        </row>
        <row r="14322">
          <cell r="A14322" t="str">
            <v>29904 190 000300</v>
          </cell>
          <cell r="B14322" t="str">
            <v>Traje De Fatiga</v>
          </cell>
        </row>
        <row r="14323">
          <cell r="A14323" t="str">
            <v>29904 195 000000</v>
          </cell>
          <cell r="B14323" t="str">
            <v>Manteles</v>
          </cell>
        </row>
        <row r="14324">
          <cell r="A14324" t="str">
            <v>29904 195 000001</v>
          </cell>
          <cell r="B14324" t="str">
            <v>Manteles</v>
          </cell>
        </row>
        <row r="14325">
          <cell r="A14325" t="str">
            <v>29904 205 000000</v>
          </cell>
          <cell r="B14325" t="str">
            <v>Vinil</v>
          </cell>
        </row>
        <row r="14326">
          <cell r="A14326" t="str">
            <v>29904 205 000001</v>
          </cell>
          <cell r="B14326" t="str">
            <v>Vinil</v>
          </cell>
        </row>
        <row r="14327">
          <cell r="A14327" t="str">
            <v>29904 205 000400</v>
          </cell>
          <cell r="B14327" t="str">
            <v>Vinil Adhesivo</v>
          </cell>
        </row>
        <row r="14328">
          <cell r="A14328" t="str">
            <v>29904 215 000000</v>
          </cell>
          <cell r="B14328" t="str">
            <v>Equipo Seguridad</v>
          </cell>
        </row>
        <row r="14329">
          <cell r="A14329" t="str">
            <v>29904 215 007280</v>
          </cell>
          <cell r="B14329" t="str">
            <v>Medias Para Frio</v>
          </cell>
        </row>
        <row r="14330">
          <cell r="A14330" t="str">
            <v>29904 215 008710</v>
          </cell>
          <cell r="B14330" t="str">
            <v>Ropa Protectora Para Ambientes Extremos Al Frio Y Al Calor</v>
          </cell>
        </row>
        <row r="14331">
          <cell r="A14331" t="str">
            <v>29904 215 008720</v>
          </cell>
          <cell r="B14331" t="str">
            <v>Overol Para Manejo De Quimicos, Grasas Y Aceites</v>
          </cell>
        </row>
        <row r="14332">
          <cell r="A14332" t="str">
            <v>29904 220 000000</v>
          </cell>
          <cell r="B14332" t="str">
            <v>Insignias</v>
          </cell>
        </row>
        <row r="14333">
          <cell r="A14333" t="str">
            <v>29904 220 000001</v>
          </cell>
          <cell r="B14333" t="str">
            <v>Insignia De Tela</v>
          </cell>
        </row>
        <row r="14334">
          <cell r="A14334" t="str">
            <v>29904 220 000020</v>
          </cell>
          <cell r="B14334" t="str">
            <v>Insignia Bordada En Tela</v>
          </cell>
        </row>
        <row r="14335">
          <cell r="A14335" t="str">
            <v>29904 220 000200</v>
          </cell>
          <cell r="B14335" t="str">
            <v>Insignia De Pecho</v>
          </cell>
        </row>
        <row r="14336">
          <cell r="A14336" t="str">
            <v>29904 225 000000</v>
          </cell>
          <cell r="B14336" t="str">
            <v>Ropa Interior</v>
          </cell>
        </row>
        <row r="14337">
          <cell r="A14337" t="str">
            <v>29904 225 000001</v>
          </cell>
          <cell r="B14337" t="str">
            <v>Brazier</v>
          </cell>
        </row>
        <row r="14338">
          <cell r="A14338" t="str">
            <v>29904 225 001000</v>
          </cell>
          <cell r="B14338" t="str">
            <v>Blumer</v>
          </cell>
        </row>
        <row r="14339">
          <cell r="A14339" t="str">
            <v>29904 225 002000</v>
          </cell>
          <cell r="B14339" t="str">
            <v>Calzoncillo</v>
          </cell>
        </row>
        <row r="14340">
          <cell r="A14340" t="str">
            <v>29904 330 000000</v>
          </cell>
          <cell r="B14340" t="str">
            <v>Viseras</v>
          </cell>
        </row>
        <row r="14341">
          <cell r="A14341" t="str">
            <v>29904 330 000010</v>
          </cell>
          <cell r="B14341" t="str">
            <v>Viseras</v>
          </cell>
        </row>
        <row r="14342">
          <cell r="A14342" t="str">
            <v>29904 370 000000</v>
          </cell>
          <cell r="B14342" t="str">
            <v>Cubridores</v>
          </cell>
        </row>
        <row r="14343">
          <cell r="A14343" t="str">
            <v>29904 370 000695</v>
          </cell>
          <cell r="B14343" t="str">
            <v>Cubre Objetos (Tela)</v>
          </cell>
        </row>
        <row r="14344">
          <cell r="A14344" t="str">
            <v>29904 900 000000</v>
          </cell>
          <cell r="B14344" t="str">
            <v>Otros</v>
          </cell>
        </row>
        <row r="14345">
          <cell r="A14345" t="str">
            <v>29904 900 000001</v>
          </cell>
          <cell r="B14345" t="str">
            <v>Bandera</v>
          </cell>
        </row>
        <row r="14346">
          <cell r="A14346" t="str">
            <v>29904 900 000004</v>
          </cell>
          <cell r="B14346" t="str">
            <v>Bandera De Tela</v>
          </cell>
        </row>
        <row r="14347">
          <cell r="A14347" t="str">
            <v>29904 900 000005</v>
          </cell>
          <cell r="B14347" t="str">
            <v>Bandera De Tela, Tipo Oficial</v>
          </cell>
        </row>
        <row r="14348">
          <cell r="A14348" t="str">
            <v>29904 900 000010</v>
          </cell>
          <cell r="B14348" t="str">
            <v>Banner</v>
          </cell>
        </row>
        <row r="14349">
          <cell r="A14349" t="str">
            <v>29904 900 000020</v>
          </cell>
          <cell r="B14349" t="str">
            <v>Pabellon Nacional, Bandera</v>
          </cell>
        </row>
        <row r="14350">
          <cell r="A14350" t="str">
            <v>29904 900 000035</v>
          </cell>
          <cell r="B14350" t="str">
            <v>Hebilla</v>
          </cell>
        </row>
        <row r="14351">
          <cell r="A14351" t="str">
            <v>29904 900 000036</v>
          </cell>
          <cell r="B14351" t="str">
            <v>Manga Y/O Forro Para Manga</v>
          </cell>
        </row>
        <row r="14352">
          <cell r="A14352" t="str">
            <v>29904 900 000040</v>
          </cell>
          <cell r="B14352" t="str">
            <v>Zipper</v>
          </cell>
        </row>
        <row r="14353">
          <cell r="A14353" t="str">
            <v>29904 900 000045</v>
          </cell>
          <cell r="B14353" t="str">
            <v>Malla De Nylon</v>
          </cell>
        </row>
        <row r="14354">
          <cell r="A14354" t="str">
            <v>29904 900 000050</v>
          </cell>
          <cell r="B14354" t="str">
            <v>Banderin De Tela</v>
          </cell>
        </row>
        <row r="14355">
          <cell r="A14355" t="str">
            <v>29904 900 000060</v>
          </cell>
          <cell r="B14355" t="str">
            <v>Pañal Desechable</v>
          </cell>
        </row>
        <row r="14356">
          <cell r="A14356" t="str">
            <v>29904 900 000075</v>
          </cell>
          <cell r="B14356" t="str">
            <v>Cinta Tricolor En Rollos</v>
          </cell>
        </row>
        <row r="14357">
          <cell r="A14357" t="str">
            <v>29904 900 000145</v>
          </cell>
          <cell r="B14357" t="str">
            <v>Protector Para Pick Up (Lluvia)-Tela</v>
          </cell>
        </row>
        <row r="14358">
          <cell r="A14358" t="str">
            <v>29904 900 000150</v>
          </cell>
          <cell r="B14358" t="str">
            <v>Estandarte De Tela</v>
          </cell>
        </row>
        <row r="14359">
          <cell r="A14359" t="str">
            <v>29904 900 000200</v>
          </cell>
          <cell r="B14359" t="str">
            <v>Corbata</v>
          </cell>
        </row>
        <row r="14360">
          <cell r="A14360" t="str">
            <v>29904 900 000205</v>
          </cell>
          <cell r="B14360" t="str">
            <v>Sweaters.</v>
          </cell>
        </row>
        <row r="14361">
          <cell r="A14361" t="str">
            <v>29904 900 000250</v>
          </cell>
          <cell r="B14361" t="str">
            <v>Buzo Prenda De Vestir</v>
          </cell>
        </row>
        <row r="14362">
          <cell r="A14362" t="str">
            <v>29904 900 000260</v>
          </cell>
          <cell r="B14362" t="str">
            <v>Sudaderas</v>
          </cell>
        </row>
        <row r="14363">
          <cell r="A14363" t="str">
            <v>29904 900 000299</v>
          </cell>
          <cell r="B14363" t="str">
            <v>Delantal</v>
          </cell>
        </row>
        <row r="14364">
          <cell r="A14364" t="str">
            <v>29904 900 000301</v>
          </cell>
          <cell r="B14364" t="str">
            <v>Felpa Para Cepillo Industrial Para Lavar Pisos</v>
          </cell>
        </row>
        <row r="14365">
          <cell r="A14365" t="str">
            <v>29904 900 000370</v>
          </cell>
          <cell r="B14365" t="str">
            <v>Delantal En Tela Pvc Nylon</v>
          </cell>
        </row>
        <row r="14366">
          <cell r="A14366" t="str">
            <v>29904 900 000372</v>
          </cell>
          <cell r="B14366" t="str">
            <v>Delantales De Nylon</v>
          </cell>
        </row>
        <row r="14367">
          <cell r="A14367" t="str">
            <v>29904 900 000375</v>
          </cell>
          <cell r="B14367" t="str">
            <v>Delantal En Tela De Lona</v>
          </cell>
        </row>
        <row r="14368">
          <cell r="A14368" t="str">
            <v>29904 900 000400</v>
          </cell>
          <cell r="B14368" t="str">
            <v>Escudo Bordado</v>
          </cell>
        </row>
        <row r="14369">
          <cell r="A14369" t="str">
            <v>29904 900 000420</v>
          </cell>
          <cell r="B14369" t="str">
            <v>Escudo Patrio</v>
          </cell>
        </row>
        <row r="14370">
          <cell r="A14370" t="str">
            <v>29904 900 000599</v>
          </cell>
          <cell r="B14370" t="str">
            <v>Felpa</v>
          </cell>
        </row>
        <row r="14371">
          <cell r="A14371" t="str">
            <v>29904 900 000601</v>
          </cell>
          <cell r="B14371" t="str">
            <v>Felpa Para Rodillo</v>
          </cell>
        </row>
        <row r="14372">
          <cell r="A14372" t="str">
            <v>29904 900 000650</v>
          </cell>
          <cell r="B14372" t="str">
            <v>Faja De Cuero U Otro Material</v>
          </cell>
        </row>
        <row r="14373">
          <cell r="A14373" t="str">
            <v>29904 900 000699</v>
          </cell>
          <cell r="B14373" t="str">
            <v>Pabellon</v>
          </cell>
        </row>
        <row r="14374">
          <cell r="A14374" t="str">
            <v>29904 900 000800</v>
          </cell>
          <cell r="B14374" t="str">
            <v>Cordon Y/O Cinta</v>
          </cell>
        </row>
        <row r="14375">
          <cell r="A14375" t="str">
            <v>29904 900 000850</v>
          </cell>
          <cell r="B14375" t="str">
            <v>Forro De Tela Para Respaldar Y Asiento De Sillas</v>
          </cell>
        </row>
        <row r="14376">
          <cell r="A14376" t="str">
            <v>29904 900 000870</v>
          </cell>
          <cell r="B14376" t="str">
            <v>Forro De Tela Impermeable</v>
          </cell>
        </row>
        <row r="14377">
          <cell r="A14377" t="str">
            <v>29904 900 000890</v>
          </cell>
          <cell r="B14377" t="str">
            <v>Forro De Tela Corriente</v>
          </cell>
        </row>
        <row r="14378">
          <cell r="A14378" t="str">
            <v>29904 900 000900</v>
          </cell>
          <cell r="B14378" t="str">
            <v>Etiqueta Para Ropa</v>
          </cell>
        </row>
        <row r="14379">
          <cell r="A14379" t="str">
            <v>29904 900 000920</v>
          </cell>
          <cell r="B14379" t="str">
            <v>Etiqueta Bordada</v>
          </cell>
        </row>
        <row r="14380">
          <cell r="A14380" t="str">
            <v>29904 900 001000</v>
          </cell>
          <cell r="B14380" t="str">
            <v>Entretela</v>
          </cell>
        </row>
        <row r="14381">
          <cell r="A14381" t="str">
            <v>29904 900 001100</v>
          </cell>
          <cell r="B14381" t="str">
            <v>Sombrero</v>
          </cell>
        </row>
        <row r="14382">
          <cell r="A14382" t="str">
            <v>29904 900 001120</v>
          </cell>
          <cell r="B14382" t="str">
            <v>Sombrero De Algodon</v>
          </cell>
        </row>
        <row r="14383">
          <cell r="A14383" t="str">
            <v>29904 900 001200</v>
          </cell>
          <cell r="B14383" t="str">
            <v>Faja Y/O Cinturon</v>
          </cell>
        </row>
        <row r="14384">
          <cell r="A14384" t="str">
            <v>29904 900 001300</v>
          </cell>
          <cell r="B14384" t="str">
            <v>Capelo Para Vitrinas</v>
          </cell>
        </row>
        <row r="14385">
          <cell r="A14385" t="str">
            <v>29904 900 001301</v>
          </cell>
          <cell r="B14385" t="str">
            <v>Funda Para Almohada</v>
          </cell>
        </row>
        <row r="14386">
          <cell r="A14386" t="str">
            <v>29904 900 001400</v>
          </cell>
          <cell r="B14386" t="str">
            <v>Bolso Impermeable</v>
          </cell>
        </row>
        <row r="14387">
          <cell r="A14387" t="str">
            <v>29904 900 001410</v>
          </cell>
          <cell r="B14387" t="str">
            <v>Bolso</v>
          </cell>
        </row>
        <row r="14388">
          <cell r="A14388" t="str">
            <v>29904 900 001500</v>
          </cell>
          <cell r="B14388" t="str">
            <v>Pañal De Tela</v>
          </cell>
        </row>
        <row r="14389">
          <cell r="A14389" t="str">
            <v>29904 900 001540</v>
          </cell>
          <cell r="B14389" t="str">
            <v>Toalla Sanitarias</v>
          </cell>
        </row>
        <row r="14390">
          <cell r="A14390" t="str">
            <v>29904 900 001550</v>
          </cell>
          <cell r="B14390" t="str">
            <v>Pañoletas</v>
          </cell>
        </row>
        <row r="14391">
          <cell r="A14391" t="str">
            <v>29904 900 001600</v>
          </cell>
          <cell r="B14391" t="str">
            <v>Poncho</v>
          </cell>
        </row>
        <row r="14392">
          <cell r="A14392" t="str">
            <v>29904 900 001700</v>
          </cell>
          <cell r="B14392" t="str">
            <v>Manga Parte De Una Prenda De Vestir</v>
          </cell>
        </row>
        <row r="14393">
          <cell r="A14393" t="str">
            <v>29904 900 001701</v>
          </cell>
          <cell r="B14393" t="str">
            <v>Manga De Cuero</v>
          </cell>
        </row>
        <row r="14394">
          <cell r="A14394" t="str">
            <v>29904 900 001800</v>
          </cell>
          <cell r="B14394" t="str">
            <v>Elastico</v>
          </cell>
        </row>
        <row r="14395">
          <cell r="A14395" t="str">
            <v>29904 900 001905</v>
          </cell>
          <cell r="B14395" t="str">
            <v>Sacos Vacios</v>
          </cell>
        </row>
        <row r="14396">
          <cell r="A14396" t="str">
            <v>29904 900 002001</v>
          </cell>
          <cell r="B14396" t="str">
            <v>Protector Para Camara</v>
          </cell>
        </row>
        <row r="14397">
          <cell r="A14397" t="str">
            <v>29904 900 002005</v>
          </cell>
          <cell r="B14397" t="str">
            <v>Saran -Proteccion De Viveros-</v>
          </cell>
        </row>
        <row r="14398">
          <cell r="A14398" t="str">
            <v>29904 900 002200</v>
          </cell>
          <cell r="B14398" t="str">
            <v>Emblema Bordado</v>
          </cell>
        </row>
        <row r="14399">
          <cell r="A14399" t="str">
            <v>29904 900 002300</v>
          </cell>
          <cell r="B14399" t="str">
            <v>Felpudo</v>
          </cell>
        </row>
        <row r="14400">
          <cell r="A14400" t="str">
            <v>29904 900 002400</v>
          </cell>
          <cell r="B14400" t="str">
            <v>Lentejuela</v>
          </cell>
        </row>
        <row r="14401">
          <cell r="A14401" t="str">
            <v>29904 900 002500</v>
          </cell>
          <cell r="B14401" t="str">
            <v>Encaje</v>
          </cell>
        </row>
        <row r="14402">
          <cell r="A14402" t="str">
            <v>29904 900 002600</v>
          </cell>
          <cell r="B14402" t="str">
            <v>Filoseda</v>
          </cell>
        </row>
        <row r="14403">
          <cell r="A14403" t="str">
            <v>29904 900 002700</v>
          </cell>
          <cell r="B14403" t="str">
            <v>Lana</v>
          </cell>
        </row>
        <row r="14404">
          <cell r="A14404" t="str">
            <v>29904 900 002800</v>
          </cell>
          <cell r="B14404" t="str">
            <v>Aplicaciónes En Tela Para Prendas De Vestir</v>
          </cell>
        </row>
        <row r="14405">
          <cell r="A14405" t="str">
            <v>29904 900 002900</v>
          </cell>
          <cell r="B14405" t="str">
            <v>Mantillon</v>
          </cell>
        </row>
        <row r="14406">
          <cell r="A14406" t="str">
            <v>29904 900 002901</v>
          </cell>
          <cell r="B14406" t="str">
            <v>Mantas De Tela Para Caballos.</v>
          </cell>
        </row>
        <row r="14407">
          <cell r="A14407" t="str">
            <v>29904 900 003000</v>
          </cell>
          <cell r="B14407" t="str">
            <v>Cubre Asientos Para Carro</v>
          </cell>
        </row>
        <row r="14408">
          <cell r="A14408" t="str">
            <v>29904 900 003001</v>
          </cell>
          <cell r="B14408" t="str">
            <v>Moleton</v>
          </cell>
        </row>
        <row r="14409">
          <cell r="A14409" t="str">
            <v>29904 900 003100</v>
          </cell>
          <cell r="B14409" t="str">
            <v>Servilleta De Tela</v>
          </cell>
        </row>
        <row r="14410">
          <cell r="A14410" t="str">
            <v>29904 900 003400</v>
          </cell>
          <cell r="B14410" t="str">
            <v>Cincha De Nylon Para Bestia</v>
          </cell>
        </row>
        <row r="14411">
          <cell r="A14411" t="str">
            <v>29904 900 003500</v>
          </cell>
          <cell r="B14411" t="str">
            <v>Mosquitero</v>
          </cell>
        </row>
        <row r="14412">
          <cell r="A14412" t="str">
            <v>29904 900 003600</v>
          </cell>
          <cell r="B14412" t="str">
            <v>Charretera</v>
          </cell>
        </row>
        <row r="14413">
          <cell r="A14413" t="str">
            <v>29904 900 003620</v>
          </cell>
          <cell r="B14413" t="str">
            <v>Aperos Para Animales</v>
          </cell>
        </row>
        <row r="14414">
          <cell r="A14414" t="str">
            <v>29904 900 003640</v>
          </cell>
          <cell r="B14414" t="str">
            <v>Bordado</v>
          </cell>
        </row>
        <row r="14415">
          <cell r="A14415" t="str">
            <v>29904 900 003750</v>
          </cell>
          <cell r="B14415" t="str">
            <v>Pantaloneta Deportiva</v>
          </cell>
        </row>
        <row r="14416">
          <cell r="A14416" t="str">
            <v>29904 900 003820</v>
          </cell>
          <cell r="B14416" t="str">
            <v>Pijamas</v>
          </cell>
        </row>
        <row r="14417">
          <cell r="A14417" t="str">
            <v>29904 900 003840</v>
          </cell>
          <cell r="B14417" t="str">
            <v>Licras</v>
          </cell>
        </row>
        <row r="14418">
          <cell r="A14418" t="str">
            <v>29904 900 003860</v>
          </cell>
          <cell r="B14418" t="str">
            <v>Redes Para Pesca</v>
          </cell>
        </row>
        <row r="14419">
          <cell r="A14419" t="str">
            <v>29904 900 004000</v>
          </cell>
          <cell r="B14419" t="str">
            <v>Tapiz</v>
          </cell>
        </row>
        <row r="14420">
          <cell r="A14420" t="str">
            <v>29904 900 004099</v>
          </cell>
          <cell r="B14420" t="str">
            <v>Salveque</v>
          </cell>
        </row>
        <row r="14421">
          <cell r="A14421" t="str">
            <v>29904 900 004100</v>
          </cell>
          <cell r="B14421" t="str">
            <v>Chaquetas</v>
          </cell>
        </row>
        <row r="14422">
          <cell r="A14422" t="str">
            <v>29904 900 004101</v>
          </cell>
          <cell r="B14422" t="str">
            <v>Salveque De Espalda, Nylon</v>
          </cell>
        </row>
        <row r="14423">
          <cell r="A14423" t="str">
            <v>29904 900 004120</v>
          </cell>
          <cell r="B14423" t="str">
            <v>Cuerina</v>
          </cell>
        </row>
        <row r="14424">
          <cell r="A14424" t="str">
            <v>29904 900 004140</v>
          </cell>
          <cell r="B14424" t="str">
            <v>Capota Para Carro</v>
          </cell>
        </row>
        <row r="14425">
          <cell r="A14425" t="str">
            <v>29904 900 004160</v>
          </cell>
          <cell r="B14425" t="str">
            <v>Velcro</v>
          </cell>
        </row>
        <row r="14426">
          <cell r="A14426" t="str">
            <v>29904 900 004205</v>
          </cell>
          <cell r="B14426" t="str">
            <v>Babero Para Niño</v>
          </cell>
        </row>
        <row r="14427">
          <cell r="A14427" t="str">
            <v>29904 900 004300</v>
          </cell>
          <cell r="B14427" t="str">
            <v>Boton</v>
          </cell>
        </row>
        <row r="14428">
          <cell r="A14428" t="str">
            <v>29904 900 004450</v>
          </cell>
          <cell r="B14428" t="str">
            <v>Broche De Gancho Para Pantalon</v>
          </cell>
        </row>
        <row r="14429">
          <cell r="A14429" t="str">
            <v>29904 900 004800</v>
          </cell>
          <cell r="B14429" t="str">
            <v>Toldo</v>
          </cell>
        </row>
        <row r="14430">
          <cell r="A14430" t="str">
            <v>29904 900 004850</v>
          </cell>
          <cell r="B14430" t="str">
            <v>Cuero</v>
          </cell>
        </row>
        <row r="14431">
          <cell r="A14431" t="str">
            <v>29904 900 005140</v>
          </cell>
          <cell r="B14431" t="str">
            <v>Placa De Cuero</v>
          </cell>
        </row>
        <row r="14432">
          <cell r="A14432" t="str">
            <v>29904 900 005300</v>
          </cell>
          <cell r="B14432" t="str">
            <v>Insignia Metalica O Broche Metalico</v>
          </cell>
        </row>
        <row r="14433">
          <cell r="A14433" t="str">
            <v>29904 900 005900</v>
          </cell>
          <cell r="B14433" t="str">
            <v>Protector Permanente Para Teclado</v>
          </cell>
        </row>
        <row r="14434">
          <cell r="A14434" t="str">
            <v>29904 900 080505</v>
          </cell>
          <cell r="B14434" t="str">
            <v>Banda Para Honra Funebre</v>
          </cell>
        </row>
        <row r="14435">
          <cell r="A14435" t="str">
            <v>29904 900 090301</v>
          </cell>
          <cell r="B14435" t="str">
            <v>Amarras De Tela Para Sujecion De Pacientes</v>
          </cell>
        </row>
        <row r="14436">
          <cell r="A14436" t="str">
            <v>29904 900 100901</v>
          </cell>
          <cell r="B14436" t="str">
            <v>Bolsa / Saco De Dormir</v>
          </cell>
        </row>
        <row r="14437">
          <cell r="A14437" t="str">
            <v>29904 900 110701</v>
          </cell>
          <cell r="B14437" t="str">
            <v>Bibo, Para Ribetear</v>
          </cell>
        </row>
        <row r="14438">
          <cell r="A14438" t="str">
            <v>29904 900 110702</v>
          </cell>
          <cell r="B14438" t="str">
            <v>Bolsa Para Colar Cafe</v>
          </cell>
        </row>
        <row r="14439">
          <cell r="A14439" t="str">
            <v>29904 900 110703</v>
          </cell>
          <cell r="B14439" t="str">
            <v>Cabeza Para Encuadernacion</v>
          </cell>
        </row>
        <row r="14440">
          <cell r="A14440" t="str">
            <v>29904 900 110704</v>
          </cell>
          <cell r="B14440" t="str">
            <v>Cinta Para Ribetear</v>
          </cell>
        </row>
        <row r="14441">
          <cell r="A14441" t="str">
            <v>29904 900 110705</v>
          </cell>
          <cell r="B14441" t="str">
            <v>Cuero Oscaria</v>
          </cell>
        </row>
        <row r="14442">
          <cell r="A14442" t="str">
            <v>29904 900 110706</v>
          </cell>
          <cell r="B14442" t="str">
            <v>Cuerovan</v>
          </cell>
        </row>
        <row r="14443">
          <cell r="A14443" t="str">
            <v>29904 900 110707</v>
          </cell>
          <cell r="B14443" t="str">
            <v>Esterilla</v>
          </cell>
        </row>
        <row r="14444">
          <cell r="A14444" t="str">
            <v>29904 900 110708</v>
          </cell>
          <cell r="B14444" t="str">
            <v>Ojete, Todo Tipo</v>
          </cell>
        </row>
        <row r="14445">
          <cell r="A14445" t="str">
            <v>29904 900 110709</v>
          </cell>
          <cell r="B14445" t="str">
            <v>Oleo Para Pintar (Marco De Tela)</v>
          </cell>
        </row>
        <row r="14446">
          <cell r="A14446" t="str">
            <v>29904 900 110710</v>
          </cell>
          <cell r="B14446" t="str">
            <v>Percalina</v>
          </cell>
        </row>
        <row r="14447">
          <cell r="A14447" t="str">
            <v>29904 900 120101</v>
          </cell>
          <cell r="B14447" t="str">
            <v>Hamaca</v>
          </cell>
        </row>
        <row r="14448">
          <cell r="A14448" t="str">
            <v>29904 900 120901</v>
          </cell>
          <cell r="B14448" t="str">
            <v>Reajuste De Precios</v>
          </cell>
        </row>
        <row r="14449">
          <cell r="A14449" t="str">
            <v>29904 900 130601</v>
          </cell>
          <cell r="B14449" t="str">
            <v>Ropa Para Bebe, Niño Y/O Niña</v>
          </cell>
        </row>
        <row r="14450">
          <cell r="A14450" t="str">
            <v>29904 900 140401</v>
          </cell>
          <cell r="B14450" t="str">
            <v>Batas Para Pacientes Desechables</v>
          </cell>
        </row>
        <row r="14451">
          <cell r="A14451" t="str">
            <v>29904 900 140302</v>
          </cell>
          <cell r="B14451" t="str">
            <v>Bata Plastica Para Procedimientos Quirurgicos</v>
          </cell>
        </row>
        <row r="14452">
          <cell r="A14452" t="str">
            <v>29904 900 140403</v>
          </cell>
          <cell r="B14452" t="str">
            <v>Delantal Para Central De Esterilizacion</v>
          </cell>
        </row>
        <row r="14453">
          <cell r="A14453" t="str">
            <v>29904 900 140801</v>
          </cell>
          <cell r="B14453" t="str">
            <v>Corbatin</v>
          </cell>
        </row>
        <row r="14454">
          <cell r="A14454" t="str">
            <v>29904 900 141001</v>
          </cell>
          <cell r="B14454" t="str">
            <v>Batas Para Pacientes No Desechables</v>
          </cell>
        </row>
        <row r="14455">
          <cell r="A14455" t="str">
            <v>29905 000 000000</v>
          </cell>
          <cell r="B14455" t="str">
            <v>Utiles Y Materiales De Limpieza</v>
          </cell>
        </row>
        <row r="14456">
          <cell r="A14456" t="str">
            <v>29905 001 000000</v>
          </cell>
          <cell r="B14456" t="str">
            <v>Cepillos</v>
          </cell>
        </row>
        <row r="14457">
          <cell r="A14457" t="str">
            <v>29905 001 000001</v>
          </cell>
          <cell r="B14457" t="str">
            <v>Cepillo</v>
          </cell>
        </row>
        <row r="14458">
          <cell r="A14458" t="str">
            <v>29905 001 000020</v>
          </cell>
          <cell r="B14458" t="str">
            <v>Cepillo De Raiz</v>
          </cell>
        </row>
        <row r="14459">
          <cell r="A14459" t="str">
            <v>29905 001 000060</v>
          </cell>
          <cell r="B14459" t="str">
            <v>Cepillo Para Limpiar Calzado</v>
          </cell>
        </row>
        <row r="14460">
          <cell r="A14460" t="str">
            <v>29905 001 000080</v>
          </cell>
          <cell r="B14460" t="str">
            <v>Cepillo Para Fegrar</v>
          </cell>
        </row>
        <row r="14461">
          <cell r="A14461" t="str">
            <v>29905 001 000120</v>
          </cell>
          <cell r="B14461" t="str">
            <v>Cepillo De Nylon</v>
          </cell>
        </row>
        <row r="14462">
          <cell r="A14462" t="str">
            <v>29905 001 000180</v>
          </cell>
          <cell r="B14462" t="str">
            <v>Cepillo Para Inodoro</v>
          </cell>
        </row>
        <row r="14463">
          <cell r="A14463" t="str">
            <v>29905 001 000400</v>
          </cell>
          <cell r="B14463" t="str">
            <v>Cepillo Para Pisos - Manual</v>
          </cell>
        </row>
        <row r="14464">
          <cell r="A14464" t="str">
            <v>29905 001 000500</v>
          </cell>
          <cell r="B14464" t="str">
            <v>Cepillo Para Limpiar Armas</v>
          </cell>
        </row>
        <row r="14465">
          <cell r="A14465" t="str">
            <v>29905 005 000000</v>
          </cell>
          <cell r="B14465" t="str">
            <v>Escobas</v>
          </cell>
        </row>
        <row r="14466">
          <cell r="A14466" t="str">
            <v>29905 005 000001</v>
          </cell>
          <cell r="B14466" t="str">
            <v>Escoba</v>
          </cell>
        </row>
        <row r="14467">
          <cell r="A14467" t="str">
            <v>29905 005 000005</v>
          </cell>
          <cell r="B14467" t="str">
            <v>Escoba De Millo</v>
          </cell>
        </row>
        <row r="14468">
          <cell r="A14468" t="str">
            <v>29905 005 000012</v>
          </cell>
          <cell r="B14468" t="str">
            <v>Escoba Para Carro</v>
          </cell>
        </row>
        <row r="14469">
          <cell r="A14469" t="str">
            <v>29905 005 000016</v>
          </cell>
          <cell r="B14469" t="str">
            <v>Escoba Larga Para Cielos</v>
          </cell>
        </row>
        <row r="14470">
          <cell r="A14470" t="str">
            <v>29905 005 000040</v>
          </cell>
          <cell r="B14470" t="str">
            <v>Escoba Metalica Para Jardin</v>
          </cell>
        </row>
        <row r="14471">
          <cell r="A14471" t="str">
            <v>29905 005 000059</v>
          </cell>
          <cell r="B14471" t="str">
            <v>Escobilla Para Sacudir</v>
          </cell>
        </row>
        <row r="14472">
          <cell r="A14472" t="str">
            <v>29905 005 000060</v>
          </cell>
          <cell r="B14472" t="str">
            <v>Escobilla Para Inodoro</v>
          </cell>
        </row>
        <row r="14473">
          <cell r="A14473" t="str">
            <v>29905 005 000090</v>
          </cell>
          <cell r="B14473" t="str">
            <v>Escobilla Para Limpiar Vidrios</v>
          </cell>
        </row>
        <row r="14474">
          <cell r="A14474" t="str">
            <v>29905 005 000099</v>
          </cell>
          <cell r="B14474" t="str">
            <v>Escobon</v>
          </cell>
        </row>
        <row r="14475">
          <cell r="A14475" t="str">
            <v>29905 005 100015</v>
          </cell>
          <cell r="B14475" t="str">
            <v>Escobas Plasticas</v>
          </cell>
        </row>
        <row r="14476">
          <cell r="A14476" t="str">
            <v>29905 010 000000</v>
          </cell>
          <cell r="B14476" t="str">
            <v>Ceras</v>
          </cell>
        </row>
        <row r="14477">
          <cell r="A14477" t="str">
            <v>29905 010 000002</v>
          </cell>
          <cell r="B14477" t="str">
            <v>Cera Liquida</v>
          </cell>
        </row>
        <row r="14478">
          <cell r="A14478" t="str">
            <v>29905 010 000010</v>
          </cell>
          <cell r="B14478" t="str">
            <v>Cera</v>
          </cell>
        </row>
        <row r="14479">
          <cell r="A14479" t="str">
            <v>29905 010 000020</v>
          </cell>
          <cell r="B14479" t="str">
            <v>Cera Liquida Para Cristales</v>
          </cell>
        </row>
        <row r="14480">
          <cell r="A14480" t="str">
            <v>29905 010 000090</v>
          </cell>
          <cell r="B14480" t="str">
            <v>Cera Liquida Para Pisos De Madera</v>
          </cell>
        </row>
        <row r="14481">
          <cell r="A14481" t="str">
            <v>29905 010 000100</v>
          </cell>
          <cell r="B14481" t="str">
            <v>Cera Liquida Para Muebles</v>
          </cell>
        </row>
        <row r="14482">
          <cell r="A14482" t="str">
            <v>29905 010 000110</v>
          </cell>
          <cell r="B14482" t="str">
            <v>Cera En Aerosol Para Muebles</v>
          </cell>
        </row>
        <row r="14483">
          <cell r="A14483" t="str">
            <v>29905 010 000220</v>
          </cell>
          <cell r="B14483" t="str">
            <v>Cera En Pasta</v>
          </cell>
        </row>
        <row r="14484">
          <cell r="A14484" t="str">
            <v>29905 010 000320</v>
          </cell>
          <cell r="B14484" t="str">
            <v>Cera Acrilica Antideslizante Para Pisos De Mosaico, Terrazo Y Terracin</v>
          </cell>
        </row>
        <row r="14485">
          <cell r="A14485" t="str">
            <v>29905 010 000327</v>
          </cell>
          <cell r="B14485" t="str">
            <v>Cera Acrilica Antideslizante Para Pisos Vinilicos</v>
          </cell>
        </row>
        <row r="14486">
          <cell r="A14486" t="str">
            <v>29905 010 000400</v>
          </cell>
          <cell r="B14486" t="str">
            <v>Cera Abrillantadora Para Pisos</v>
          </cell>
        </row>
        <row r="14487">
          <cell r="A14487" t="str">
            <v>29905 010 000500</v>
          </cell>
          <cell r="B14487" t="str">
            <v>Cera Abrillantadora Para Metales</v>
          </cell>
        </row>
        <row r="14488">
          <cell r="A14488" t="str">
            <v>29905 010 000620</v>
          </cell>
          <cell r="B14488" t="str">
            <v>Cera Para Piso Intermedio.</v>
          </cell>
        </row>
        <row r="14489">
          <cell r="A14489" t="str">
            <v>29905 010 000900</v>
          </cell>
          <cell r="B14489" t="str">
            <v>Cera En Crema</v>
          </cell>
        </row>
        <row r="14490">
          <cell r="A14490" t="str">
            <v>29905 010 001000</v>
          </cell>
          <cell r="B14490" t="str">
            <v>Cera Liquida Pulidora</v>
          </cell>
        </row>
        <row r="14491">
          <cell r="A14491" t="str">
            <v>29905 010 002140</v>
          </cell>
          <cell r="B14491" t="str">
            <v>Cera Liquida Transparente</v>
          </cell>
        </row>
        <row r="14492">
          <cell r="A14492" t="str">
            <v>29905 010 050010</v>
          </cell>
          <cell r="B14492" t="str">
            <v>Cera Presuavizada Para Carro</v>
          </cell>
        </row>
        <row r="14493">
          <cell r="A14493" t="str">
            <v>29905 010 050050</v>
          </cell>
          <cell r="B14493" t="str">
            <v>Cera Cremosa Amarilla</v>
          </cell>
        </row>
        <row r="14494">
          <cell r="A14494" t="str">
            <v>29905 010 050060</v>
          </cell>
          <cell r="B14494" t="str">
            <v>Cera Liquida Para Pisos De Mosaico Y Terrazo</v>
          </cell>
        </row>
        <row r="14495">
          <cell r="A14495" t="str">
            <v>29905 015 000000</v>
          </cell>
          <cell r="B14495" t="str">
            <v>Hisopos</v>
          </cell>
        </row>
        <row r="14496">
          <cell r="A14496" t="str">
            <v>29905 015 000001</v>
          </cell>
          <cell r="B14496" t="str">
            <v>Hisopo</v>
          </cell>
        </row>
        <row r="14497">
          <cell r="A14497" t="str">
            <v>29905 015 000020</v>
          </cell>
          <cell r="B14497" t="str">
            <v>Hisopo Para Botellas</v>
          </cell>
        </row>
        <row r="14498">
          <cell r="A14498" t="str">
            <v>29905 015 125010</v>
          </cell>
          <cell r="B14498" t="str">
            <v>Hisopo Para Inodoro</v>
          </cell>
        </row>
        <row r="14499">
          <cell r="A14499" t="str">
            <v>29905 020 000000</v>
          </cell>
          <cell r="B14499" t="str">
            <v>Betún</v>
          </cell>
        </row>
        <row r="14500">
          <cell r="A14500" t="str">
            <v>29905 020 000001</v>
          </cell>
          <cell r="B14500" t="str">
            <v>Betun En Pasta</v>
          </cell>
        </row>
        <row r="14501">
          <cell r="A14501" t="str">
            <v>29905 020 000100</v>
          </cell>
          <cell r="B14501" t="str">
            <v>Betun Liquido</v>
          </cell>
        </row>
        <row r="14502">
          <cell r="A14502" t="str">
            <v>29905 025 000000</v>
          </cell>
          <cell r="B14502" t="str">
            <v>Desinfectante</v>
          </cell>
        </row>
        <row r="14503">
          <cell r="A14503" t="str">
            <v>29905 025 000001</v>
          </cell>
          <cell r="B14503" t="str">
            <v>Desinfectante</v>
          </cell>
        </row>
        <row r="14504">
          <cell r="A14504" t="str">
            <v>29905 025 000003</v>
          </cell>
          <cell r="B14504" t="str">
            <v>Desinfectante A Base De Aceite</v>
          </cell>
        </row>
        <row r="14505">
          <cell r="A14505" t="str">
            <v>29905 025 000010</v>
          </cell>
          <cell r="B14505" t="str">
            <v>Desinfectante A Base De Amonio Cuaternario</v>
          </cell>
        </row>
        <row r="14506">
          <cell r="A14506" t="str">
            <v>29905 025 000110</v>
          </cell>
          <cell r="B14506" t="str">
            <v>Desinfectante Bactericida Con Cromo</v>
          </cell>
        </row>
        <row r="14507">
          <cell r="A14507" t="str">
            <v>29905 025 000120</v>
          </cell>
          <cell r="B14507" t="str">
            <v>Desinfectante Bactericida Y Germicida</v>
          </cell>
        </row>
        <row r="14508">
          <cell r="A14508" t="str">
            <v>29905 025 000160</v>
          </cell>
          <cell r="B14508" t="str">
            <v>Desinfectante Limpiador Multiuso, Diferentes Aromas</v>
          </cell>
        </row>
        <row r="14509">
          <cell r="A14509" t="str">
            <v>29905 025 000180</v>
          </cell>
          <cell r="B14509" t="str">
            <v>Desinfectante Abrillantador</v>
          </cell>
        </row>
        <row r="14510">
          <cell r="A14510" t="str">
            <v>29905 025 000200</v>
          </cell>
          <cell r="B14510" t="str">
            <v>Desinfectante Sellador</v>
          </cell>
        </row>
        <row r="14511">
          <cell r="A14511" t="str">
            <v>29905 025 000220</v>
          </cell>
          <cell r="B14511" t="str">
            <v>Desinfectante Tipo Carbolina</v>
          </cell>
        </row>
        <row r="14512">
          <cell r="A14512" t="str">
            <v>29905 025 000241</v>
          </cell>
          <cell r="B14512" t="str">
            <v>Desinfectante Limpiador, Y Abrillantador De Pisos</v>
          </cell>
        </row>
        <row r="14513">
          <cell r="A14513" t="str">
            <v>29905 025 000250</v>
          </cell>
          <cell r="B14513" t="str">
            <v>Desinfectante Limpiador, Romovedor De Manchas Y Grasa</v>
          </cell>
        </row>
        <row r="14514">
          <cell r="A14514" t="str">
            <v>29905 025 000260</v>
          </cell>
          <cell r="B14514" t="str">
            <v>Desinfectante Tipo Hospitalario</v>
          </cell>
        </row>
        <row r="14515">
          <cell r="A14515" t="str">
            <v>29905 025 000280</v>
          </cell>
          <cell r="B14515" t="str">
            <v>Desinfectante Acido Peracetico</v>
          </cell>
        </row>
        <row r="14516">
          <cell r="A14516" t="str">
            <v>29905 025 000300</v>
          </cell>
          <cell r="B14516" t="str">
            <v>Desinfectante Germicida</v>
          </cell>
        </row>
        <row r="14517">
          <cell r="A14517" t="str">
            <v>29905 025 000305</v>
          </cell>
          <cell r="B14517" t="str">
            <v>Desinfectante Germicida Y Fungicida</v>
          </cell>
        </row>
        <row r="14518">
          <cell r="A14518" t="str">
            <v>29905 025 000340</v>
          </cell>
          <cell r="B14518" t="str">
            <v>Desinfectante Yodado</v>
          </cell>
        </row>
        <row r="14519">
          <cell r="A14519" t="str">
            <v>29905 025 000380</v>
          </cell>
          <cell r="B14519" t="str">
            <v>Desinfectante En Pastilla Para Inodoro</v>
          </cell>
        </row>
        <row r="14520">
          <cell r="A14520" t="str">
            <v>29905 025 000450</v>
          </cell>
          <cell r="B14520" t="str">
            <v>Desinfectante Ambiental</v>
          </cell>
        </row>
        <row r="14521">
          <cell r="A14521" t="str">
            <v>29905 025 000460</v>
          </cell>
          <cell r="B14521" t="str">
            <v>Desinfectante Ambiental, Fungicida</v>
          </cell>
        </row>
        <row r="14522">
          <cell r="A14522" t="str">
            <v>29905 025 000500</v>
          </cell>
          <cell r="B14522" t="str">
            <v>Desinfectante Para Instrumental Quirurgico</v>
          </cell>
        </row>
        <row r="14523">
          <cell r="A14523" t="str">
            <v>29905 025 000550</v>
          </cell>
          <cell r="B14523" t="str">
            <v>Desinfectante Clorinado</v>
          </cell>
        </row>
        <row r="14524">
          <cell r="A14524" t="str">
            <v>29905 025 000600</v>
          </cell>
          <cell r="B14524" t="str">
            <v>Desinfectante Concentrado</v>
          </cell>
        </row>
        <row r="14525">
          <cell r="A14525" t="str">
            <v>29905 025 000605</v>
          </cell>
          <cell r="B14525" t="str">
            <v>Desinfectante Concentrado De Alto Poder</v>
          </cell>
        </row>
        <row r="14526">
          <cell r="A14526" t="str">
            <v>29905 025 000610</v>
          </cell>
          <cell r="B14526" t="str">
            <v>Desinfectante Limpiador Multiuso A Base De Cloruro De Benzoalconio</v>
          </cell>
        </row>
        <row r="14527">
          <cell r="A14527" t="str">
            <v>29905 025 000800</v>
          </cell>
          <cell r="B14527" t="str">
            <v>Desinfectante De Alto Poder, Limpiador Y/O Aromatizante</v>
          </cell>
        </row>
        <row r="14528">
          <cell r="A14528" t="str">
            <v>29905 025 000920</v>
          </cell>
          <cell r="B14528" t="str">
            <v>Desinfectante Carbolinico A Base De Fenol Al 14 %</v>
          </cell>
        </row>
        <row r="14529">
          <cell r="A14529" t="str">
            <v>29905 025 000940</v>
          </cell>
          <cell r="B14529" t="str">
            <v>Desinfectante Biodegradable</v>
          </cell>
        </row>
        <row r="14530">
          <cell r="A14530" t="str">
            <v>29905 025 000941</v>
          </cell>
          <cell r="B14530" t="str">
            <v>Desinfectante Enzimatico.</v>
          </cell>
        </row>
        <row r="14531">
          <cell r="A14531" t="str">
            <v>29905 025 001000</v>
          </cell>
          <cell r="B14531" t="str">
            <v>Desinfectante De Uso Industrial</v>
          </cell>
        </row>
        <row r="14532">
          <cell r="A14532" t="str">
            <v>29905 025 001020</v>
          </cell>
          <cell r="B14532" t="str">
            <v>Desinfectante Reactivo</v>
          </cell>
        </row>
        <row r="14533">
          <cell r="A14533" t="str">
            <v>29905 025 001060</v>
          </cell>
          <cell r="B14533" t="str">
            <v>Toallas Desinfectantes</v>
          </cell>
        </row>
        <row r="14534">
          <cell r="A14534" t="str">
            <v>29905 025 025020</v>
          </cell>
          <cell r="B14534" t="str">
            <v>Desinfectante Bactericida</v>
          </cell>
        </row>
        <row r="14535">
          <cell r="A14535" t="str">
            <v>29905 030 000000</v>
          </cell>
          <cell r="B14535" t="str">
            <v>Esponjas</v>
          </cell>
        </row>
        <row r="14536">
          <cell r="A14536" t="str">
            <v>29905 030 000001</v>
          </cell>
          <cell r="B14536" t="str">
            <v>Esponja De Alambre</v>
          </cell>
        </row>
        <row r="14537">
          <cell r="A14537" t="str">
            <v>29905 030 000020</v>
          </cell>
          <cell r="B14537" t="str">
            <v>Esponja De Fibra Sintetica Lava Platos</v>
          </cell>
        </row>
        <row r="14538">
          <cell r="A14538" t="str">
            <v>29905 030 000021</v>
          </cell>
          <cell r="B14538" t="str">
            <v>Esponja De Fibra, Lavaplatos</v>
          </cell>
        </row>
        <row r="14539">
          <cell r="A14539" t="str">
            <v>29905 030 000100</v>
          </cell>
          <cell r="B14539" t="str">
            <v>Pad'S O Esponja Para Piso</v>
          </cell>
        </row>
        <row r="14540">
          <cell r="A14540" t="str">
            <v>29905 035 000000</v>
          </cell>
          <cell r="B14540" t="str">
            <v>Limpiadores</v>
          </cell>
        </row>
        <row r="14541">
          <cell r="A14541" t="str">
            <v>29905 035 000001</v>
          </cell>
          <cell r="B14541" t="str">
            <v>Limpiador De Muebles</v>
          </cell>
        </row>
        <row r="14542">
          <cell r="A14542" t="str">
            <v>29905 035 000010</v>
          </cell>
          <cell r="B14542" t="str">
            <v>Espuma Limpiadora De Exteriores</v>
          </cell>
        </row>
        <row r="14543">
          <cell r="A14543" t="str">
            <v>29905 035 000015</v>
          </cell>
          <cell r="B14543" t="str">
            <v>Limpiador Abrillantador Para Aluminio Y Acero Inoxidable</v>
          </cell>
        </row>
        <row r="14544">
          <cell r="A14544" t="str">
            <v>29905 035 000020</v>
          </cell>
          <cell r="B14544" t="str">
            <v>Limpiador Para Muebles De Madera</v>
          </cell>
        </row>
        <row r="14545">
          <cell r="A14545" t="str">
            <v>29905 035 000030</v>
          </cell>
          <cell r="B14545" t="str">
            <v>Limpiador De Acido Concentrado Removedor De Incrustaciones De Oxido Y</v>
          </cell>
        </row>
        <row r="14546">
          <cell r="A14546" t="str">
            <v>29905 035 000040</v>
          </cell>
          <cell r="B14546" t="str">
            <v>Limpiador Para Muebles Metalicos Y De Madera</v>
          </cell>
        </row>
        <row r="14547">
          <cell r="A14547" t="str">
            <v>29905 035 000045</v>
          </cell>
          <cell r="B14547" t="str">
            <v>Limpiador Clorinado Caustico En Polvo</v>
          </cell>
        </row>
        <row r="14548">
          <cell r="A14548" t="str">
            <v>29905 035 000050</v>
          </cell>
          <cell r="B14548" t="str">
            <v>Limpiador De Aire Acondicionado</v>
          </cell>
        </row>
        <row r="14549">
          <cell r="A14549" t="str">
            <v>29905 035 000055</v>
          </cell>
          <cell r="B14549" t="str">
            <v>Limpiador De Alfombra</v>
          </cell>
        </row>
        <row r="14550">
          <cell r="A14550" t="str">
            <v>29905 035 000060</v>
          </cell>
          <cell r="B14550" t="str">
            <v>Limpiador Para Muebles De Vinil</v>
          </cell>
        </row>
        <row r="14551">
          <cell r="A14551" t="str">
            <v>29905 035 000070</v>
          </cell>
          <cell r="B14551" t="str">
            <v>Limpiador De Aluminio</v>
          </cell>
        </row>
        <row r="14552">
          <cell r="A14552" t="str">
            <v>29905 035 000075</v>
          </cell>
          <cell r="B14552" t="str">
            <v>Limpiador De Azulejos</v>
          </cell>
        </row>
        <row r="14553">
          <cell r="A14553" t="str">
            <v>29905 035 000080</v>
          </cell>
          <cell r="B14553" t="str">
            <v>Limpiador De Baterias Y Fajas</v>
          </cell>
        </row>
        <row r="14554">
          <cell r="A14554" t="str">
            <v>29905 035 000085</v>
          </cell>
          <cell r="B14554" t="str">
            <v>Limpiador De Cabeza Magnetica</v>
          </cell>
        </row>
        <row r="14555">
          <cell r="A14555" t="str">
            <v>29905 035 000095</v>
          </cell>
          <cell r="B14555" t="str">
            <v>Limpiador Para Carrocerias De Vehiculos</v>
          </cell>
        </row>
        <row r="14556">
          <cell r="A14556" t="str">
            <v>29905 035 000100</v>
          </cell>
          <cell r="B14556" t="str">
            <v>Limpiador De Inyector</v>
          </cell>
        </row>
        <row r="14557">
          <cell r="A14557" t="str">
            <v>29905 035 000105</v>
          </cell>
          <cell r="B14557" t="str">
            <v>Limpiador De Lentes</v>
          </cell>
        </row>
        <row r="14558">
          <cell r="A14558" t="str">
            <v>29905 035 000110</v>
          </cell>
          <cell r="B14558" t="str">
            <v>Limpiador De Llantas</v>
          </cell>
        </row>
        <row r="14559">
          <cell r="A14559" t="str">
            <v>29905 035 000115</v>
          </cell>
          <cell r="B14559" t="str">
            <v>Limpiador De Mantillas</v>
          </cell>
        </row>
        <row r="14560">
          <cell r="A14560" t="str">
            <v>29905 035 000120</v>
          </cell>
          <cell r="B14560" t="str">
            <v>Limpiador De Motores</v>
          </cell>
        </row>
        <row r="14561">
          <cell r="A14561" t="str">
            <v>29905 035 000125</v>
          </cell>
          <cell r="B14561" t="str">
            <v>Limpiador De Peliculas</v>
          </cell>
        </row>
        <row r="14562">
          <cell r="A14562" t="str">
            <v>29905 035 000130</v>
          </cell>
          <cell r="B14562" t="str">
            <v>Limpiador De Pistas O Calles</v>
          </cell>
        </row>
        <row r="14563">
          <cell r="A14563" t="str">
            <v>29905 035 000135</v>
          </cell>
          <cell r="B14563" t="str">
            <v>Limpiador De Planchas</v>
          </cell>
        </row>
        <row r="14564">
          <cell r="A14564" t="str">
            <v>29905 035 000140</v>
          </cell>
          <cell r="B14564" t="str">
            <v>Limpiador De Platos Y Utensilios Grasientos</v>
          </cell>
        </row>
        <row r="14565">
          <cell r="A14565" t="str">
            <v>29905 035 000145</v>
          </cell>
          <cell r="B14565" t="str">
            <v>Limpiador De Rodillos Para Imprenta</v>
          </cell>
        </row>
        <row r="14566">
          <cell r="A14566" t="str">
            <v>29905 035 000150</v>
          </cell>
          <cell r="B14566" t="str">
            <v>Limpiador De Rodillos Para Impresora Off Set</v>
          </cell>
        </row>
        <row r="14567">
          <cell r="A14567" t="str">
            <v>29905 035 000155</v>
          </cell>
          <cell r="B14567" t="str">
            <v>Limpiador De Equipo Electronico Y De Computo</v>
          </cell>
        </row>
        <row r="14568">
          <cell r="A14568" t="str">
            <v>29905 035 000160</v>
          </cell>
          <cell r="B14568" t="str">
            <v>Limpiador De Tarjetas Electronicas</v>
          </cell>
        </row>
        <row r="14569">
          <cell r="A14569" t="str">
            <v>29905 035 000165</v>
          </cell>
          <cell r="B14569" t="str">
            <v>Limpiador De Tintas De Imprenta Y Periodico</v>
          </cell>
        </row>
        <row r="14570">
          <cell r="A14570" t="str">
            <v>29905 035 000170</v>
          </cell>
          <cell r="B14570" t="str">
            <v>Limpiador De Tintas Para Agua</v>
          </cell>
        </row>
        <row r="14571">
          <cell r="A14571" t="str">
            <v>29905 035 000175</v>
          </cell>
          <cell r="B14571" t="str">
            <v>Limpiador De Vajilla</v>
          </cell>
        </row>
        <row r="14572">
          <cell r="A14572" t="str">
            <v>29905 035 000180</v>
          </cell>
          <cell r="B14572" t="str">
            <v>Limpiador Desengrasante</v>
          </cell>
        </row>
        <row r="14573">
          <cell r="A14573" t="str">
            <v>29905 035 000185</v>
          </cell>
          <cell r="B14573" t="str">
            <v>Limpiador Desengrasante Concentrado (Soluble En Agua)</v>
          </cell>
        </row>
        <row r="14574">
          <cell r="A14574" t="str">
            <v>29905 035 000195</v>
          </cell>
          <cell r="B14574" t="str">
            <v>Limpiador Desengrasante Restaurador De Pisos Y Superficies</v>
          </cell>
        </row>
        <row r="14575">
          <cell r="A14575" t="str">
            <v>29905 035 000200</v>
          </cell>
          <cell r="B14575" t="str">
            <v>Limpiador Desinfectante</v>
          </cell>
        </row>
        <row r="14576">
          <cell r="A14576" t="str">
            <v>29905 035 000205</v>
          </cell>
          <cell r="B14576" t="str">
            <v>Limpiador Desodorizante Multiuso</v>
          </cell>
        </row>
        <row r="14577">
          <cell r="A14577" t="str">
            <v>29905 035 000210</v>
          </cell>
          <cell r="B14577" t="str">
            <v>Limpiador Desodorizante, Desinfectante Y Fungicida</v>
          </cell>
        </row>
        <row r="14578">
          <cell r="A14578" t="str">
            <v>29905 035 000215</v>
          </cell>
          <cell r="B14578" t="str">
            <v>Limpiador Dielectrico</v>
          </cell>
        </row>
        <row r="14579">
          <cell r="A14579" t="str">
            <v>29905 035 000220</v>
          </cell>
          <cell r="B14579" t="str">
            <v>Limpiador En Crema Para Uso De Talleres</v>
          </cell>
        </row>
        <row r="14580">
          <cell r="A14580" t="str">
            <v>29905 035 000225</v>
          </cell>
          <cell r="B14580" t="str">
            <v>Limpiador Especial Para Equipo De Computo Y Electronico</v>
          </cell>
        </row>
        <row r="14581">
          <cell r="A14581" t="str">
            <v>29905 035 000230</v>
          </cell>
          <cell r="B14581" t="str">
            <v>Limpiador Germicida</v>
          </cell>
        </row>
        <row r="14582">
          <cell r="A14582" t="str">
            <v>29905 035 000235</v>
          </cell>
          <cell r="B14582" t="str">
            <v>Limpiador Y Acondicionador En Crema Para Manos</v>
          </cell>
        </row>
        <row r="14583">
          <cell r="A14583" t="str">
            <v>29905 035 000240</v>
          </cell>
          <cell r="B14583" t="str">
            <v>Limpiador Germicida Para Sanitarios</v>
          </cell>
        </row>
        <row r="14584">
          <cell r="A14584" t="str">
            <v>29905 035 000245</v>
          </cell>
          <cell r="B14584" t="str">
            <v>Limpiador Germicida, Desodorizante Y Desinfectante</v>
          </cell>
        </row>
        <row r="14585">
          <cell r="A14585" t="str">
            <v>29905 035 000250</v>
          </cell>
          <cell r="B14585" t="str">
            <v>Limpiador Liquido Con Lanolina Especial</v>
          </cell>
        </row>
        <row r="14586">
          <cell r="A14586" t="str">
            <v>29905 035 000255</v>
          </cell>
          <cell r="B14586" t="str">
            <v>Limpiador Liquido Concentrado Para Lavar Todo Tipo De Vehiculo</v>
          </cell>
        </row>
        <row r="14587">
          <cell r="A14587" t="str">
            <v>29905 035 000260</v>
          </cell>
          <cell r="B14587" t="str">
            <v>Limpiador Liquido De Carroceria</v>
          </cell>
        </row>
        <row r="14588">
          <cell r="A14588" t="str">
            <v>29905 035 000265</v>
          </cell>
          <cell r="B14588" t="str">
            <v>Limpiador Liquido De Equipo De Laboratorio</v>
          </cell>
        </row>
        <row r="14589">
          <cell r="A14589" t="str">
            <v>29905 035 000270</v>
          </cell>
          <cell r="B14589" t="str">
            <v>Limpiador Liquido Para Poligrafos</v>
          </cell>
        </row>
        <row r="14590">
          <cell r="A14590" t="str">
            <v>29905 035 000275</v>
          </cell>
          <cell r="B14590" t="str">
            <v>Limpiador De Loza Sanitaria</v>
          </cell>
        </row>
        <row r="14591">
          <cell r="A14591" t="str">
            <v>29905 035 000280</v>
          </cell>
          <cell r="B14591" t="str">
            <v>Limpiador Lubricante Y Abrillantador</v>
          </cell>
        </row>
        <row r="14592">
          <cell r="A14592" t="str">
            <v>29905 035 000285</v>
          </cell>
          <cell r="B14592" t="str">
            <v>Limpiador Multiuso</v>
          </cell>
        </row>
        <row r="14593">
          <cell r="A14593" t="str">
            <v>29905 035 000290</v>
          </cell>
          <cell r="B14593" t="str">
            <v>Limpiador Neutro</v>
          </cell>
        </row>
        <row r="14594">
          <cell r="A14594" t="str">
            <v>29905 035 000295</v>
          </cell>
          <cell r="B14594" t="str">
            <v>Limpiador Neutro Para Equipo De Computo</v>
          </cell>
        </row>
        <row r="14595">
          <cell r="A14595" t="str">
            <v>29905 035 000300</v>
          </cell>
          <cell r="B14595" t="str">
            <v>Limpiador Para Hules</v>
          </cell>
        </row>
        <row r="14596">
          <cell r="A14596" t="str">
            <v>29905 035 000305</v>
          </cell>
          <cell r="B14596" t="str">
            <v>Limpiador Organico Liquido Espumoso</v>
          </cell>
        </row>
        <row r="14597">
          <cell r="A14597" t="str">
            <v>29905 035 000310</v>
          </cell>
          <cell r="B14597" t="str">
            <v>Limpiador Para Carburadores</v>
          </cell>
        </row>
        <row r="14598">
          <cell r="A14598" t="str">
            <v>29905 035 000315</v>
          </cell>
          <cell r="B14598" t="str">
            <v>Limpiador Para Ceramica</v>
          </cell>
        </row>
        <row r="14599">
          <cell r="A14599" t="str">
            <v>29905 035 000320</v>
          </cell>
          <cell r="B14599" t="str">
            <v>Limpiador Para Equipo De Computo</v>
          </cell>
        </row>
        <row r="14600">
          <cell r="A14600" t="str">
            <v>29905 035 000325</v>
          </cell>
          <cell r="B14600" t="str">
            <v>Limpiador Para Muebles</v>
          </cell>
        </row>
        <row r="14601">
          <cell r="A14601" t="str">
            <v>29905 035 000330</v>
          </cell>
          <cell r="B14601" t="str">
            <v>Limpiador Para Radiador</v>
          </cell>
        </row>
        <row r="14602">
          <cell r="A14602" t="str">
            <v>29905 035 000335</v>
          </cell>
          <cell r="B14602" t="str">
            <v>Limpiador Para Sistema De Frenos</v>
          </cell>
        </row>
        <row r="14603">
          <cell r="A14603" t="str">
            <v>29905 035 000340</v>
          </cell>
          <cell r="B14603" t="str">
            <v>Limpiador Para Telefono</v>
          </cell>
        </row>
        <row r="14604">
          <cell r="A14604" t="str">
            <v>29905 035 000350</v>
          </cell>
          <cell r="B14604" t="str">
            <v>Limpiadores</v>
          </cell>
        </row>
        <row r="14605">
          <cell r="A14605" t="str">
            <v>29905 035 000355</v>
          </cell>
          <cell r="B14605" t="str">
            <v>Liquido Limpiador Para Cassette De Audio</v>
          </cell>
        </row>
        <row r="14606">
          <cell r="A14606" t="str">
            <v>29905 035 000360</v>
          </cell>
          <cell r="B14606" t="str">
            <v>Limpiador Absorvente E Industrial</v>
          </cell>
        </row>
        <row r="14607">
          <cell r="A14607" t="str">
            <v>29905 035 000365</v>
          </cell>
          <cell r="B14607" t="str">
            <v>Espuma Limpiadora Para Desodorizar E Higienizar</v>
          </cell>
        </row>
        <row r="14608">
          <cell r="A14608" t="str">
            <v>29905 035 000370</v>
          </cell>
          <cell r="B14608" t="str">
            <v>Limpiador Concentrado Y Desincrustante Quimico</v>
          </cell>
        </row>
        <row r="14609">
          <cell r="A14609" t="str">
            <v>29905 035 000400</v>
          </cell>
          <cell r="B14609" t="str">
            <v>Limpiador Para Microfilm</v>
          </cell>
        </row>
        <row r="14610">
          <cell r="A14610" t="str">
            <v>29905 035 100501</v>
          </cell>
          <cell r="B14610" t="str">
            <v>Antiincrustante Liquido</v>
          </cell>
        </row>
        <row r="14611">
          <cell r="A14611" t="str">
            <v>29905 035 150020</v>
          </cell>
          <cell r="B14611" t="str">
            <v>Limpiador De Cristales</v>
          </cell>
        </row>
        <row r="14612">
          <cell r="A14612" t="str">
            <v>29905 040 000000</v>
          </cell>
          <cell r="B14612" t="str">
            <v>Abrillantador</v>
          </cell>
        </row>
        <row r="14613">
          <cell r="A14613" t="str">
            <v>29905 040 000001</v>
          </cell>
          <cell r="B14613" t="str">
            <v>Abrillantador</v>
          </cell>
        </row>
        <row r="14614">
          <cell r="A14614" t="str">
            <v>29905 040 000002</v>
          </cell>
          <cell r="B14614" t="str">
            <v>Liquido Abrillantador Para Pisos De Madera</v>
          </cell>
        </row>
        <row r="14615">
          <cell r="A14615" t="str">
            <v>29905 040 000003</v>
          </cell>
          <cell r="B14615" t="str">
            <v>Abrillantador Para Aluminio Y Acero Inoxidable</v>
          </cell>
        </row>
        <row r="14616">
          <cell r="A14616" t="str">
            <v>29905 040 000020</v>
          </cell>
          <cell r="B14616" t="str">
            <v>Liquido Abrillantador P/Pisos De Mosaico, Terrazo, Terracin Y/O</v>
          </cell>
        </row>
        <row r="14617">
          <cell r="A14617" t="str">
            <v>29905 040 000040</v>
          </cell>
          <cell r="B14617" t="str">
            <v>Liquido Abrillantador Multiuso, Protector Y Limpiador</v>
          </cell>
        </row>
        <row r="14618">
          <cell r="A14618" t="str">
            <v>29905 040 000060</v>
          </cell>
          <cell r="B14618" t="str">
            <v>Abrillantador Para Muebles Siliconizado</v>
          </cell>
        </row>
        <row r="14619">
          <cell r="A14619" t="str">
            <v>29905 040 000100</v>
          </cell>
          <cell r="B14619" t="str">
            <v>Abrillantador Y Pulidor Con Poder Bactericida Para Metal</v>
          </cell>
        </row>
        <row r="14620">
          <cell r="A14620" t="str">
            <v>29905 040 000199</v>
          </cell>
          <cell r="B14620" t="str">
            <v>Abrillantador Para Pisos</v>
          </cell>
        </row>
        <row r="14621">
          <cell r="A14621" t="str">
            <v>29905 040 000200</v>
          </cell>
          <cell r="B14621" t="str">
            <v>Abrillantador Y Sellador Para Pisos</v>
          </cell>
        </row>
        <row r="14622">
          <cell r="A14622" t="str">
            <v>29905 045 000000</v>
          </cell>
          <cell r="B14622" t="str">
            <v>Detergentes</v>
          </cell>
        </row>
        <row r="14623">
          <cell r="A14623" t="str">
            <v>29905 045 000005</v>
          </cell>
          <cell r="B14623" t="str">
            <v>Detergente</v>
          </cell>
        </row>
        <row r="14624">
          <cell r="A14624" t="str">
            <v>29905 045 000010</v>
          </cell>
          <cell r="B14624" t="str">
            <v>Detergente Alcalino En Polvo</v>
          </cell>
        </row>
        <row r="14625">
          <cell r="A14625" t="str">
            <v>29905 045 000015</v>
          </cell>
          <cell r="B14625" t="str">
            <v>Detergente Alcalino Industrial</v>
          </cell>
        </row>
        <row r="14626">
          <cell r="A14626" t="str">
            <v>29905 045 000020</v>
          </cell>
          <cell r="B14626" t="str">
            <v>Detergente Blanqueador</v>
          </cell>
        </row>
        <row r="14627">
          <cell r="A14627" t="str">
            <v>29905 045 000025</v>
          </cell>
          <cell r="B14627" t="str">
            <v>Detergente Blanqueador Organico</v>
          </cell>
        </row>
        <row r="14628">
          <cell r="A14628" t="str">
            <v>29905 045 000030</v>
          </cell>
          <cell r="B14628" t="str">
            <v>Detergente Clorinado</v>
          </cell>
        </row>
        <row r="14629">
          <cell r="A14629" t="str">
            <v>29905 045 000035</v>
          </cell>
          <cell r="B14629" t="str">
            <v>Detergente Desengrasantre</v>
          </cell>
        </row>
        <row r="14630">
          <cell r="A14630" t="str">
            <v>29905 045 000040</v>
          </cell>
          <cell r="B14630" t="str">
            <v>Detergente Desengrasante Liquido</v>
          </cell>
        </row>
        <row r="14631">
          <cell r="A14631" t="str">
            <v>29905 045 000045</v>
          </cell>
          <cell r="B14631" t="str">
            <v>Detergente Desinfectante Para Plantas Alimentarias Y Procesos</v>
          </cell>
        </row>
        <row r="14632">
          <cell r="A14632" t="str">
            <v>29905 045 000050</v>
          </cell>
          <cell r="B14632" t="str">
            <v>Detergente Desinfectante</v>
          </cell>
        </row>
        <row r="14633">
          <cell r="A14633" t="str">
            <v>29905 045 000055</v>
          </cell>
          <cell r="B14633" t="str">
            <v>Detergente Electrolitico</v>
          </cell>
        </row>
        <row r="14634">
          <cell r="A14634" t="str">
            <v>29905 045 000060</v>
          </cell>
          <cell r="B14634" t="str">
            <v>Detergente En Polvo</v>
          </cell>
        </row>
        <row r="14635">
          <cell r="A14635" t="str">
            <v>29905 045 000065</v>
          </cell>
          <cell r="B14635" t="str">
            <v>Detergente En Polvo Altamente Concentrado</v>
          </cell>
        </row>
        <row r="14636">
          <cell r="A14636" t="str">
            <v>29905 045 000070</v>
          </cell>
          <cell r="B14636" t="str">
            <v>Detergente En Polvo Para Máquinas Corrientes</v>
          </cell>
        </row>
        <row r="14637">
          <cell r="A14637" t="str">
            <v>29905 045 000075</v>
          </cell>
          <cell r="B14637" t="str">
            <v>Detergente En Polvo Para La Limpieza De Plantas Industriales</v>
          </cell>
        </row>
        <row r="14638">
          <cell r="A14638" t="str">
            <v>29905 045 000080</v>
          </cell>
          <cell r="B14638" t="str">
            <v>Detergente Industrial</v>
          </cell>
        </row>
        <row r="14639">
          <cell r="A14639" t="str">
            <v>29905 045 000085</v>
          </cell>
          <cell r="B14639" t="str">
            <v>Detergente Limpiador</v>
          </cell>
        </row>
        <row r="14640">
          <cell r="A14640" t="str">
            <v>29905 045 000090</v>
          </cell>
          <cell r="B14640" t="str">
            <v>Detergente Limpiador Altamente Alcalino</v>
          </cell>
        </row>
        <row r="14641">
          <cell r="A14641" t="str">
            <v>29905 045 000095</v>
          </cell>
          <cell r="B14641" t="str">
            <v>Detergente Liquido</v>
          </cell>
        </row>
        <row r="14642">
          <cell r="A14642" t="str">
            <v>29905 045 000100</v>
          </cell>
          <cell r="B14642" t="str">
            <v>Detergente Liquido Antiespumante</v>
          </cell>
        </row>
        <row r="14643">
          <cell r="A14643" t="str">
            <v>29905 045 000105</v>
          </cell>
          <cell r="B14643" t="str">
            <v>Detergente Liquido Concentrado</v>
          </cell>
        </row>
        <row r="14644">
          <cell r="A14644" t="str">
            <v>29905 045 000110</v>
          </cell>
          <cell r="B14644" t="str">
            <v>Detergente Liquido Concentrado Para Ropa Delicada</v>
          </cell>
        </row>
        <row r="14645">
          <cell r="A14645" t="str">
            <v>29905 045 000115</v>
          </cell>
          <cell r="B14645" t="str">
            <v>Detergente Liquido Espumante</v>
          </cell>
        </row>
        <row r="14646">
          <cell r="A14646" t="str">
            <v>29905 045 000120</v>
          </cell>
          <cell r="B14646" t="str">
            <v>Detergente Liquido Para Frutas Y Hortalizas</v>
          </cell>
        </row>
        <row r="14647">
          <cell r="A14647" t="str">
            <v>29905 045 000125</v>
          </cell>
          <cell r="B14647" t="str">
            <v>Detergente Liquido Para Vajillas</v>
          </cell>
        </row>
        <row r="14648">
          <cell r="A14648" t="str">
            <v>29905 045 000130</v>
          </cell>
          <cell r="B14648" t="str">
            <v>Detergente Neutralizante</v>
          </cell>
        </row>
        <row r="14649">
          <cell r="A14649" t="str">
            <v>29905 045 000135</v>
          </cell>
          <cell r="B14649" t="str">
            <v>Detergente Neutralizante Acido</v>
          </cell>
        </row>
        <row r="14650">
          <cell r="A14650" t="str">
            <v>29905 045 000140</v>
          </cell>
          <cell r="B14650" t="str">
            <v>Detergente Para Cristaleria De Laboratorio</v>
          </cell>
        </row>
        <row r="14651">
          <cell r="A14651" t="str">
            <v>29905 045 000145</v>
          </cell>
          <cell r="B14651" t="str">
            <v>Detergente Para Lavar Cristaleria En Máquina Y Manual</v>
          </cell>
        </row>
        <row r="14652">
          <cell r="A14652" t="str">
            <v>29905 045 000150</v>
          </cell>
          <cell r="B14652" t="str">
            <v>Detergente Quirurgico</v>
          </cell>
        </row>
        <row r="14653">
          <cell r="A14653" t="str">
            <v>29905 045 000155</v>
          </cell>
          <cell r="B14653" t="str">
            <v>Detergente Sal Bloqueador</v>
          </cell>
        </row>
        <row r="14654">
          <cell r="A14654" t="str">
            <v>29905 045 000160</v>
          </cell>
          <cell r="B14654" t="str">
            <v>Detergente Secante Quimico</v>
          </cell>
        </row>
        <row r="14655">
          <cell r="A14655" t="str">
            <v>29905 045 000165</v>
          </cell>
          <cell r="B14655" t="str">
            <v>Detergente Secante Quimico Para Vajillas</v>
          </cell>
        </row>
        <row r="14656">
          <cell r="A14656" t="str">
            <v>29905 045 000170</v>
          </cell>
          <cell r="B14656" t="str">
            <v>Detergente Seco Para Lavado De Equipos Automaticos, Espuma</v>
          </cell>
        </row>
        <row r="14657">
          <cell r="A14657" t="str">
            <v>29905 045 000175</v>
          </cell>
          <cell r="B14657" t="str">
            <v>Detergente Suavizador</v>
          </cell>
        </row>
        <row r="14658">
          <cell r="A14658" t="str">
            <v>29905 045 000180</v>
          </cell>
          <cell r="B14658" t="str">
            <v>Detergente Suavizador Bactericida</v>
          </cell>
        </row>
        <row r="14659">
          <cell r="A14659" t="str">
            <v>29905 045 000185</v>
          </cell>
          <cell r="B14659" t="str">
            <v>Reforzador De Detergente Para Sacar Suciedad Y Grasa</v>
          </cell>
        </row>
        <row r="14660">
          <cell r="A14660" t="str">
            <v>29905 045 000190</v>
          </cell>
          <cell r="B14660" t="str">
            <v>Jabon</v>
          </cell>
        </row>
        <row r="14661">
          <cell r="A14661" t="str">
            <v>29905 045 000195</v>
          </cell>
          <cell r="B14661" t="str">
            <v>Jabon Antibacterial</v>
          </cell>
        </row>
        <row r="14662">
          <cell r="A14662" t="str">
            <v>29905 045 000200</v>
          </cell>
          <cell r="B14662" t="str">
            <v>Jabon Bactericida Liquido Para Manos</v>
          </cell>
        </row>
        <row r="14663">
          <cell r="A14663" t="str">
            <v>29905 045 000205</v>
          </cell>
          <cell r="B14663" t="str">
            <v>Jabon Cilindrico</v>
          </cell>
        </row>
        <row r="14664">
          <cell r="A14664" t="str">
            <v>29905 045 000210</v>
          </cell>
          <cell r="B14664" t="str">
            <v>Jabon Cilindrico Lavaplatos</v>
          </cell>
        </row>
        <row r="14665">
          <cell r="A14665" t="str">
            <v>29905 045 000215</v>
          </cell>
          <cell r="B14665" t="str">
            <v>Jabon Concentrado Para Manos</v>
          </cell>
        </row>
        <row r="14666">
          <cell r="A14666" t="str">
            <v>29905 045 000220</v>
          </cell>
          <cell r="B14666" t="str">
            <v>Jabon De Manos Bactericida A Base De Yodo</v>
          </cell>
        </row>
        <row r="14667">
          <cell r="A14667" t="str">
            <v>29905 045 000225</v>
          </cell>
          <cell r="B14667" t="str">
            <v>Jabon De Manos Concentrado A Base De Yodo</v>
          </cell>
        </row>
        <row r="14668">
          <cell r="A14668" t="str">
            <v>29905 045 000230</v>
          </cell>
          <cell r="B14668" t="str">
            <v>Jabon De Manos Uso Institucional Con Dispensador</v>
          </cell>
        </row>
        <row r="14669">
          <cell r="A14669" t="str">
            <v>29905 045 000235</v>
          </cell>
          <cell r="B14669" t="str">
            <v>Jabon Sintetico Para Manos</v>
          </cell>
        </row>
        <row r="14670">
          <cell r="A14670" t="str">
            <v>29905 045 000240</v>
          </cell>
          <cell r="B14670" t="str">
            <v>Jabon De Tocador</v>
          </cell>
        </row>
        <row r="14671">
          <cell r="A14671" t="str">
            <v>29905 045 000245</v>
          </cell>
          <cell r="B14671" t="str">
            <v>Jabon Desengrasante Liquido Para Manos</v>
          </cell>
        </row>
        <row r="14672">
          <cell r="A14672" t="str">
            <v>29905 045 000250</v>
          </cell>
          <cell r="B14672" t="str">
            <v>Jabon En Barra Azul</v>
          </cell>
        </row>
        <row r="14673">
          <cell r="A14673" t="str">
            <v>29905 045 000255</v>
          </cell>
          <cell r="B14673" t="str">
            <v>Jabon En Barra Veteado Azul Y Blanco</v>
          </cell>
        </row>
        <row r="14674">
          <cell r="A14674" t="str">
            <v>29905 045 000260</v>
          </cell>
          <cell r="B14674" t="str">
            <v>Jabon En Polvo Pulidor, Uso Multiple</v>
          </cell>
        </row>
        <row r="14675">
          <cell r="A14675" t="str">
            <v>29905 045 000265</v>
          </cell>
          <cell r="B14675" t="str">
            <v>Jabon Industrial</v>
          </cell>
        </row>
        <row r="14676">
          <cell r="A14676" t="str">
            <v>29905 045 000270</v>
          </cell>
          <cell r="B14676" t="str">
            <v>Jabon Lavaplatos</v>
          </cell>
        </row>
        <row r="14677">
          <cell r="A14677" t="str">
            <v>29905 045 000275</v>
          </cell>
          <cell r="B14677" t="str">
            <v>Jabon Lavaplatos En Crema</v>
          </cell>
        </row>
        <row r="14678">
          <cell r="A14678" t="str">
            <v>29905 045 000280</v>
          </cell>
          <cell r="B14678" t="str">
            <v>Jabon Lavaplatos En Crema De 300 Gramos</v>
          </cell>
        </row>
        <row r="14679">
          <cell r="A14679" t="str">
            <v>29905 045 000285</v>
          </cell>
          <cell r="B14679" t="str">
            <v>Jabon Liquido</v>
          </cell>
        </row>
        <row r="14680">
          <cell r="A14680" t="str">
            <v>29905 045 000290</v>
          </cell>
          <cell r="B14680" t="str">
            <v>Jabon Liquido Bactericida Para Manos</v>
          </cell>
        </row>
        <row r="14681">
          <cell r="A14681" t="str">
            <v>29905 045 000295</v>
          </cell>
          <cell r="B14681" t="str">
            <v>Jabon Concentrado Liquido Lavaplatos</v>
          </cell>
        </row>
        <row r="14682">
          <cell r="A14682" t="str">
            <v>29905 045 000300</v>
          </cell>
          <cell r="B14682" t="str">
            <v>Jabon Liquido Desinfectante</v>
          </cell>
        </row>
        <row r="14683">
          <cell r="A14683" t="str">
            <v>29905 045 000305</v>
          </cell>
          <cell r="B14683" t="str">
            <v>Jabon Liquido Germicida</v>
          </cell>
        </row>
        <row r="14684">
          <cell r="A14684" t="str">
            <v>29905 045 000310</v>
          </cell>
          <cell r="B14684" t="str">
            <v>Jabon Liquido Humectante</v>
          </cell>
        </row>
        <row r="14685">
          <cell r="A14685" t="str">
            <v>29905 045 000315</v>
          </cell>
          <cell r="B14685" t="str">
            <v>Jabon Liquido Lavaplatos</v>
          </cell>
        </row>
        <row r="14686">
          <cell r="A14686" t="str">
            <v>29905 045 000320</v>
          </cell>
          <cell r="B14686" t="str">
            <v>Jabon Liquido Lavaplatos Espumoso, Con O Sin Aroma</v>
          </cell>
        </row>
        <row r="14687">
          <cell r="A14687" t="str">
            <v>29905 045 000325</v>
          </cell>
          <cell r="B14687" t="str">
            <v>Jabon Liquido Neutro Para Manos</v>
          </cell>
        </row>
        <row r="14688">
          <cell r="A14688" t="str">
            <v>29905 045 000330</v>
          </cell>
          <cell r="B14688" t="str">
            <v>Jabon Liquido Para Carro</v>
          </cell>
        </row>
        <row r="14689">
          <cell r="A14689" t="str">
            <v>29905 045 000335</v>
          </cell>
          <cell r="B14689" t="str">
            <v>Jabon Liquido Para Ropa Fina</v>
          </cell>
        </row>
        <row r="14690">
          <cell r="A14690" t="str">
            <v>29905 045 000340</v>
          </cell>
          <cell r="B14690" t="str">
            <v>Jabon Liquido Para Uso De Laboratorio</v>
          </cell>
        </row>
        <row r="14691">
          <cell r="A14691" t="str">
            <v>29905 045 000345</v>
          </cell>
          <cell r="B14691" t="str">
            <v>Jabon Liquido Perfumado Con Dispensador</v>
          </cell>
        </row>
        <row r="14692">
          <cell r="A14692" t="str">
            <v>29905 045 000355</v>
          </cell>
          <cell r="B14692" t="str">
            <v>Jabon Para Instrumental Quirurgico</v>
          </cell>
        </row>
        <row r="14693">
          <cell r="A14693" t="str">
            <v>29905 045 000360</v>
          </cell>
          <cell r="B14693" t="str">
            <v>Jabon Para Medicos, Uso Pre Y Post Operacion</v>
          </cell>
        </row>
        <row r="14694">
          <cell r="A14694" t="str">
            <v>29905 045 000365</v>
          </cell>
          <cell r="B14694" t="str">
            <v>Jabon Para Ordeñadora</v>
          </cell>
        </row>
        <row r="14695">
          <cell r="A14695" t="str">
            <v>29905 045 000370</v>
          </cell>
          <cell r="B14695" t="str">
            <v>Jabon Para Uso Mecanico</v>
          </cell>
        </row>
        <row r="14696">
          <cell r="A14696" t="str">
            <v>29905 045 000375</v>
          </cell>
          <cell r="B14696" t="str">
            <v>Jabon Para Uso Quirurgico</v>
          </cell>
        </row>
        <row r="14697">
          <cell r="A14697" t="str">
            <v>29905 045 000380</v>
          </cell>
          <cell r="B14697" t="str">
            <v>Jabon Alcohol Gel Para Lavado De Manos En Seco</v>
          </cell>
        </row>
        <row r="14698">
          <cell r="A14698" t="str">
            <v>29905 045 000385</v>
          </cell>
          <cell r="B14698" t="str">
            <v>Jabon Yodado</v>
          </cell>
        </row>
        <row r="14699">
          <cell r="A14699" t="str">
            <v>29905 045 130701</v>
          </cell>
          <cell r="B14699" t="str">
            <v>Champu/Shampoo Uso Personal</v>
          </cell>
        </row>
        <row r="14700">
          <cell r="A14700" t="str">
            <v>29905 050 000000</v>
          </cell>
          <cell r="B14700" t="str">
            <v>Desodorantes</v>
          </cell>
        </row>
        <row r="14701">
          <cell r="A14701" t="str">
            <v>29905 050 000001</v>
          </cell>
          <cell r="B14701" t="str">
            <v>Desodorante Ambiental</v>
          </cell>
        </row>
        <row r="14702">
          <cell r="A14702" t="str">
            <v>29905 050 000005</v>
          </cell>
          <cell r="B14702" t="str">
            <v>Desodorante Ambiental En Pastilla</v>
          </cell>
        </row>
        <row r="14703">
          <cell r="A14703" t="str">
            <v>29905 050 000010</v>
          </cell>
          <cell r="B14703" t="str">
            <v>Desodorante En Polvo Para Alfombra</v>
          </cell>
        </row>
        <row r="14704">
          <cell r="A14704" t="str">
            <v>29905 050 000550</v>
          </cell>
          <cell r="B14704" t="str">
            <v>Desodorante Ambiental Germicida</v>
          </cell>
        </row>
        <row r="14705">
          <cell r="A14705" t="str">
            <v>29905 050 000600</v>
          </cell>
          <cell r="B14705" t="str">
            <v>Desodorante Ambiental Concentrado</v>
          </cell>
        </row>
        <row r="14706">
          <cell r="A14706" t="str">
            <v>29905 050 000701</v>
          </cell>
          <cell r="B14706" t="str">
            <v>Desodorante Ambiental En Varios Aromas, Para Closets</v>
          </cell>
        </row>
        <row r="14707">
          <cell r="A14707" t="str">
            <v>29905 050 000702</v>
          </cell>
          <cell r="B14707" t="str">
            <v>Desodorante Ambiental Anti Hongos, Humedad Y Polilla</v>
          </cell>
        </row>
        <row r="14708">
          <cell r="A14708" t="str">
            <v>29905 050 000800</v>
          </cell>
          <cell r="B14708" t="str">
            <v>Desodorante Ambiental Liquido Para Pisos Y Sanitarios</v>
          </cell>
        </row>
        <row r="14709">
          <cell r="A14709" t="str">
            <v>29905 050 050010</v>
          </cell>
          <cell r="B14709" t="str">
            <v>Desodorante Ambiental En Aerosol</v>
          </cell>
        </row>
        <row r="14710">
          <cell r="A14710" t="str">
            <v>29905 050 131101</v>
          </cell>
          <cell r="B14710" t="str">
            <v>Pastilla Desodorante</v>
          </cell>
        </row>
        <row r="14711">
          <cell r="A14711" t="str">
            <v>29905 050 131102</v>
          </cell>
          <cell r="B14711" t="str">
            <v>Aromatizante Concentrado Para Cualquier Ambiente</v>
          </cell>
        </row>
        <row r="14712">
          <cell r="A14712" t="str">
            <v>29905 060 000000</v>
          </cell>
          <cell r="B14712" t="str">
            <v>Bolsas</v>
          </cell>
        </row>
        <row r="14713">
          <cell r="A14713" t="str">
            <v>29905 060 000160</v>
          </cell>
          <cell r="B14713" t="str">
            <v>Bolsa Plastica Para Basura</v>
          </cell>
        </row>
        <row r="14714">
          <cell r="A14714" t="str">
            <v>29905 060 100010</v>
          </cell>
          <cell r="B14714" t="str">
            <v>Bolsa Grande Para Basura (60.9 X 76.2 Cms).</v>
          </cell>
        </row>
        <row r="14715">
          <cell r="A14715" t="str">
            <v>29905 060 100015</v>
          </cell>
          <cell r="B14715" t="str">
            <v>Bolsa Para Basura, Tipo Jardin</v>
          </cell>
        </row>
        <row r="14716">
          <cell r="A14716" t="str">
            <v>29905 065 000000</v>
          </cell>
          <cell r="B14716" t="str">
            <v>Basureros</v>
          </cell>
        </row>
        <row r="14717">
          <cell r="A14717" t="str">
            <v>29905 065 000001</v>
          </cell>
          <cell r="B14717" t="str">
            <v>Basureros.</v>
          </cell>
        </row>
        <row r="14718">
          <cell r="A14718" t="str">
            <v>29905 065 000079</v>
          </cell>
          <cell r="B14718" t="str">
            <v>Basurero Plastico</v>
          </cell>
        </row>
        <row r="14719">
          <cell r="A14719" t="str">
            <v>29905 065 000120</v>
          </cell>
          <cell r="B14719" t="str">
            <v>Basurero Plastico Con Tapa</v>
          </cell>
        </row>
        <row r="14720">
          <cell r="A14720" t="str">
            <v>29905 065 000240</v>
          </cell>
          <cell r="B14720" t="str">
            <v>Basurero De Madera</v>
          </cell>
        </row>
        <row r="14721">
          <cell r="A14721" t="str">
            <v>29905 065 000500</v>
          </cell>
          <cell r="B14721" t="str">
            <v>Basurero De Fibra De Vidrio</v>
          </cell>
        </row>
        <row r="14722">
          <cell r="A14722" t="str">
            <v>29905 065 000600</v>
          </cell>
          <cell r="B14722" t="str">
            <v>Basurero De Resina Pretensada</v>
          </cell>
        </row>
        <row r="14723">
          <cell r="A14723" t="str">
            <v>29905 065 000605</v>
          </cell>
          <cell r="B14723" t="str">
            <v>Basurero De Metal Grande</v>
          </cell>
        </row>
        <row r="14724">
          <cell r="A14724" t="str">
            <v>29905 065 075025</v>
          </cell>
          <cell r="B14724" t="str">
            <v>Basureros De Metal</v>
          </cell>
        </row>
        <row r="14725">
          <cell r="A14725" t="str">
            <v>29905 065 080705</v>
          </cell>
          <cell r="B14725" t="str">
            <v>Basurero Tipo Uso Publico</v>
          </cell>
        </row>
        <row r="14726">
          <cell r="A14726" t="str">
            <v>29905 100 000000</v>
          </cell>
          <cell r="B14726" t="str">
            <v>Mechas O Estropajos Para Piso</v>
          </cell>
        </row>
        <row r="14727">
          <cell r="A14727" t="str">
            <v>29905 100 000001</v>
          </cell>
          <cell r="B14727" t="str">
            <v>Estropajos Para Piso No.20</v>
          </cell>
        </row>
        <row r="14728">
          <cell r="A14728" t="str">
            <v>29905 100 000004</v>
          </cell>
          <cell r="B14728" t="str">
            <v>Estropajos Para Piso No.30</v>
          </cell>
        </row>
        <row r="14729">
          <cell r="A14729" t="str">
            <v>29905 100 000005</v>
          </cell>
          <cell r="B14729" t="str">
            <v>Estropajos Para Piso No.34</v>
          </cell>
        </row>
        <row r="14730">
          <cell r="A14730" t="str">
            <v>29905 100 000006</v>
          </cell>
          <cell r="B14730" t="str">
            <v>Estropajos Para Piso No.16</v>
          </cell>
        </row>
        <row r="14731">
          <cell r="A14731" t="str">
            <v>29905 100 000010</v>
          </cell>
          <cell r="B14731" t="str">
            <v>Estropajos Para Piso N°24</v>
          </cell>
        </row>
        <row r="14732">
          <cell r="A14732" t="str">
            <v>29905 100 000020</v>
          </cell>
          <cell r="B14732" t="str">
            <v>Estropajos Para Piso No.40</v>
          </cell>
        </row>
        <row r="14733">
          <cell r="A14733" t="str">
            <v>29905 100 000040</v>
          </cell>
          <cell r="B14733" t="str">
            <v>Mechas O Estropajos Para Pisos</v>
          </cell>
        </row>
        <row r="14734">
          <cell r="A14734" t="str">
            <v>29905 100 000050</v>
          </cell>
          <cell r="B14734" t="str">
            <v>Mechas O Estropajos Especiales Para Piso</v>
          </cell>
        </row>
        <row r="14735">
          <cell r="A14735" t="str">
            <v>29905 110 000000</v>
          </cell>
          <cell r="B14735" t="str">
            <v>Limpiones</v>
          </cell>
        </row>
        <row r="14736">
          <cell r="A14736" t="str">
            <v>29905 110 000001</v>
          </cell>
          <cell r="B14736" t="str">
            <v>Limpiones</v>
          </cell>
        </row>
        <row r="14737">
          <cell r="A14737" t="str">
            <v>29905 110 000002</v>
          </cell>
          <cell r="B14737" t="str">
            <v>Limpiones De Franela</v>
          </cell>
        </row>
        <row r="14738">
          <cell r="A14738" t="str">
            <v>29905 110 000010</v>
          </cell>
          <cell r="B14738" t="str">
            <v>Limpion De Algodon</v>
          </cell>
        </row>
        <row r="14739">
          <cell r="A14739" t="str">
            <v>29905 110 000400</v>
          </cell>
          <cell r="B14739" t="str">
            <v>Plumero O Sacudidor</v>
          </cell>
        </row>
        <row r="14740">
          <cell r="A14740" t="str">
            <v>29905 900 000000</v>
          </cell>
          <cell r="B14740" t="str">
            <v>Otros</v>
          </cell>
        </row>
        <row r="14741">
          <cell r="A14741" t="str">
            <v>29905 900 000001</v>
          </cell>
          <cell r="B14741" t="str">
            <v>Desincrustante</v>
          </cell>
        </row>
        <row r="14742">
          <cell r="A14742" t="str">
            <v>29905 900 000004</v>
          </cell>
          <cell r="B14742" t="str">
            <v>Escurridor De Mechas</v>
          </cell>
        </row>
        <row r="14743">
          <cell r="A14743" t="str">
            <v>29905 900 000005</v>
          </cell>
          <cell r="B14743" t="str">
            <v>Potasa</v>
          </cell>
        </row>
        <row r="14744">
          <cell r="A14744" t="str">
            <v>29905 900 000010</v>
          </cell>
          <cell r="B14744" t="str">
            <v>Cloro Organico</v>
          </cell>
        </row>
        <row r="14745">
          <cell r="A14745" t="str">
            <v>29905 900 000015</v>
          </cell>
          <cell r="B14745" t="str">
            <v>Shampoo Para Vehiculos</v>
          </cell>
        </row>
        <row r="14746">
          <cell r="A14746" t="str">
            <v>29905 900 000020</v>
          </cell>
          <cell r="B14746" t="str">
            <v>Kit Limpiador De Tape Back Up</v>
          </cell>
        </row>
        <row r="14747">
          <cell r="A14747" t="str">
            <v>29905 900 000030</v>
          </cell>
          <cell r="B14747" t="str">
            <v>Carrito Para Miscelaneo</v>
          </cell>
        </row>
        <row r="14748">
          <cell r="A14748" t="str">
            <v>29905 900 000035</v>
          </cell>
          <cell r="B14748" t="str">
            <v>Pañuelitos Con Alcohol, Limpia Y Desinfecta. Caja 200 Unidades</v>
          </cell>
        </row>
        <row r="14749">
          <cell r="A14749" t="str">
            <v>29905 900 000040</v>
          </cell>
          <cell r="B14749" t="str">
            <v>Cloro Liquido</v>
          </cell>
        </row>
        <row r="14750">
          <cell r="A14750" t="str">
            <v>29905 900 000045</v>
          </cell>
          <cell r="B14750" t="str">
            <v>Aplicador Para Limpieza De Equipo De Electronico</v>
          </cell>
        </row>
        <row r="14751">
          <cell r="A14751" t="str">
            <v>29905 900 000050</v>
          </cell>
          <cell r="B14751" t="str">
            <v>Bolsas De Bioseguridad Autoclavables, Para Descarte De Desechos Bio</v>
          </cell>
        </row>
        <row r="14752">
          <cell r="A14752" t="str">
            <v>29905 900 000055</v>
          </cell>
          <cell r="B14752" t="str">
            <v>Paño Limpiador</v>
          </cell>
        </row>
        <row r="14753">
          <cell r="A14753" t="str">
            <v>29905 900 000075</v>
          </cell>
          <cell r="B14753" t="str">
            <v>Limpiador De Cd-Rom</v>
          </cell>
        </row>
        <row r="14754">
          <cell r="A14754" t="str">
            <v>29905 900 000080</v>
          </cell>
          <cell r="B14754" t="str">
            <v>Kit De Limpieza Para Impresora</v>
          </cell>
        </row>
        <row r="14755">
          <cell r="A14755" t="str">
            <v>29905 900 000095</v>
          </cell>
          <cell r="B14755" t="str">
            <v>Shampoo - Excluye Uso Personal -</v>
          </cell>
        </row>
        <row r="14756">
          <cell r="A14756" t="str">
            <v>29905 900 000120</v>
          </cell>
          <cell r="B14756" t="str">
            <v>Shampoo Quita Manchas Y Limpia Alfombras</v>
          </cell>
        </row>
        <row r="14757">
          <cell r="A14757" t="str">
            <v>29905 900 000225</v>
          </cell>
          <cell r="B14757" t="str">
            <v>Guantes De Hule Para Aseo</v>
          </cell>
        </row>
        <row r="14758">
          <cell r="A14758" t="str">
            <v>29905 900 000300</v>
          </cell>
          <cell r="B14758" t="str">
            <v>Ventosa Para Aseo De Inodoro</v>
          </cell>
        </row>
        <row r="14759">
          <cell r="A14759" t="str">
            <v>29905 900 000400</v>
          </cell>
          <cell r="B14759" t="str">
            <v>Cloro Pastilla</v>
          </cell>
        </row>
        <row r="14760">
          <cell r="A14760" t="str">
            <v>29905 900 000900</v>
          </cell>
          <cell r="B14760" t="str">
            <v>Brasso En Pasta</v>
          </cell>
        </row>
        <row r="14761">
          <cell r="A14761" t="str">
            <v>29905 900 001010</v>
          </cell>
          <cell r="B14761" t="str">
            <v>Cartucho De Limpieza Para Servidor</v>
          </cell>
        </row>
        <row r="14762">
          <cell r="A14762" t="str">
            <v>29905 900 001090</v>
          </cell>
          <cell r="B14762" t="str">
            <v>Disolvente Para Limpieza De Equipos Electrónicos</v>
          </cell>
        </row>
        <row r="14763">
          <cell r="A14763" t="str">
            <v>29905 900 001300</v>
          </cell>
          <cell r="B14763" t="str">
            <v>Optopus (Para Limpieza De Paredes O Vidrios)</v>
          </cell>
        </row>
        <row r="14764">
          <cell r="A14764" t="str">
            <v>29905 900 001320</v>
          </cell>
          <cell r="B14764" t="str">
            <v>Optopus Para Limpieza De Pisos</v>
          </cell>
        </row>
        <row r="14765">
          <cell r="A14765" t="str">
            <v>29905 900 001600</v>
          </cell>
          <cell r="B14765" t="str">
            <v>Marco Y/O Palo Para Mopa</v>
          </cell>
        </row>
        <row r="14766">
          <cell r="A14766" t="str">
            <v>29905 900 001605</v>
          </cell>
          <cell r="B14766" t="str">
            <v>Palo De Piso</v>
          </cell>
        </row>
        <row r="14767">
          <cell r="A14767" t="str">
            <v>29905 900 001700</v>
          </cell>
          <cell r="B14767" t="str">
            <v>Pala De Resina Prensada</v>
          </cell>
        </row>
        <row r="14768">
          <cell r="A14768" t="str">
            <v>29905 900 003580</v>
          </cell>
          <cell r="B14768" t="str">
            <v>Liquido Para Prelavado</v>
          </cell>
        </row>
        <row r="14769">
          <cell r="A14769" t="str">
            <v>29905 900 003800</v>
          </cell>
          <cell r="B14769" t="str">
            <v>Mopas</v>
          </cell>
        </row>
        <row r="14770">
          <cell r="A14770" t="str">
            <v>29905 900 004220</v>
          </cell>
          <cell r="B14770" t="str">
            <v>Dispensador Para Jabon Liquido</v>
          </cell>
        </row>
        <row r="14771">
          <cell r="A14771" t="str">
            <v>29905 900 004225</v>
          </cell>
          <cell r="B14771" t="str">
            <v>Dispensador Para Papel Higienico (Solo Dispositivo)</v>
          </cell>
        </row>
        <row r="14772">
          <cell r="A14772" t="str">
            <v>29905 900 006320</v>
          </cell>
          <cell r="B14772" t="str">
            <v>Limpiones De Papel</v>
          </cell>
        </row>
        <row r="14773">
          <cell r="A14773" t="str">
            <v>29905 900 006600</v>
          </cell>
          <cell r="B14773" t="str">
            <v>Limpiador Electrico De Aceite, P'Contacto</v>
          </cell>
        </row>
        <row r="14774">
          <cell r="A14774" t="str">
            <v>29905 900 007015</v>
          </cell>
          <cell r="B14774" t="str">
            <v>Limpiador Para Unidad De Diskette</v>
          </cell>
        </row>
        <row r="14775">
          <cell r="A14775" t="str">
            <v>29905 900 011200</v>
          </cell>
          <cell r="B14775" t="str">
            <v>Envase En Aerosol De Aire Comprimido Para Limpieza De Equipos Electro</v>
          </cell>
        </row>
        <row r="14776">
          <cell r="A14776" t="str">
            <v>29905 900 011760</v>
          </cell>
          <cell r="B14776" t="str">
            <v>Blanqueador Organico</v>
          </cell>
        </row>
        <row r="14777">
          <cell r="A14777" t="str">
            <v>29905 900 011761</v>
          </cell>
          <cell r="B14777" t="str">
            <v>Blanqueador</v>
          </cell>
        </row>
        <row r="14778">
          <cell r="A14778" t="str">
            <v>29905 900 012400</v>
          </cell>
          <cell r="B14778" t="str">
            <v>Tratamiento Para Mopas</v>
          </cell>
        </row>
        <row r="14779">
          <cell r="A14779" t="str">
            <v>29905 900 012700</v>
          </cell>
          <cell r="B14779" t="str">
            <v>Desatorador De Cañeria</v>
          </cell>
        </row>
        <row r="14780">
          <cell r="A14780" t="str">
            <v>29905 900 013080</v>
          </cell>
          <cell r="B14780" t="str">
            <v>Cloridex</v>
          </cell>
        </row>
        <row r="14781">
          <cell r="A14781" t="str">
            <v>29905 900 080705</v>
          </cell>
          <cell r="B14781" t="str">
            <v>Contrato Utiles Y Materiales Limpieza (Contrato Marco)</v>
          </cell>
        </row>
        <row r="14782">
          <cell r="A14782" t="str">
            <v>29905 900 080710</v>
          </cell>
          <cell r="B14782" t="str">
            <v>Cartucho De Limpieza 4Mm</v>
          </cell>
        </row>
        <row r="14783">
          <cell r="A14783" t="str">
            <v>29905 900 080905</v>
          </cell>
          <cell r="B14783" t="str">
            <v>Escurridor Para Ventanas Y Pisos</v>
          </cell>
        </row>
        <row r="14784">
          <cell r="A14784" t="str">
            <v>29905 900 090101</v>
          </cell>
          <cell r="B14784" t="str">
            <v>Reajuste De Precios</v>
          </cell>
        </row>
        <row r="14785">
          <cell r="A14785" t="str">
            <v>29905 900 110701</v>
          </cell>
          <cell r="B14785" t="str">
            <v>Destupidor</v>
          </cell>
        </row>
        <row r="14786">
          <cell r="A14786" t="str">
            <v>29905 900 110702</v>
          </cell>
          <cell r="B14786" t="str">
            <v>Yodo Sellador Desinfectante</v>
          </cell>
        </row>
        <row r="14787">
          <cell r="A14787" t="str">
            <v>29905 900 150301</v>
          </cell>
          <cell r="B14787" t="str">
            <v>Dispensador Para Toalla De Papel (Solo Dispositivo)</v>
          </cell>
        </row>
        <row r="14788">
          <cell r="A14788" t="str">
            <v>29905 900 200015</v>
          </cell>
          <cell r="B14788" t="str">
            <v>Pala Para Basura</v>
          </cell>
        </row>
        <row r="14789">
          <cell r="A14789" t="str">
            <v>29905 900 225010</v>
          </cell>
          <cell r="B14789" t="str">
            <v>Gancho Metalico Para Limpiar Pisos</v>
          </cell>
        </row>
        <row r="14790">
          <cell r="A14790" t="str">
            <v>29906 000 000000</v>
          </cell>
          <cell r="B14790" t="str">
            <v>Utiles Y Materiales De Resguardo Y Seguridad</v>
          </cell>
        </row>
        <row r="14791">
          <cell r="A14791" t="str">
            <v>29906 010 000000</v>
          </cell>
          <cell r="B14791" t="str">
            <v>Sujetadores</v>
          </cell>
        </row>
        <row r="14792">
          <cell r="A14792" t="str">
            <v>29906 010 001020</v>
          </cell>
          <cell r="B14792" t="str">
            <v>Gancho O Soporte Para Extintores</v>
          </cell>
        </row>
        <row r="14793">
          <cell r="A14793" t="str">
            <v>29906 015 000000</v>
          </cell>
          <cell r="B14793" t="str">
            <v>Gafas</v>
          </cell>
        </row>
        <row r="14794">
          <cell r="A14794" t="str">
            <v>29906 015 000001</v>
          </cell>
          <cell r="B14794" t="str">
            <v>Gafas De Seguridad</v>
          </cell>
        </row>
        <row r="14795">
          <cell r="A14795" t="str">
            <v>29906 015 000005</v>
          </cell>
          <cell r="B14795" t="str">
            <v>Monogafas De Seguridad</v>
          </cell>
        </row>
        <row r="14796">
          <cell r="A14796" t="str">
            <v>29906 015 000020</v>
          </cell>
          <cell r="B14796" t="str">
            <v>Gafas Claras Para Esmerilar</v>
          </cell>
        </row>
        <row r="14797">
          <cell r="A14797" t="str">
            <v>29906 015 000040</v>
          </cell>
          <cell r="B14797" t="str">
            <v>Gafas Oscuras Para Esmeriladores</v>
          </cell>
        </row>
        <row r="14798">
          <cell r="A14798" t="str">
            <v>29906 015 000080</v>
          </cell>
          <cell r="B14798" t="str">
            <v>Gafas Para Soldar Para Equipo De Oxiacetileno</v>
          </cell>
        </row>
        <row r="14799">
          <cell r="A14799" t="str">
            <v>29906 030 000000</v>
          </cell>
          <cell r="B14799" t="str">
            <v>Focos</v>
          </cell>
        </row>
        <row r="14800">
          <cell r="A14800" t="str">
            <v>29906 030 000001</v>
          </cell>
          <cell r="B14800" t="str">
            <v>Foco</v>
          </cell>
        </row>
        <row r="14801">
          <cell r="A14801" t="str">
            <v>29906 030 000003</v>
          </cell>
          <cell r="B14801" t="str">
            <v>Foco Impermeable</v>
          </cell>
        </row>
        <row r="14802">
          <cell r="A14802" t="str">
            <v>29906 030 000060</v>
          </cell>
          <cell r="B14802" t="str">
            <v>Foco Contra Agua De Halogeno</v>
          </cell>
        </row>
        <row r="14803">
          <cell r="A14803" t="str">
            <v>29906 030 000140</v>
          </cell>
          <cell r="B14803" t="str">
            <v>Linterna</v>
          </cell>
        </row>
        <row r="14804">
          <cell r="A14804" t="str">
            <v>29906 030 000160</v>
          </cell>
          <cell r="B14804" t="str">
            <v>Linterna De Mano</v>
          </cell>
        </row>
        <row r="14805">
          <cell r="A14805" t="str">
            <v>29906 030 000240</v>
          </cell>
          <cell r="B14805" t="str">
            <v>Foco Para Colocarlo Sobre La Frente</v>
          </cell>
        </row>
        <row r="14806">
          <cell r="A14806" t="str">
            <v>29906 030 050015</v>
          </cell>
          <cell r="B14806" t="str">
            <v>Foco Plastico Impermeable De Dos Baterias</v>
          </cell>
        </row>
        <row r="14807">
          <cell r="A14807" t="str">
            <v>29906 030 050020</v>
          </cell>
          <cell r="B14807" t="str">
            <v>Foco Plastico Impermeable De Tres Baterias</v>
          </cell>
        </row>
        <row r="14808">
          <cell r="A14808" t="str">
            <v>29906 040 000000</v>
          </cell>
          <cell r="B14808" t="str">
            <v>Chalecos</v>
          </cell>
        </row>
        <row r="14809">
          <cell r="A14809" t="str">
            <v>29906 040 000001</v>
          </cell>
          <cell r="B14809" t="str">
            <v>Chaleco Reflectivo De Material Sintetico</v>
          </cell>
        </row>
        <row r="14810">
          <cell r="A14810" t="str">
            <v>29906 040 000005</v>
          </cell>
          <cell r="B14810" t="str">
            <v>Chaleco De Seguridad</v>
          </cell>
        </row>
        <row r="14811">
          <cell r="A14811" t="str">
            <v>29906 040 000010</v>
          </cell>
          <cell r="B14811" t="str">
            <v>Chaleco Electro-Luminicente</v>
          </cell>
        </row>
        <row r="14812">
          <cell r="A14812" t="str">
            <v>29906 040 000015</v>
          </cell>
          <cell r="B14812" t="str">
            <v>Chaleco De Seguridad Auto Iluminado</v>
          </cell>
        </row>
        <row r="14813">
          <cell r="A14813" t="str">
            <v>29906 040 000020</v>
          </cell>
          <cell r="B14813" t="str">
            <v>Chaleco Refractario</v>
          </cell>
        </row>
        <row r="14814">
          <cell r="A14814" t="str">
            <v>29906 040 000025</v>
          </cell>
          <cell r="B14814" t="str">
            <v>Chaleco Tipo Botiquin</v>
          </cell>
        </row>
        <row r="14815">
          <cell r="A14815" t="str">
            <v>29906 040 000040</v>
          </cell>
          <cell r="B14815" t="str">
            <v>Chaleco Reflectivo</v>
          </cell>
        </row>
        <row r="14816">
          <cell r="A14816" t="str">
            <v>29906 040 000041</v>
          </cell>
          <cell r="B14816" t="str">
            <v>Chaleco Reflectivo De Nylon</v>
          </cell>
        </row>
        <row r="14817">
          <cell r="A14817" t="str">
            <v>29906 040 000060</v>
          </cell>
          <cell r="B14817" t="str">
            <v>Chaleco Reflectivo, Alta Visibilidad</v>
          </cell>
        </row>
        <row r="14818">
          <cell r="A14818" t="str">
            <v>29906 040 000080</v>
          </cell>
          <cell r="B14818" t="str">
            <v>Chaleco Reflectivo En Forma De Tiras</v>
          </cell>
        </row>
        <row r="14819">
          <cell r="A14819" t="str">
            <v>29906 040 000099</v>
          </cell>
          <cell r="B14819" t="str">
            <v>Chaleco Salvavidas</v>
          </cell>
        </row>
        <row r="14820">
          <cell r="A14820" t="str">
            <v>29906 040 000100</v>
          </cell>
          <cell r="B14820" t="str">
            <v>Chaleco Salvavida, Que Cubra El Tronco Completamente</v>
          </cell>
        </row>
        <row r="14821">
          <cell r="A14821" t="str">
            <v>29906 040 000200</v>
          </cell>
          <cell r="B14821" t="str">
            <v>Chaleco Tipo Militar</v>
          </cell>
        </row>
        <row r="14822">
          <cell r="A14822" t="str">
            <v>29906 040 131001</v>
          </cell>
          <cell r="B14822" t="str">
            <v>Funda Para Chaleco Antibalas</v>
          </cell>
        </row>
        <row r="14823">
          <cell r="A14823" t="str">
            <v>29906 045 000000</v>
          </cell>
          <cell r="B14823" t="str">
            <v>Señales</v>
          </cell>
        </row>
        <row r="14824">
          <cell r="A14824" t="str">
            <v>29906 045 003440</v>
          </cell>
          <cell r="B14824" t="str">
            <v>Triangulo Para Carroceria De Camion</v>
          </cell>
        </row>
        <row r="14825">
          <cell r="A14825" t="str">
            <v>29906 045 005260</v>
          </cell>
          <cell r="B14825" t="str">
            <v>Señal De Alerta</v>
          </cell>
        </row>
        <row r="14826">
          <cell r="A14826" t="str">
            <v>29906 065 000000</v>
          </cell>
          <cell r="B14826" t="str">
            <v>Balas</v>
          </cell>
        </row>
        <row r="14827">
          <cell r="A14827" t="str">
            <v>29906 065 000001</v>
          </cell>
          <cell r="B14827" t="str">
            <v>Bala, Para Arma De Fuego</v>
          </cell>
        </row>
        <row r="14828">
          <cell r="A14828" t="str">
            <v>29906 065 000002</v>
          </cell>
          <cell r="B14828" t="str">
            <v>Tiro Calibre 9 Mm., De Polvora No Expansiva</v>
          </cell>
        </row>
        <row r="14829">
          <cell r="A14829" t="str">
            <v>29906 065 000020</v>
          </cell>
          <cell r="B14829" t="str">
            <v>Bala Calibre 22</v>
          </cell>
        </row>
        <row r="14830">
          <cell r="A14830" t="str">
            <v>29906 065 000040</v>
          </cell>
          <cell r="B14830" t="str">
            <v>Bala Para Revolver Calibre No. 38.</v>
          </cell>
        </row>
        <row r="14831">
          <cell r="A14831" t="str">
            <v>29906 065 000060</v>
          </cell>
          <cell r="B14831" t="str">
            <v>Bala Calibre 398, No. 16.</v>
          </cell>
        </row>
        <row r="14832">
          <cell r="A14832" t="str">
            <v>29906 065 000080</v>
          </cell>
          <cell r="B14832" t="str">
            <v>Bala Para Escopeta Calibre 12 De Perdigones.</v>
          </cell>
        </row>
        <row r="14833">
          <cell r="A14833" t="str">
            <v>29906 065 000100</v>
          </cell>
          <cell r="B14833" t="str">
            <v>Tiro Para Revolver Calibre 30</v>
          </cell>
        </row>
        <row r="14834">
          <cell r="A14834" t="str">
            <v>29906 065 140501</v>
          </cell>
          <cell r="B14834" t="str">
            <v>Municion Para Arma No Letal</v>
          </cell>
        </row>
        <row r="14835">
          <cell r="A14835" t="str">
            <v>29906 070 000000</v>
          </cell>
          <cell r="B14835" t="str">
            <v>Uniformes</v>
          </cell>
        </row>
        <row r="14836">
          <cell r="A14836" t="str">
            <v>29906 070 000180</v>
          </cell>
          <cell r="B14836" t="str">
            <v>Uniforme Para Fumigacion</v>
          </cell>
        </row>
        <row r="14837">
          <cell r="A14837" t="str">
            <v>29906 075 000000</v>
          </cell>
          <cell r="B14837" t="str">
            <v>Otros Accesorios</v>
          </cell>
        </row>
        <row r="14838">
          <cell r="A14838" t="str">
            <v>29906 075 000001</v>
          </cell>
          <cell r="B14838" t="str">
            <v>Esposas</v>
          </cell>
        </row>
        <row r="14839">
          <cell r="A14839" t="str">
            <v>29906 075 000500</v>
          </cell>
          <cell r="B14839" t="str">
            <v>Luz De Emergencia</v>
          </cell>
        </row>
        <row r="14840">
          <cell r="A14840" t="str">
            <v>29906 075 000950</v>
          </cell>
          <cell r="B14840" t="str">
            <v>Botas Para Trabajo En P.V.C. (Seguridad)</v>
          </cell>
        </row>
        <row r="14841">
          <cell r="A14841" t="str">
            <v>29906 075 120301</v>
          </cell>
          <cell r="B14841" t="str">
            <v>Collar Cervical (Cuello)</v>
          </cell>
        </row>
        <row r="14842">
          <cell r="A14842" t="str">
            <v>29906 075 120302</v>
          </cell>
          <cell r="B14842" t="str">
            <v>Inmovilizador De Cabeza Universal</v>
          </cell>
        </row>
        <row r="14843">
          <cell r="A14843" t="str">
            <v>29906 075 120801</v>
          </cell>
          <cell r="B14843" t="str">
            <v>Soporte O Respaldo Ergonomico</v>
          </cell>
        </row>
        <row r="14844">
          <cell r="A14844" t="str">
            <v>29906 080 000000</v>
          </cell>
          <cell r="B14844" t="str">
            <v>Cartucheras</v>
          </cell>
        </row>
        <row r="14845">
          <cell r="A14845" t="str">
            <v>29906 080 000001</v>
          </cell>
          <cell r="B14845" t="str">
            <v>Cartuchera (Arma)</v>
          </cell>
        </row>
        <row r="14846">
          <cell r="A14846" t="str">
            <v>29906 080 000003</v>
          </cell>
          <cell r="B14846" t="str">
            <v>Cargador De Tiros</v>
          </cell>
        </row>
        <row r="14847">
          <cell r="A14847" t="str">
            <v>29906 080 000005</v>
          </cell>
          <cell r="B14847" t="str">
            <v>Cartuchera De Cuero Calibre 38, Con Su Faja</v>
          </cell>
        </row>
        <row r="14848">
          <cell r="A14848" t="str">
            <v>29906 080 120801</v>
          </cell>
          <cell r="B14848" t="str">
            <v>Portacargador De Arma</v>
          </cell>
        </row>
        <row r="14849">
          <cell r="A14849" t="str">
            <v>29906 090 000000</v>
          </cell>
          <cell r="B14849" t="str">
            <v>Equipo Para Buceo</v>
          </cell>
        </row>
        <row r="14850">
          <cell r="A14850" t="str">
            <v>29906 090 000040</v>
          </cell>
          <cell r="B14850" t="str">
            <v>Aletas Blades O (Patas De Rana) Especiales Para Buceo</v>
          </cell>
        </row>
        <row r="14851">
          <cell r="A14851" t="str">
            <v>29906 090 000105</v>
          </cell>
          <cell r="B14851" t="str">
            <v>Guantes Islander</v>
          </cell>
        </row>
        <row r="14852">
          <cell r="A14852" t="str">
            <v>29906 090 000115</v>
          </cell>
          <cell r="B14852" t="str">
            <v>Equipo De Buceo</v>
          </cell>
        </row>
        <row r="14853">
          <cell r="A14853" t="str">
            <v>29906 090 000140</v>
          </cell>
          <cell r="B14853" t="str">
            <v>Foco Uk-400</v>
          </cell>
        </row>
        <row r="14854">
          <cell r="A14854" t="str">
            <v>29906 090 120201</v>
          </cell>
          <cell r="B14854" t="str">
            <v>Boya Inflable De Seguridad</v>
          </cell>
        </row>
        <row r="14855">
          <cell r="A14855" t="str">
            <v>29906 105 000000</v>
          </cell>
          <cell r="B14855" t="str">
            <v>Equipo De Medición</v>
          </cell>
        </row>
        <row r="14856">
          <cell r="A14856" t="str">
            <v>29906 105 003900</v>
          </cell>
          <cell r="B14856" t="str">
            <v>Radar De Pistola</v>
          </cell>
        </row>
        <row r="14857">
          <cell r="A14857" t="str">
            <v>29906 110 000000</v>
          </cell>
          <cell r="B14857" t="str">
            <v>Triángulos</v>
          </cell>
        </row>
        <row r="14858">
          <cell r="A14858" t="str">
            <v>29906 110 000001</v>
          </cell>
          <cell r="B14858" t="str">
            <v>Triangulo De Señalamiento, Metalicos</v>
          </cell>
        </row>
        <row r="14859">
          <cell r="A14859" t="str">
            <v>29906 110 100201</v>
          </cell>
          <cell r="B14859" t="str">
            <v>Triangulo Reflectivo Plegable</v>
          </cell>
        </row>
        <row r="14860">
          <cell r="A14860" t="str">
            <v>29906 115 000000</v>
          </cell>
          <cell r="B14860" t="str">
            <v>Equipo Para Fumigar</v>
          </cell>
        </row>
        <row r="14861">
          <cell r="A14861" t="str">
            <v>29906 115 000201</v>
          </cell>
          <cell r="B14861" t="str">
            <v>Capucha Para Fumigar</v>
          </cell>
        </row>
        <row r="14862">
          <cell r="A14862" t="str">
            <v>29906 120 000000</v>
          </cell>
          <cell r="B14862" t="str">
            <v>Guantes</v>
          </cell>
        </row>
        <row r="14863">
          <cell r="A14863" t="str">
            <v>29906 120 000002</v>
          </cell>
          <cell r="B14863" t="str">
            <v>Guantes De Cuero De Alce</v>
          </cell>
        </row>
        <row r="14864">
          <cell r="A14864" t="str">
            <v>29906 120 000080</v>
          </cell>
          <cell r="B14864" t="str">
            <v>Guantes Parae Asbesto</v>
          </cell>
        </row>
        <row r="14865">
          <cell r="A14865" t="str">
            <v>29906 120 000100</v>
          </cell>
          <cell r="B14865" t="str">
            <v>Guantes De Caucho, Tipo Lineros</v>
          </cell>
        </row>
        <row r="14866">
          <cell r="A14866" t="str">
            <v>29906 120 000120</v>
          </cell>
          <cell r="B14866" t="str">
            <v>Guantes De Cuero Para Realizar Oficios</v>
          </cell>
        </row>
        <row r="14867">
          <cell r="A14867" t="str">
            <v>29906 120 000140</v>
          </cell>
          <cell r="B14867" t="str">
            <v>Guantes De Cuero Con Refuerzo</v>
          </cell>
        </row>
        <row r="14868">
          <cell r="A14868" t="str">
            <v>29906 120 000160</v>
          </cell>
          <cell r="B14868" t="str">
            <v>Guantes De Cuero Para Soldar</v>
          </cell>
        </row>
        <row r="14869">
          <cell r="A14869" t="str">
            <v>29906 120 000180</v>
          </cell>
          <cell r="B14869" t="str">
            <v>Guantes De Cuero Cromados</v>
          </cell>
        </row>
        <row r="14870">
          <cell r="A14870" t="str">
            <v>29906 120 000215</v>
          </cell>
          <cell r="B14870" t="str">
            <v>Guantes De Cuero Y Lona</v>
          </cell>
        </row>
        <row r="14871">
          <cell r="A14871" t="str">
            <v>29906 120 000400</v>
          </cell>
          <cell r="B14871" t="str">
            <v>Guantes De Seguridad</v>
          </cell>
        </row>
        <row r="14872">
          <cell r="A14872" t="str">
            <v>29906 120 000450</v>
          </cell>
          <cell r="B14872" t="str">
            <v>Guantes Policiales</v>
          </cell>
        </row>
        <row r="14873">
          <cell r="A14873" t="str">
            <v>29906 120 000500</v>
          </cell>
          <cell r="B14873" t="str">
            <v>Guantes Para Uso Dielectricos</v>
          </cell>
        </row>
        <row r="14874">
          <cell r="A14874" t="str">
            <v>29906 120 000900</v>
          </cell>
          <cell r="B14874" t="str">
            <v>Guantes Para Pvc</v>
          </cell>
        </row>
        <row r="14875">
          <cell r="A14875" t="str">
            <v>29906 120 001000</v>
          </cell>
          <cell r="B14875" t="str">
            <v>Guantes Para Manipular Mercancias Y Materiales</v>
          </cell>
        </row>
        <row r="14876">
          <cell r="A14876" t="str">
            <v>29906 120 001040</v>
          </cell>
          <cell r="B14876" t="str">
            <v>Guantes Para Manipular Alimentos</v>
          </cell>
        </row>
        <row r="14877">
          <cell r="A14877" t="str">
            <v>29906 120 001080</v>
          </cell>
          <cell r="B14877" t="str">
            <v>Guantes Para Manipular Lineas De Bajo Voltaje Y Alta Tension</v>
          </cell>
        </row>
        <row r="14878">
          <cell r="A14878" t="str">
            <v>29906 120 001100</v>
          </cell>
          <cell r="B14878" t="str">
            <v>Guantes Protectores C/Acidos, Solventes Y Grasas</v>
          </cell>
        </row>
        <row r="14879">
          <cell r="A14879" t="str">
            <v>29906 125 000000</v>
          </cell>
          <cell r="B14879" t="str">
            <v>Protectores</v>
          </cell>
        </row>
        <row r="14880">
          <cell r="A14880" t="str">
            <v>29906 125 000020</v>
          </cell>
          <cell r="B14880" t="str">
            <v>Proteccion Contra Asalto.</v>
          </cell>
        </row>
        <row r="14881">
          <cell r="A14881" t="str">
            <v>29906 135 000000</v>
          </cell>
          <cell r="B14881" t="str">
            <v>Gorras</v>
          </cell>
        </row>
        <row r="14882">
          <cell r="A14882" t="str">
            <v>29906 135 000080</v>
          </cell>
          <cell r="B14882" t="str">
            <v>Pasamontañas</v>
          </cell>
        </row>
        <row r="14883">
          <cell r="A14883" t="str">
            <v>29906 135 000090</v>
          </cell>
          <cell r="B14883" t="str">
            <v>Gorra Protectora, De Polietileno P'Alta Densidad</v>
          </cell>
        </row>
        <row r="14884">
          <cell r="A14884" t="str">
            <v>29906 145 000000</v>
          </cell>
          <cell r="B14884" t="str">
            <v>Vidrio</v>
          </cell>
        </row>
        <row r="14885">
          <cell r="A14885" t="str">
            <v>29906 145 000570</v>
          </cell>
          <cell r="B14885" t="str">
            <v>Vidrio Antibalas.</v>
          </cell>
        </row>
        <row r="14886">
          <cell r="A14886" t="str">
            <v>29906 145 000590</v>
          </cell>
          <cell r="B14886" t="str">
            <v>Vidrio Temperado -De Seguridad-</v>
          </cell>
        </row>
        <row r="14887">
          <cell r="A14887" t="str">
            <v>29906 145 090701</v>
          </cell>
          <cell r="B14887" t="str">
            <v>Vidrio De Reloj (Uso Laboratorio)</v>
          </cell>
        </row>
        <row r="14888">
          <cell r="A14888" t="str">
            <v>29906 155 000000</v>
          </cell>
          <cell r="B14888" t="str">
            <v>Materiales Para Uso Carretera</v>
          </cell>
        </row>
        <row r="14889">
          <cell r="A14889" t="str">
            <v>29906 155 000001</v>
          </cell>
          <cell r="B14889" t="str">
            <v>Cono De Señalizacion</v>
          </cell>
        </row>
        <row r="14890">
          <cell r="A14890" t="str">
            <v>29906 155 000002</v>
          </cell>
          <cell r="B14890" t="str">
            <v>Luces De Seguridad Para Poner Sobre El Cono Reflectivo.</v>
          </cell>
        </row>
        <row r="14891">
          <cell r="A14891" t="str">
            <v>29906 155 000003</v>
          </cell>
          <cell r="B14891" t="str">
            <v>Barril De Seguridad</v>
          </cell>
        </row>
        <row r="14892">
          <cell r="A14892" t="str">
            <v>29906 155 000004</v>
          </cell>
          <cell r="B14892" t="str">
            <v>Barricadas De Seguridad.</v>
          </cell>
        </row>
        <row r="14893">
          <cell r="A14893" t="str">
            <v>29906 155 000005</v>
          </cell>
          <cell r="B14893" t="str">
            <v>Reductor De Velocidad</v>
          </cell>
        </row>
        <row r="14894">
          <cell r="A14894" t="str">
            <v>29906 155 000010</v>
          </cell>
          <cell r="B14894" t="str">
            <v>Separador De Vias</v>
          </cell>
        </row>
        <row r="14895">
          <cell r="A14895" t="str">
            <v>29906 155 000015</v>
          </cell>
          <cell r="B14895" t="str">
            <v>Ciclovias (Separador De Bicicletas)</v>
          </cell>
        </row>
        <row r="14896">
          <cell r="A14896" t="str">
            <v>29906 155 000020</v>
          </cell>
          <cell r="B14896" t="str">
            <v>Bordillos En Polipropileno</v>
          </cell>
        </row>
        <row r="14897">
          <cell r="A14897" t="str">
            <v>29906 155 000025</v>
          </cell>
          <cell r="B14897" t="str">
            <v>Epoxico Tipo A</v>
          </cell>
        </row>
        <row r="14898">
          <cell r="A14898" t="str">
            <v>29906 155 000030</v>
          </cell>
          <cell r="B14898" t="str">
            <v>Epoxico Tipo B</v>
          </cell>
        </row>
        <row r="14899">
          <cell r="A14899" t="str">
            <v>29906 155 000035</v>
          </cell>
          <cell r="B14899" t="str">
            <v>Señalizacion Solar Para Aeropuertos Y Lineas Del Tren</v>
          </cell>
        </row>
        <row r="14900">
          <cell r="A14900" t="str">
            <v>29906 155 000040</v>
          </cell>
          <cell r="B14900" t="str">
            <v>Hito De Balizamiento</v>
          </cell>
        </row>
        <row r="14901">
          <cell r="A14901" t="str">
            <v>29906 155 000045</v>
          </cell>
          <cell r="B14901" t="str">
            <v>Barrera Plegable Portatil</v>
          </cell>
        </row>
        <row r="14902">
          <cell r="A14902" t="str">
            <v>29906 155 000050</v>
          </cell>
          <cell r="B14902" t="str">
            <v>Amortiguador Y Atenuador De Impacto</v>
          </cell>
        </row>
        <row r="14903">
          <cell r="A14903" t="str">
            <v>29906 155 000055</v>
          </cell>
          <cell r="B14903" t="str">
            <v>Remolque De Señalizacion</v>
          </cell>
        </row>
        <row r="14904">
          <cell r="A14904" t="str">
            <v>29906 155 000400</v>
          </cell>
          <cell r="B14904" t="str">
            <v>Material Reflectivo Blanco, Con Adhesivo Seco, Grado Ingenieria</v>
          </cell>
        </row>
        <row r="14905">
          <cell r="A14905" t="str">
            <v>29906 155 000420</v>
          </cell>
          <cell r="B14905" t="str">
            <v>Material Reflectivo Verde Con Adhesivo Seco, Grado Ingenieria,</v>
          </cell>
        </row>
        <row r="14906">
          <cell r="A14906" t="str">
            <v>29906 155 000440</v>
          </cell>
          <cell r="B14906" t="str">
            <v>Material Reflectivo Amarillo Con Adhesivo Seco Grado Ingenieria,</v>
          </cell>
        </row>
        <row r="14907">
          <cell r="A14907" t="str">
            <v>29906 155 000600</v>
          </cell>
          <cell r="B14907" t="str">
            <v>Captaluces Color Amarillo -Ojos De Gato- Con 2 Caras Reflectivas</v>
          </cell>
        </row>
        <row r="14908">
          <cell r="A14908" t="str">
            <v>29906 155 000620</v>
          </cell>
          <cell r="B14908" t="str">
            <v>Captaluces Color Rojo -Ojos De Gato- De 2.54 X 10.16 Cm</v>
          </cell>
        </row>
        <row r="14909">
          <cell r="A14909" t="str">
            <v>29906 155 000640</v>
          </cell>
          <cell r="B14909" t="str">
            <v>Captaluces Amarillos (Ojos De Gato) Con 2 Caras Reflectivas, De</v>
          </cell>
        </row>
        <row r="14910">
          <cell r="A14910" t="str">
            <v>29906 155 000700</v>
          </cell>
          <cell r="B14910" t="str">
            <v>Señal De Transito-Conos, Triagulos, Cintas,Etc.</v>
          </cell>
        </row>
        <row r="14911">
          <cell r="A14911" t="str">
            <v>29906 155 000720</v>
          </cell>
          <cell r="B14911" t="str">
            <v>Señal De Transito Grande De 54.61 Cms X 73.66 Cms. De 4 Colores</v>
          </cell>
        </row>
        <row r="14912">
          <cell r="A14912" t="str">
            <v>29906 155 000740</v>
          </cell>
          <cell r="B14912" t="str">
            <v>Señal De Transito Mediana De 27.94 Cms X 39.37 Cms, De 4 Colores</v>
          </cell>
        </row>
        <row r="14913">
          <cell r="A14913" t="str">
            <v>29906 155 000760</v>
          </cell>
          <cell r="B14913" t="str">
            <v>Señal De Transito Pequeña De 20.32 Cms X 26.67 Cms, De 4 Colores</v>
          </cell>
        </row>
        <row r="14914">
          <cell r="A14914" t="str">
            <v>29906 155 080705</v>
          </cell>
          <cell r="B14914" t="str">
            <v>Boya Reflectiva</v>
          </cell>
        </row>
        <row r="14915">
          <cell r="A14915" t="str">
            <v>29906 155 080710</v>
          </cell>
          <cell r="B14915" t="str">
            <v>Balizas</v>
          </cell>
        </row>
        <row r="14916">
          <cell r="A14916" t="str">
            <v>29906 155 080715</v>
          </cell>
          <cell r="B14916" t="str">
            <v>Barreras Separadoras De Carril</v>
          </cell>
        </row>
        <row r="14917">
          <cell r="A14917" t="str">
            <v>29906 155 130501</v>
          </cell>
          <cell r="B14917" t="str">
            <v>Captaluz - Captaluces (Ojos De Gato)</v>
          </cell>
        </row>
        <row r="14918">
          <cell r="A14918" t="str">
            <v>29906 175 000000</v>
          </cell>
          <cell r="B14918" t="str">
            <v>Batones Uso Policial</v>
          </cell>
        </row>
        <row r="14919">
          <cell r="A14919" t="str">
            <v>29906 175 000001</v>
          </cell>
          <cell r="B14919" t="str">
            <v>Maxi Baton: Baton Policial Que Trabaja A Base De Descargas</v>
          </cell>
        </row>
        <row r="14920">
          <cell r="A14920" t="str">
            <v>29906 175 000002</v>
          </cell>
          <cell r="B14920" t="str">
            <v>Star Warrion:Baton Policial Que Trabaja A Base De Descargas</v>
          </cell>
        </row>
        <row r="14921">
          <cell r="A14921" t="str">
            <v>29906 175 000005</v>
          </cell>
          <cell r="B14921" t="str">
            <v>Baton Policial</v>
          </cell>
        </row>
        <row r="14922">
          <cell r="A14922" t="str">
            <v>29906 185 000000</v>
          </cell>
          <cell r="B14922" t="str">
            <v>Cascos</v>
          </cell>
        </row>
        <row r="14923">
          <cell r="A14923" t="str">
            <v>29906 185 000020</v>
          </cell>
          <cell r="B14923" t="str">
            <v>Casco Para Motociclista</v>
          </cell>
        </row>
        <row r="14924">
          <cell r="A14924" t="str">
            <v>29906 185 000040</v>
          </cell>
          <cell r="B14924" t="str">
            <v>Cascos Para Ciclismo</v>
          </cell>
        </row>
        <row r="14925">
          <cell r="A14925" t="str">
            <v>29906 185 000105</v>
          </cell>
          <cell r="B14925" t="str">
            <v>Casco De Aluminio Ala Completa</v>
          </cell>
        </row>
        <row r="14926">
          <cell r="A14926" t="str">
            <v>29906 185 000200</v>
          </cell>
          <cell r="B14926" t="str">
            <v>Casco De Seguridad</v>
          </cell>
        </row>
        <row r="14927">
          <cell r="A14927" t="str">
            <v>29906 185 000205</v>
          </cell>
          <cell r="B14927" t="str">
            <v>Casco En Fibra De Vidrio</v>
          </cell>
        </row>
        <row r="14928">
          <cell r="A14928" t="str">
            <v>29906 185 000240</v>
          </cell>
          <cell r="B14928" t="str">
            <v>Casco Plastico Ala Frontal</v>
          </cell>
        </row>
        <row r="14929">
          <cell r="A14929" t="str">
            <v>29906 185 000405</v>
          </cell>
          <cell r="B14929" t="str">
            <v>Casco Con Protector Contra Ruidos Incorporado</v>
          </cell>
        </row>
        <row r="14930">
          <cell r="A14930" t="str">
            <v>29906 185 000450</v>
          </cell>
          <cell r="B14930" t="str">
            <v>Casco Con Pantalla Incorporada</v>
          </cell>
        </row>
        <row r="14931">
          <cell r="A14931" t="str">
            <v>29906 185 000500</v>
          </cell>
          <cell r="B14931" t="str">
            <v>Casco Higienico</v>
          </cell>
        </row>
        <row r="14932">
          <cell r="A14932" t="str">
            <v>29906 185 000600</v>
          </cell>
          <cell r="B14932" t="str">
            <v>Casco Antibalas</v>
          </cell>
        </row>
        <row r="14933">
          <cell r="A14933" t="str">
            <v>29906 185 000610</v>
          </cell>
          <cell r="B14933" t="str">
            <v>Casco Antimotin</v>
          </cell>
        </row>
        <row r="14934">
          <cell r="A14934" t="str">
            <v>29906 185 000620</v>
          </cell>
          <cell r="B14934" t="str">
            <v>Casco Para Combate</v>
          </cell>
        </row>
        <row r="14935">
          <cell r="A14935" t="str">
            <v>29906 190 000000</v>
          </cell>
          <cell r="B14935" t="str">
            <v>Trajes</v>
          </cell>
        </row>
        <row r="14936">
          <cell r="A14936" t="str">
            <v>29906 190 000201</v>
          </cell>
          <cell r="B14936" t="str">
            <v>Trajes Para Trabajar Con Diferentes Tipos De Sustancias Quimicas</v>
          </cell>
        </row>
        <row r="14937">
          <cell r="A14937" t="str">
            <v>29906 195 000000</v>
          </cell>
          <cell r="B14937" t="str">
            <v>Detonadores</v>
          </cell>
        </row>
        <row r="14938">
          <cell r="A14938" t="str">
            <v>29906 195 000001</v>
          </cell>
          <cell r="B14938" t="str">
            <v>Detonadores</v>
          </cell>
        </row>
        <row r="14939">
          <cell r="A14939" t="str">
            <v>29906 200 000000</v>
          </cell>
          <cell r="B14939" t="str">
            <v>Mascarillas</v>
          </cell>
        </row>
        <row r="14940">
          <cell r="A14940" t="str">
            <v>29906 200 000005</v>
          </cell>
          <cell r="B14940" t="str">
            <v>Mascarilla Minimizacion Vapores</v>
          </cell>
        </row>
        <row r="14941">
          <cell r="A14941" t="str">
            <v>29906 200 000010</v>
          </cell>
          <cell r="B14941" t="str">
            <v>Respirador De Particulas</v>
          </cell>
        </row>
        <row r="14942">
          <cell r="A14942" t="str">
            <v>29906 200 000015</v>
          </cell>
          <cell r="B14942" t="str">
            <v>Respirador Para Gases Toxicos</v>
          </cell>
        </row>
        <row r="14943">
          <cell r="A14943" t="str">
            <v>29906 200 000050</v>
          </cell>
          <cell r="B14943" t="str">
            <v>Mascara Antigas</v>
          </cell>
        </row>
        <row r="14944">
          <cell r="A14944" t="str">
            <v>29906 200 000100</v>
          </cell>
          <cell r="B14944" t="str">
            <v>Mascarilla Contra El Polvo</v>
          </cell>
        </row>
        <row r="14945">
          <cell r="A14945" t="str">
            <v>29906 200 080505</v>
          </cell>
          <cell r="B14945" t="str">
            <v>Filtro Minimizacion De Vapores</v>
          </cell>
        </row>
        <row r="14946">
          <cell r="A14946" t="str">
            <v>29906 215 000000</v>
          </cell>
          <cell r="B14946" t="str">
            <v>Equipo De Seguridad</v>
          </cell>
        </row>
        <row r="14947">
          <cell r="A14947" t="str">
            <v>29906 215 000005</v>
          </cell>
          <cell r="B14947" t="str">
            <v>Linea De Vida (Cuerda Sujetadora)</v>
          </cell>
        </row>
        <row r="14948">
          <cell r="A14948" t="str">
            <v>29906 215 000010</v>
          </cell>
          <cell r="B14948" t="str">
            <v>Orejera Adaptable A Casco</v>
          </cell>
        </row>
        <row r="14949">
          <cell r="A14949" t="str">
            <v>29906 215 000200</v>
          </cell>
          <cell r="B14949" t="str">
            <v>Mascara Protectora Contra Gases</v>
          </cell>
        </row>
        <row r="14950">
          <cell r="A14950" t="str">
            <v>29906 215 000240</v>
          </cell>
          <cell r="B14950" t="str">
            <v>Mascara Protectora Contra Polvo, Desechable</v>
          </cell>
        </row>
        <row r="14951">
          <cell r="A14951" t="str">
            <v>29906 215 002000</v>
          </cell>
          <cell r="B14951" t="str">
            <v>Anteojos Proteccion En Seguridad Ocupacional</v>
          </cell>
        </row>
        <row r="14952">
          <cell r="A14952" t="str">
            <v>29906 215 002001</v>
          </cell>
          <cell r="B14952" t="str">
            <v>Anteojos Para Soldar</v>
          </cell>
        </row>
        <row r="14953">
          <cell r="A14953" t="str">
            <v>29906 215 002019</v>
          </cell>
          <cell r="B14953" t="str">
            <v>Anteojos De Seguridad Ocupacional</v>
          </cell>
        </row>
        <row r="14954">
          <cell r="A14954" t="str">
            <v>29906 215 002200</v>
          </cell>
          <cell r="B14954" t="str">
            <v>Guantes Para Soldar</v>
          </cell>
        </row>
        <row r="14955">
          <cell r="A14955" t="str">
            <v>29906 215 006205</v>
          </cell>
          <cell r="B14955" t="str">
            <v>Traje Protector</v>
          </cell>
        </row>
        <row r="14956">
          <cell r="A14956" t="str">
            <v>29906 215 006210</v>
          </cell>
          <cell r="B14956" t="str">
            <v>Trajes Para Mordedura</v>
          </cell>
        </row>
        <row r="14957">
          <cell r="A14957" t="str">
            <v>29906 215 007001</v>
          </cell>
          <cell r="B14957" t="str">
            <v>Zapatos De Seguridad</v>
          </cell>
        </row>
        <row r="14958">
          <cell r="A14958" t="str">
            <v>29906 215 007045</v>
          </cell>
          <cell r="B14958" t="str">
            <v>Zapatos Para Casing</v>
          </cell>
        </row>
        <row r="14959">
          <cell r="A14959" t="str">
            <v>29906 215 007100</v>
          </cell>
          <cell r="B14959" t="str">
            <v>Zapato Dielectrico</v>
          </cell>
        </row>
        <row r="14960">
          <cell r="A14960" t="str">
            <v>29906 215 007245</v>
          </cell>
          <cell r="B14960" t="str">
            <v>Chaleco De Plomo</v>
          </cell>
        </row>
        <row r="14961">
          <cell r="A14961" t="str">
            <v>29906 215 007250</v>
          </cell>
          <cell r="B14961" t="str">
            <v>Chaqueta Para Proteccion Contra El Calor</v>
          </cell>
        </row>
        <row r="14962">
          <cell r="A14962" t="str">
            <v>29906 215 007900</v>
          </cell>
          <cell r="B14962" t="str">
            <v>Aro Salvavidas</v>
          </cell>
        </row>
        <row r="14963">
          <cell r="A14963" t="str">
            <v>29906 215 008025</v>
          </cell>
          <cell r="B14963" t="str">
            <v>Botas De Hule Impermeables, Resistentes A Acidos Y Alcalis</v>
          </cell>
        </row>
        <row r="14964">
          <cell r="A14964" t="str">
            <v>29906 215 008030</v>
          </cell>
          <cell r="B14964" t="str">
            <v>Botas Dielectricas Y/O De Seguridad</v>
          </cell>
        </row>
        <row r="14965">
          <cell r="A14965" t="str">
            <v>29906 215 008301</v>
          </cell>
          <cell r="B14965" t="str">
            <v>Cinturon De Seguridad</v>
          </cell>
        </row>
        <row r="14966">
          <cell r="A14966" t="str">
            <v>29906 215 008302</v>
          </cell>
          <cell r="B14966" t="str">
            <v>Cinturon De Seguridad Tipo Rescate</v>
          </cell>
        </row>
        <row r="14967">
          <cell r="A14967" t="str">
            <v>29906 215 008303</v>
          </cell>
          <cell r="B14967" t="str">
            <v>Cinturon De Seguridad Industrial Y Ocupacional</v>
          </cell>
        </row>
        <row r="14968">
          <cell r="A14968" t="str">
            <v>29906 215 008305</v>
          </cell>
          <cell r="B14968" t="str">
            <v>Cinturon Lumbar</v>
          </cell>
        </row>
        <row r="14969">
          <cell r="A14969" t="str">
            <v>29906 215 008306</v>
          </cell>
          <cell r="B14969" t="str">
            <v>Cinturones Policial Y/O Militar</v>
          </cell>
        </row>
        <row r="14970">
          <cell r="A14970" t="str">
            <v>29906 215 008310</v>
          </cell>
          <cell r="B14970" t="str">
            <v>Arnes Protector</v>
          </cell>
        </row>
        <row r="14971">
          <cell r="A14971" t="str">
            <v>29906 215 008340</v>
          </cell>
          <cell r="B14971" t="str">
            <v>Cinturon De Seguridad, Para Vehiculos, De 3 Puntos, Ajustable De Nylon</v>
          </cell>
        </row>
        <row r="14972">
          <cell r="A14972" t="str">
            <v>29906 215 008520</v>
          </cell>
          <cell r="B14972" t="str">
            <v>Lentes Vision Nocturna</v>
          </cell>
        </row>
        <row r="14973">
          <cell r="A14973" t="str">
            <v>29906 215 008730</v>
          </cell>
          <cell r="B14973" t="str">
            <v>Capa Para Manejo De Quimicos, Grasas Y Aceites</v>
          </cell>
        </row>
        <row r="14974">
          <cell r="A14974" t="str">
            <v>29906 215 008900</v>
          </cell>
          <cell r="B14974" t="str">
            <v>Sistema De Proteccion Completo Para Cuerpo</v>
          </cell>
        </row>
        <row r="14975">
          <cell r="A14975" t="str">
            <v>29906 215 008901</v>
          </cell>
          <cell r="B14975" t="str">
            <v>Coderas -Antimotines-</v>
          </cell>
        </row>
        <row r="14976">
          <cell r="A14976" t="str">
            <v>29906 215 008902</v>
          </cell>
          <cell r="B14976" t="str">
            <v>Rodilleras -Antimotines-</v>
          </cell>
        </row>
        <row r="14977">
          <cell r="A14977" t="str">
            <v>29906 215 008903</v>
          </cell>
          <cell r="B14977" t="str">
            <v>Espinilleras -Antimotines-</v>
          </cell>
        </row>
        <row r="14978">
          <cell r="A14978" t="str">
            <v>29906 215 008917</v>
          </cell>
          <cell r="B14978" t="str">
            <v>Guantes -Antimotines-</v>
          </cell>
        </row>
        <row r="14979">
          <cell r="A14979" t="str">
            <v>29906 215 008919</v>
          </cell>
          <cell r="B14979" t="str">
            <v>Faja Porta Armas, Esposas, Municiones, Baston, Etc.</v>
          </cell>
        </row>
        <row r="14980">
          <cell r="A14980" t="str">
            <v>29906 215 008920</v>
          </cell>
          <cell r="B14980" t="str">
            <v>Escudo De Proteccion Para Policia Antimotin</v>
          </cell>
        </row>
        <row r="14981">
          <cell r="A14981" t="str">
            <v>29906 215 008940</v>
          </cell>
          <cell r="B14981" t="str">
            <v>Escudo Balistico</v>
          </cell>
        </row>
        <row r="14982">
          <cell r="A14982" t="str">
            <v>29906 215 008980</v>
          </cell>
          <cell r="B14982" t="str">
            <v>Cable De Seguridad</v>
          </cell>
        </row>
        <row r="14983">
          <cell r="A14983" t="str">
            <v>29906 215 080505</v>
          </cell>
          <cell r="B14983" t="str">
            <v>Respirador De Particulas</v>
          </cell>
        </row>
        <row r="14984">
          <cell r="A14984" t="str">
            <v>29906 215 080510</v>
          </cell>
          <cell r="B14984" t="str">
            <v>Dispensador De Absorbentes</v>
          </cell>
        </row>
        <row r="14985">
          <cell r="A14985" t="str">
            <v>29906 215 080515</v>
          </cell>
          <cell r="B14985" t="str">
            <v>Lavaojos De Pared</v>
          </cell>
        </row>
        <row r="14986">
          <cell r="A14986" t="str">
            <v>29906 215 080520</v>
          </cell>
          <cell r="B14986" t="str">
            <v>Lavaojos Portatil</v>
          </cell>
        </row>
        <row r="14987">
          <cell r="A14987" t="str">
            <v>29906 215 080605</v>
          </cell>
          <cell r="B14987" t="str">
            <v>Orejera Antiruido</v>
          </cell>
        </row>
        <row r="14988">
          <cell r="A14988" t="str">
            <v>29906 215 080805</v>
          </cell>
          <cell r="B14988" t="str">
            <v>Coche De Desague</v>
          </cell>
        </row>
        <row r="14989">
          <cell r="A14989" t="str">
            <v>29906 215 090101</v>
          </cell>
          <cell r="B14989" t="str">
            <v>Accesorios Para Rescate</v>
          </cell>
        </row>
        <row r="14990">
          <cell r="A14990" t="str">
            <v>29906 215 090501</v>
          </cell>
          <cell r="B14990" t="str">
            <v>Maletin O Salveque Equipado Para Emergencias</v>
          </cell>
        </row>
        <row r="14991">
          <cell r="A14991" t="str">
            <v>29906 215 140101</v>
          </cell>
          <cell r="B14991" t="str">
            <v>Kit Para Escudo Antimotines (Balistico)</v>
          </cell>
        </row>
        <row r="14992">
          <cell r="A14992" t="str">
            <v>29906 280 000000</v>
          </cell>
          <cell r="B14992" t="str">
            <v>Fundas</v>
          </cell>
        </row>
        <row r="14993">
          <cell r="A14993" t="str">
            <v>29906 280 000420</v>
          </cell>
          <cell r="B14993" t="str">
            <v>Arnes Para Rastreo</v>
          </cell>
        </row>
        <row r="14994">
          <cell r="A14994" t="str">
            <v>29906 280 000520</v>
          </cell>
          <cell r="B14994" t="str">
            <v>Funda Para Armas</v>
          </cell>
        </row>
        <row r="14995">
          <cell r="A14995" t="str">
            <v>29906 280 000525</v>
          </cell>
          <cell r="B14995" t="str">
            <v>Funda De Cuero Para Revolver</v>
          </cell>
        </row>
        <row r="14996">
          <cell r="A14996" t="str">
            <v>29906 340 000000</v>
          </cell>
          <cell r="B14996" t="str">
            <v>Luces</v>
          </cell>
        </row>
        <row r="14997">
          <cell r="A14997" t="str">
            <v>29906 340 000001</v>
          </cell>
          <cell r="B14997" t="str">
            <v>Luces Piloto</v>
          </cell>
        </row>
        <row r="14998">
          <cell r="A14998" t="str">
            <v>29906 900 000000</v>
          </cell>
          <cell r="B14998" t="str">
            <v>Otros</v>
          </cell>
        </row>
        <row r="14999">
          <cell r="A14999" t="str">
            <v>29906 900 000001</v>
          </cell>
          <cell r="B14999" t="str">
            <v>Binocular</v>
          </cell>
        </row>
        <row r="15000">
          <cell r="A15000" t="str">
            <v>29906 900 000002</v>
          </cell>
          <cell r="B15000" t="str">
            <v>Blanco Para Practica De Tiro</v>
          </cell>
        </row>
        <row r="15001">
          <cell r="A15001" t="str">
            <v>29906 900 000003</v>
          </cell>
          <cell r="B15001" t="str">
            <v>Binocular Vision Nocturna</v>
          </cell>
        </row>
        <row r="15002">
          <cell r="A15002" t="str">
            <v>29906 900 000005</v>
          </cell>
          <cell r="B15002" t="str">
            <v>Bastones De Seguridad</v>
          </cell>
        </row>
        <row r="15003">
          <cell r="A15003" t="str">
            <v>29906 900 000010</v>
          </cell>
          <cell r="B15003" t="str">
            <v>Controlador De Trafico Y Foco</v>
          </cell>
        </row>
        <row r="15004">
          <cell r="A15004" t="str">
            <v>29906 900 000015</v>
          </cell>
          <cell r="B15004" t="str">
            <v>Manga Contra Acidos</v>
          </cell>
        </row>
        <row r="15005">
          <cell r="A15005" t="str">
            <v>29906 900 000025</v>
          </cell>
          <cell r="B15005" t="str">
            <v>Mangas De Cueros Para Soldadores</v>
          </cell>
        </row>
        <row r="15006">
          <cell r="A15006" t="str">
            <v>29906 900 000030</v>
          </cell>
          <cell r="B15006" t="str">
            <v>Mangas Para El Manejo De Quimicos, Grasas Y Aceites</v>
          </cell>
        </row>
        <row r="15007">
          <cell r="A15007" t="str">
            <v>29906 900 000035</v>
          </cell>
          <cell r="B15007" t="str">
            <v>Bastones Para Personas Ciegas</v>
          </cell>
        </row>
        <row r="15008">
          <cell r="A15008" t="str">
            <v>29906 900 000040</v>
          </cell>
          <cell r="B15008" t="str">
            <v>Tapon Auditivo</v>
          </cell>
        </row>
        <row r="15009">
          <cell r="A15009" t="str">
            <v>29906 900 000045</v>
          </cell>
          <cell r="B15009" t="str">
            <v>Delantal De Seguridad Para Mantenimiento</v>
          </cell>
        </row>
        <row r="15010">
          <cell r="A15010" t="str">
            <v>29906 900 000050</v>
          </cell>
          <cell r="B15010" t="str">
            <v>Arma No Letal</v>
          </cell>
        </row>
        <row r="15011">
          <cell r="A15011" t="str">
            <v>29906 900 000055</v>
          </cell>
          <cell r="B15011" t="str">
            <v>Sistema De Hidratacion</v>
          </cell>
        </row>
        <row r="15012">
          <cell r="A15012" t="str">
            <v>29906 900 000080</v>
          </cell>
          <cell r="B15012" t="str">
            <v>Almohadilla Para Huella Dactilar</v>
          </cell>
        </row>
        <row r="15013">
          <cell r="A15013" t="str">
            <v>29906 900 000085</v>
          </cell>
          <cell r="B15013" t="str">
            <v>Cartucho Para Pistola Electrica</v>
          </cell>
        </row>
        <row r="15014">
          <cell r="A15014" t="str">
            <v>29906 900 000100</v>
          </cell>
          <cell r="B15014" t="str">
            <v>Banderilla De Seguridad, Triangular, Fosforescente</v>
          </cell>
        </row>
        <row r="15015">
          <cell r="A15015" t="str">
            <v>29906 900 000415</v>
          </cell>
          <cell r="B15015" t="str">
            <v>Estañon Reflectivo</v>
          </cell>
        </row>
        <row r="15016">
          <cell r="A15016" t="str">
            <v>29906 900 001000</v>
          </cell>
          <cell r="B15016" t="str">
            <v>Mascarilla Tipo Bozal De Uso Odontólogico</v>
          </cell>
        </row>
        <row r="15017">
          <cell r="A15017" t="str">
            <v>29906 900 001020</v>
          </cell>
          <cell r="B15017" t="str">
            <v>Mascarilla Contra Gases Y Vapores Organicos.</v>
          </cell>
        </row>
        <row r="15018">
          <cell r="A15018" t="str">
            <v>29906 900 001040</v>
          </cell>
          <cell r="B15018" t="str">
            <v>Mascarilla Contra Gases Y Polvo</v>
          </cell>
        </row>
        <row r="15019">
          <cell r="A15019" t="str">
            <v>29906 900 001220</v>
          </cell>
          <cell r="B15019" t="str">
            <v>Cinturon Policial</v>
          </cell>
        </row>
        <row r="15020">
          <cell r="A15020" t="str">
            <v>29906 900 001510</v>
          </cell>
          <cell r="B15020" t="str">
            <v>Mascarilla Para Nebulizador</v>
          </cell>
        </row>
        <row r="15021">
          <cell r="A15021" t="str">
            <v>29906 900 001600</v>
          </cell>
          <cell r="B15021" t="str">
            <v>Carguero De Cuero, Con Funda Para Guardas</v>
          </cell>
        </row>
        <row r="15022">
          <cell r="A15022" t="str">
            <v>29906 900 001601</v>
          </cell>
          <cell r="B15022" t="str">
            <v>Poncho P'Fumigador</v>
          </cell>
        </row>
        <row r="15023">
          <cell r="A15023" t="str">
            <v>29906 900 002450</v>
          </cell>
          <cell r="B15023" t="str">
            <v>Conector Para Mecha</v>
          </cell>
        </row>
        <row r="15024">
          <cell r="A15024" t="str">
            <v>29906 900 002520</v>
          </cell>
          <cell r="B15024" t="str">
            <v>Neutralizador</v>
          </cell>
        </row>
        <row r="15025">
          <cell r="A15025" t="str">
            <v>29906 900 003800</v>
          </cell>
          <cell r="B15025" t="str">
            <v>Luminaria</v>
          </cell>
        </row>
        <row r="15026">
          <cell r="A15026" t="str">
            <v>29906 900 003820</v>
          </cell>
          <cell r="B15026" t="str">
            <v>Luminaria Tipo Soga</v>
          </cell>
        </row>
        <row r="15027">
          <cell r="A15027" t="str">
            <v>29906 900 004310</v>
          </cell>
          <cell r="B15027" t="str">
            <v>Barra De Seguridad</v>
          </cell>
        </row>
        <row r="15028">
          <cell r="A15028" t="str">
            <v>29906 900 004315</v>
          </cell>
          <cell r="B15028" t="str">
            <v>Cubierta De Seguridad Para Candados</v>
          </cell>
        </row>
        <row r="15029">
          <cell r="A15029" t="str">
            <v>29906 900 004320</v>
          </cell>
          <cell r="B15029" t="str">
            <v>Cable De Seguridad En Acero</v>
          </cell>
        </row>
        <row r="15030">
          <cell r="A15030" t="str">
            <v>29906 900 004470</v>
          </cell>
          <cell r="B15030" t="str">
            <v>Cinta Reflectiva</v>
          </cell>
        </row>
        <row r="15031">
          <cell r="A15031" t="str">
            <v>29906 900 004600</v>
          </cell>
          <cell r="B15031" t="str">
            <v>Tienda De Campaña</v>
          </cell>
        </row>
        <row r="15032">
          <cell r="A15032" t="str">
            <v>29906 900 005500</v>
          </cell>
          <cell r="B15032" t="str">
            <v>Pistola Rociadora</v>
          </cell>
        </row>
        <row r="15033">
          <cell r="A15033" t="str">
            <v>29906 900 005600</v>
          </cell>
          <cell r="B15033" t="str">
            <v>Silbato Plastico</v>
          </cell>
        </row>
        <row r="15034">
          <cell r="A15034" t="str">
            <v>29906 900 006100</v>
          </cell>
          <cell r="B15034" t="str">
            <v>Mochila</v>
          </cell>
        </row>
        <row r="15035">
          <cell r="A15035" t="str">
            <v>29906 900 006300</v>
          </cell>
          <cell r="B15035" t="str">
            <v>Gas Pepper -Defensa Personal En Spray-</v>
          </cell>
        </row>
        <row r="15036">
          <cell r="A15036" t="str">
            <v>29906 900 006900</v>
          </cell>
          <cell r="B15036" t="str">
            <v>Pito Profesional</v>
          </cell>
        </row>
        <row r="15037">
          <cell r="A15037" t="str">
            <v>29906 900 006950</v>
          </cell>
          <cell r="B15037" t="str">
            <v>Pito Tipo Policial</v>
          </cell>
        </row>
        <row r="15038">
          <cell r="A15038" t="str">
            <v>29906 900 006960</v>
          </cell>
          <cell r="B15038" t="str">
            <v>Vara Policial</v>
          </cell>
        </row>
        <row r="15039">
          <cell r="A15039" t="str">
            <v>29906 900 008300</v>
          </cell>
          <cell r="B15039" t="str">
            <v>Cantimplora</v>
          </cell>
        </row>
        <row r="15040">
          <cell r="A15040" t="str">
            <v>29906 900 008400</v>
          </cell>
          <cell r="B15040" t="str">
            <v>Doble Nuez Para Separacion</v>
          </cell>
        </row>
        <row r="15041">
          <cell r="A15041" t="str">
            <v>29906 900 009900</v>
          </cell>
          <cell r="B15041" t="str">
            <v>Granada</v>
          </cell>
        </row>
        <row r="15042">
          <cell r="A15042" t="str">
            <v>29906 900 009910</v>
          </cell>
          <cell r="B15042" t="str">
            <v>Granada Gas Lacrimogeno</v>
          </cell>
        </row>
        <row r="15043">
          <cell r="A15043" t="str">
            <v>29906 900 009911</v>
          </cell>
          <cell r="B15043" t="str">
            <v>Proyectil De Gas Lacrimogeno</v>
          </cell>
        </row>
        <row r="15044">
          <cell r="A15044" t="str">
            <v>29906 900 009920</v>
          </cell>
          <cell r="B15044" t="str">
            <v>Granada Aturdimiento</v>
          </cell>
        </row>
        <row r="15045">
          <cell r="A15045" t="str">
            <v>29906 900 010000</v>
          </cell>
          <cell r="B15045" t="str">
            <v>Chaleco Compensador De Flotabilidad</v>
          </cell>
        </row>
        <row r="15046">
          <cell r="A15046" t="str">
            <v>29906 900 010001</v>
          </cell>
          <cell r="B15046" t="str">
            <v>Chaleco Antibalas</v>
          </cell>
        </row>
        <row r="15047">
          <cell r="A15047" t="str">
            <v>29906 900 011600</v>
          </cell>
          <cell r="B15047" t="str">
            <v>Cinta Adhesiva Antideslizante</v>
          </cell>
        </row>
        <row r="15048">
          <cell r="A15048" t="str">
            <v>29906 900 016500</v>
          </cell>
          <cell r="B15048" t="str">
            <v>Anteojos Para Seguridad</v>
          </cell>
        </row>
        <row r="15049">
          <cell r="A15049" t="str">
            <v>29906 900 016520</v>
          </cell>
          <cell r="B15049" t="str">
            <v>Codera</v>
          </cell>
        </row>
        <row r="15050">
          <cell r="A15050" t="str">
            <v>29906 900 080605</v>
          </cell>
          <cell r="B15050" t="str">
            <v>Detector De Metales Para Registro (Uso Policial)</v>
          </cell>
        </row>
        <row r="15051">
          <cell r="A15051" t="str">
            <v>29906 900 090301</v>
          </cell>
          <cell r="B15051" t="str">
            <v>Kit De Seguridad Para Vehiculos</v>
          </cell>
        </row>
        <row r="15052">
          <cell r="A15052" t="str">
            <v>29906 900 090601</v>
          </cell>
          <cell r="B15052" t="str">
            <v>Kit Accesorios De Seguridad Para Vehiculo</v>
          </cell>
        </row>
        <row r="15053">
          <cell r="A15053" t="str">
            <v>29906 900 110701</v>
          </cell>
          <cell r="B15053" t="str">
            <v>Pechera De Seguridad, Aislante De Calor Y Radiaciones</v>
          </cell>
        </row>
        <row r="15054">
          <cell r="A15054" t="str">
            <v>29906 900 120101</v>
          </cell>
          <cell r="B15054" t="str">
            <v>Torpedo Para Rescate Acuatico</v>
          </cell>
        </row>
        <row r="15055">
          <cell r="A15055" t="str">
            <v>29906 900 130501</v>
          </cell>
          <cell r="B15055" t="str">
            <v>Monoestribo Regulable (Rescate Aereo)</v>
          </cell>
        </row>
        <row r="15056">
          <cell r="A15056" t="str">
            <v>29906 900 130502</v>
          </cell>
          <cell r="B15056" t="str">
            <v>Descensor Autofrenante (Rescate Aereo)</v>
          </cell>
        </row>
        <row r="15057">
          <cell r="A15057" t="str">
            <v>29906 900 140601</v>
          </cell>
          <cell r="B15057" t="str">
            <v>Delantal De Cuero Para Trabajos De Soldadura</v>
          </cell>
        </row>
        <row r="15058">
          <cell r="A15058" t="str">
            <v>29906 900 140602</v>
          </cell>
          <cell r="B15058" t="str">
            <v>Delantal De Hule Y Similar Contra Acido</v>
          </cell>
        </row>
        <row r="15059">
          <cell r="A15059" t="str">
            <v>29907 000 000000</v>
          </cell>
          <cell r="B15059" t="str">
            <v>Utiles Y Materiales De Cocina Y Comedor</v>
          </cell>
        </row>
        <row r="15060">
          <cell r="A15060" t="str">
            <v>29907 055 000000</v>
          </cell>
          <cell r="B15060" t="str">
            <v>Cucharas, Cubiertos Y Tenedores</v>
          </cell>
        </row>
        <row r="15061">
          <cell r="A15061" t="str">
            <v>29907 055 000001</v>
          </cell>
          <cell r="B15061" t="str">
            <v>Cubierto De Acero Inoxidable</v>
          </cell>
        </row>
        <row r="15062">
          <cell r="A15062" t="str">
            <v>29907 055 000002</v>
          </cell>
          <cell r="B15062" t="str">
            <v>Cubierto</v>
          </cell>
        </row>
        <row r="15063">
          <cell r="A15063" t="str">
            <v>29907 055 000005</v>
          </cell>
          <cell r="B15063" t="str">
            <v>Juego De Cubertos De Plata</v>
          </cell>
        </row>
        <row r="15064">
          <cell r="A15064" t="str">
            <v>29907 055 000010</v>
          </cell>
          <cell r="B15064" t="str">
            <v>Cubierto Plastico</v>
          </cell>
        </row>
        <row r="15065">
          <cell r="A15065" t="str">
            <v>29907 055 000030</v>
          </cell>
          <cell r="B15065" t="str">
            <v>Cubierto De Aluminio</v>
          </cell>
        </row>
        <row r="15066">
          <cell r="A15066" t="str">
            <v>29907 055 000041</v>
          </cell>
          <cell r="B15066" t="str">
            <v>Cuchara</v>
          </cell>
        </row>
        <row r="15067">
          <cell r="A15067" t="str">
            <v>29907 055 000060</v>
          </cell>
          <cell r="B15067" t="str">
            <v>Cuchara De Acero Inoxidable</v>
          </cell>
        </row>
        <row r="15068">
          <cell r="A15068" t="str">
            <v>29907 055 000120</v>
          </cell>
          <cell r="B15068" t="str">
            <v>Cuchara De Aluminio</v>
          </cell>
        </row>
        <row r="15069">
          <cell r="A15069" t="str">
            <v>29907 055 000190</v>
          </cell>
          <cell r="B15069" t="str">
            <v>Cucharita Plastica</v>
          </cell>
        </row>
        <row r="15070">
          <cell r="A15070" t="str">
            <v>29907 055 000200</v>
          </cell>
          <cell r="B15070" t="str">
            <v>Cuchara Plastica</v>
          </cell>
        </row>
        <row r="15071">
          <cell r="A15071" t="str">
            <v>29907 055 000220</v>
          </cell>
          <cell r="B15071" t="str">
            <v>Cucharita De Aluminio</v>
          </cell>
        </row>
        <row r="15072">
          <cell r="A15072" t="str">
            <v>29907 055 000240</v>
          </cell>
          <cell r="B15072" t="str">
            <v>Cucharita De Acero Inoxidable</v>
          </cell>
        </row>
        <row r="15073">
          <cell r="A15073" t="str">
            <v>29907 055 000245</v>
          </cell>
          <cell r="B15073" t="str">
            <v>Cucharita Larga</v>
          </cell>
        </row>
        <row r="15074">
          <cell r="A15074" t="str">
            <v>29907 055 000260</v>
          </cell>
          <cell r="B15074" t="str">
            <v>Tenedor</v>
          </cell>
        </row>
        <row r="15075">
          <cell r="A15075" t="str">
            <v>29907 055 000280</v>
          </cell>
          <cell r="B15075" t="str">
            <v>Tenedor De Acero Inoxidable</v>
          </cell>
        </row>
        <row r="15076">
          <cell r="A15076" t="str">
            <v>29907 055 000350</v>
          </cell>
          <cell r="B15076" t="str">
            <v>Tenedor De Aluminio</v>
          </cell>
        </row>
        <row r="15077">
          <cell r="A15077" t="str">
            <v>29907 055 000400</v>
          </cell>
          <cell r="B15077" t="str">
            <v>Tenedor Plastico</v>
          </cell>
        </row>
        <row r="15078">
          <cell r="A15078" t="str">
            <v>29907 060 000000</v>
          </cell>
          <cell r="B15078" t="str">
            <v>Cuchillos</v>
          </cell>
        </row>
        <row r="15079">
          <cell r="A15079" t="str">
            <v>29907 060 000001</v>
          </cell>
          <cell r="B15079" t="str">
            <v>Cuchillo De Cocina</v>
          </cell>
        </row>
        <row r="15080">
          <cell r="A15080" t="str">
            <v>29907 060 000002</v>
          </cell>
          <cell r="B15080" t="str">
            <v>Cuchillo De Acero Inoxidable</v>
          </cell>
        </row>
        <row r="15081">
          <cell r="A15081" t="str">
            <v>29907 060 000020</v>
          </cell>
          <cell r="B15081" t="str">
            <v>Cuchillo Plastico</v>
          </cell>
        </row>
        <row r="15082">
          <cell r="A15082" t="str">
            <v>29907 065 000000</v>
          </cell>
          <cell r="B15082" t="str">
            <v>Ollas Y Sartenes</v>
          </cell>
        </row>
        <row r="15083">
          <cell r="A15083" t="str">
            <v>29907 065 000001</v>
          </cell>
          <cell r="B15083" t="str">
            <v>Olla De Aluminio</v>
          </cell>
        </row>
        <row r="15084">
          <cell r="A15084" t="str">
            <v>29907 065 000002</v>
          </cell>
          <cell r="B15084" t="str">
            <v>Olla</v>
          </cell>
        </row>
        <row r="15085">
          <cell r="A15085" t="str">
            <v>29907 065 000020</v>
          </cell>
          <cell r="B15085" t="str">
            <v>Olla De Aluminio Con Tapa</v>
          </cell>
        </row>
        <row r="15086">
          <cell r="A15086" t="str">
            <v>29907 065 000040</v>
          </cell>
          <cell r="B15086" t="str">
            <v>Ollas De Aluminio En Juego</v>
          </cell>
        </row>
        <row r="15087">
          <cell r="A15087" t="str">
            <v>29907 065 000069</v>
          </cell>
          <cell r="B15087" t="str">
            <v>Olla Pequeña</v>
          </cell>
        </row>
        <row r="15088">
          <cell r="A15088" t="str">
            <v>29907 065 000125</v>
          </cell>
          <cell r="B15088" t="str">
            <v>Olla Mediana</v>
          </cell>
        </row>
        <row r="15089">
          <cell r="A15089" t="str">
            <v>29907 065 000200</v>
          </cell>
          <cell r="B15089" t="str">
            <v>Olla De Acero Inoxidable</v>
          </cell>
        </row>
        <row r="15090">
          <cell r="A15090" t="str">
            <v>29907 065 000300</v>
          </cell>
          <cell r="B15090" t="str">
            <v>Olla De Hierro Fundido</v>
          </cell>
        </row>
        <row r="15091">
          <cell r="A15091" t="str">
            <v>29907 065 000900</v>
          </cell>
          <cell r="B15091" t="str">
            <v>Marmita</v>
          </cell>
        </row>
        <row r="15092">
          <cell r="A15092" t="str">
            <v>29907 065 000920</v>
          </cell>
          <cell r="B15092" t="str">
            <v>Marmita A Vapor</v>
          </cell>
        </row>
        <row r="15093">
          <cell r="A15093" t="str">
            <v>29907 065 001000</v>
          </cell>
          <cell r="B15093" t="str">
            <v>Sarten</v>
          </cell>
        </row>
        <row r="15094">
          <cell r="A15094" t="str">
            <v>29907 065 001001</v>
          </cell>
          <cell r="B15094" t="str">
            <v>Sarten De Aluminio</v>
          </cell>
        </row>
        <row r="15095">
          <cell r="A15095" t="str">
            <v>29907 065 001100</v>
          </cell>
          <cell r="B15095" t="str">
            <v>Sarten De Teflon</v>
          </cell>
        </row>
        <row r="15096">
          <cell r="A15096" t="str">
            <v>29907 070 000000</v>
          </cell>
          <cell r="B15096" t="str">
            <v>Picheles</v>
          </cell>
        </row>
        <row r="15097">
          <cell r="A15097" t="str">
            <v>29907 070 000001</v>
          </cell>
          <cell r="B15097" t="str">
            <v>Pichel De Aluminio</v>
          </cell>
        </row>
        <row r="15098">
          <cell r="A15098" t="str">
            <v>29907 070 000005</v>
          </cell>
          <cell r="B15098" t="str">
            <v>Pichel</v>
          </cell>
        </row>
        <row r="15099">
          <cell r="A15099" t="str">
            <v>29907 070 000020</v>
          </cell>
          <cell r="B15099" t="str">
            <v>Pichel De Vidrio</v>
          </cell>
        </row>
        <row r="15100">
          <cell r="A15100" t="str">
            <v>29907 070 000100</v>
          </cell>
          <cell r="B15100" t="str">
            <v>Pichel De Acero Inoxidable</v>
          </cell>
        </row>
        <row r="15101">
          <cell r="A15101" t="str">
            <v>29907 070 000200</v>
          </cell>
          <cell r="B15101" t="str">
            <v>Pichel Plastico</v>
          </cell>
        </row>
        <row r="15102">
          <cell r="A15102" t="str">
            <v>29907 070 000300</v>
          </cell>
          <cell r="B15102" t="str">
            <v>Pichel Thermo Cromado</v>
          </cell>
        </row>
        <row r="15103">
          <cell r="A15103" t="str">
            <v>29907 070 001000</v>
          </cell>
          <cell r="B15103" t="str">
            <v>Pichelito</v>
          </cell>
        </row>
        <row r="15104">
          <cell r="A15104" t="str">
            <v>29907 075 000000</v>
          </cell>
          <cell r="B15104" t="str">
            <v>Platos</v>
          </cell>
        </row>
        <row r="15105">
          <cell r="A15105" t="str">
            <v>29907 075 000001</v>
          </cell>
          <cell r="B15105" t="str">
            <v>Plato Hondo</v>
          </cell>
        </row>
        <row r="15106">
          <cell r="A15106" t="str">
            <v>29907 075 000002</v>
          </cell>
          <cell r="B15106" t="str">
            <v>Plato</v>
          </cell>
        </row>
        <row r="15107">
          <cell r="A15107" t="str">
            <v>29907 075 000003</v>
          </cell>
          <cell r="B15107" t="str">
            <v>Plato Extendido</v>
          </cell>
        </row>
        <row r="15108">
          <cell r="A15108" t="str">
            <v>29907 075 000004</v>
          </cell>
          <cell r="B15108" t="str">
            <v>Plato De Melamina</v>
          </cell>
        </row>
        <row r="15109">
          <cell r="A15109" t="str">
            <v>29907 075 000005</v>
          </cell>
          <cell r="B15109" t="str">
            <v>Platos Extendidos De Melamina</v>
          </cell>
        </row>
        <row r="15110">
          <cell r="A15110" t="str">
            <v>29907 075 000020</v>
          </cell>
          <cell r="B15110" t="str">
            <v>Plato Hondo De Melamina</v>
          </cell>
        </row>
        <row r="15111">
          <cell r="A15111" t="str">
            <v>29907 075 000100</v>
          </cell>
          <cell r="B15111" t="str">
            <v>Plato Plano</v>
          </cell>
        </row>
        <row r="15112">
          <cell r="A15112" t="str">
            <v>29907 075 000200</v>
          </cell>
          <cell r="B15112" t="str">
            <v>Plato Termoformado</v>
          </cell>
        </row>
        <row r="15113">
          <cell r="A15113" t="str">
            <v>29907 075 000220</v>
          </cell>
          <cell r="B15113" t="str">
            <v>Plato De Acero Inoxidable</v>
          </cell>
        </row>
        <row r="15114">
          <cell r="A15114" t="str">
            <v>29907 075 000300</v>
          </cell>
          <cell r="B15114" t="str">
            <v>Plato Plastico</v>
          </cell>
        </row>
        <row r="15115">
          <cell r="A15115" t="str">
            <v>29907 075 000450</v>
          </cell>
          <cell r="B15115" t="str">
            <v>Platito De Aluminio</v>
          </cell>
        </row>
        <row r="15116">
          <cell r="A15116" t="str">
            <v>29907 075 000500</v>
          </cell>
          <cell r="B15116" t="str">
            <v>Plato De Aluminio</v>
          </cell>
        </row>
        <row r="15117">
          <cell r="A15117" t="str">
            <v>29907 075 000550</v>
          </cell>
          <cell r="B15117" t="str">
            <v>Plato De Vidrio</v>
          </cell>
        </row>
        <row r="15118">
          <cell r="A15118" t="str">
            <v>29907 075 000555</v>
          </cell>
          <cell r="B15118" t="str">
            <v>Plato De Vidrio Para Sopa</v>
          </cell>
        </row>
        <row r="15119">
          <cell r="A15119" t="str">
            <v>29907 075 000650</v>
          </cell>
          <cell r="B15119" t="str">
            <v>Plato Ovalado</v>
          </cell>
        </row>
        <row r="15120">
          <cell r="A15120" t="str">
            <v>29907 075 000740</v>
          </cell>
          <cell r="B15120" t="str">
            <v>Plato Para Pan</v>
          </cell>
        </row>
        <row r="15121">
          <cell r="A15121" t="str">
            <v>29907 075 000760</v>
          </cell>
          <cell r="B15121" t="str">
            <v>Plato Para Postre</v>
          </cell>
        </row>
        <row r="15122">
          <cell r="A15122" t="str">
            <v>29907 075 000780</v>
          </cell>
          <cell r="B15122" t="str">
            <v>Plato Para Sopa</v>
          </cell>
        </row>
        <row r="15123">
          <cell r="A15123" t="str">
            <v>29907 075 000900</v>
          </cell>
          <cell r="B15123" t="str">
            <v>Plato Tipo Dulcera</v>
          </cell>
        </row>
        <row r="15124">
          <cell r="A15124" t="str">
            <v>29907 075 001020</v>
          </cell>
          <cell r="B15124" t="str">
            <v>Platon Ovalado De Acero</v>
          </cell>
        </row>
        <row r="15125">
          <cell r="A15125" t="str">
            <v>29907 080 000000</v>
          </cell>
          <cell r="B15125" t="str">
            <v>Tazas, Vasos Y Jarras</v>
          </cell>
        </row>
        <row r="15126">
          <cell r="A15126" t="str">
            <v>29907 080 000001</v>
          </cell>
          <cell r="B15126" t="str">
            <v>Taza</v>
          </cell>
        </row>
        <row r="15127">
          <cell r="A15127" t="str">
            <v>29907 080 000020</v>
          </cell>
          <cell r="B15127" t="str">
            <v>Taza Con Plato De Loza</v>
          </cell>
        </row>
        <row r="15128">
          <cell r="A15128" t="str">
            <v>29907 080 000025</v>
          </cell>
          <cell r="B15128" t="str">
            <v>Taza Plastica</v>
          </cell>
        </row>
        <row r="15129">
          <cell r="A15129" t="str">
            <v>29907 080 000030</v>
          </cell>
          <cell r="B15129" t="str">
            <v>Taza Con Plato, De Melamina</v>
          </cell>
        </row>
        <row r="15130">
          <cell r="A15130" t="str">
            <v>29907 080 000040</v>
          </cell>
          <cell r="B15130" t="str">
            <v>Taza Con Plato De Vidrio</v>
          </cell>
        </row>
        <row r="15131">
          <cell r="A15131" t="str">
            <v>29907 080 000060</v>
          </cell>
          <cell r="B15131" t="str">
            <v>Taza Para Cafe</v>
          </cell>
        </row>
        <row r="15132">
          <cell r="A15132" t="str">
            <v>29907 080 000070</v>
          </cell>
          <cell r="B15132" t="str">
            <v>Taza Para Cafe De Melamina</v>
          </cell>
        </row>
        <row r="15133">
          <cell r="A15133" t="str">
            <v>29907 080 000080</v>
          </cell>
          <cell r="B15133" t="str">
            <v>Taza Para Cafe Con Plato De Vidrio</v>
          </cell>
        </row>
        <row r="15134">
          <cell r="A15134" t="str">
            <v>29907 080 000090</v>
          </cell>
          <cell r="B15134" t="str">
            <v>Taza Sopera</v>
          </cell>
        </row>
        <row r="15135">
          <cell r="A15135" t="str">
            <v>29907 080 000091</v>
          </cell>
          <cell r="B15135" t="str">
            <v>Taza Para Sopa De Melamina</v>
          </cell>
        </row>
        <row r="15136">
          <cell r="A15136" t="str">
            <v>29907 080 000099</v>
          </cell>
          <cell r="B15136" t="str">
            <v>Vaso</v>
          </cell>
        </row>
        <row r="15137">
          <cell r="A15137" t="str">
            <v>29907 080 000100</v>
          </cell>
          <cell r="B15137" t="str">
            <v>Vaso De Vidrio</v>
          </cell>
        </row>
        <row r="15138">
          <cell r="A15138" t="str">
            <v>29907 080 000160</v>
          </cell>
          <cell r="B15138" t="str">
            <v>Vaso Plastico</v>
          </cell>
        </row>
        <row r="15139">
          <cell r="A15139" t="str">
            <v>29907 080 000170</v>
          </cell>
          <cell r="B15139" t="str">
            <v>Vaso Termoformado</v>
          </cell>
        </row>
        <row r="15140">
          <cell r="A15140" t="str">
            <v>29907 080 000180</v>
          </cell>
          <cell r="B15140" t="str">
            <v>Vaso De Policarbonato</v>
          </cell>
        </row>
        <row r="15141">
          <cell r="A15141" t="str">
            <v>29907 080 000200</v>
          </cell>
          <cell r="B15141" t="str">
            <v>Vasito De Vidrio</v>
          </cell>
        </row>
        <row r="15142">
          <cell r="A15142" t="str">
            <v>29907 080 000220</v>
          </cell>
          <cell r="B15142" t="str">
            <v>Jarra Cervecera</v>
          </cell>
        </row>
        <row r="15143">
          <cell r="A15143" t="str">
            <v>29907 080 000500</v>
          </cell>
          <cell r="B15143" t="str">
            <v>Jarra</v>
          </cell>
        </row>
        <row r="15144">
          <cell r="A15144" t="str">
            <v>29907 080 000520</v>
          </cell>
          <cell r="B15144" t="str">
            <v>Jarra De Vidrio</v>
          </cell>
        </row>
        <row r="15145">
          <cell r="A15145" t="str">
            <v>29907 080 000530</v>
          </cell>
          <cell r="B15145" t="str">
            <v>Jarro Para Cafe De Melamina</v>
          </cell>
        </row>
        <row r="15146">
          <cell r="A15146" t="str">
            <v>29907 080 000540</v>
          </cell>
          <cell r="B15146" t="str">
            <v>Jarra De Melamina</v>
          </cell>
        </row>
        <row r="15147">
          <cell r="A15147" t="str">
            <v>29907 080 000560</v>
          </cell>
          <cell r="B15147" t="str">
            <v>Jarra Plastica</v>
          </cell>
        </row>
        <row r="15148">
          <cell r="A15148" t="str">
            <v>29907 080 000580</v>
          </cell>
          <cell r="B15148" t="str">
            <v>Jarra De Policarbonato</v>
          </cell>
        </row>
        <row r="15149">
          <cell r="A15149" t="str">
            <v>29907 080 130701</v>
          </cell>
          <cell r="B15149" t="str">
            <v>Beberito (Vaso Infantil)</v>
          </cell>
        </row>
        <row r="15150">
          <cell r="A15150" t="str">
            <v>29907 085 000000</v>
          </cell>
          <cell r="B15150" t="str">
            <v>Vajillas</v>
          </cell>
        </row>
        <row r="15151">
          <cell r="A15151" t="str">
            <v>29907 085 000005</v>
          </cell>
          <cell r="B15151" t="str">
            <v>Vajilla De Melamina</v>
          </cell>
        </row>
        <row r="15152">
          <cell r="A15152" t="str">
            <v>29907 085 000010</v>
          </cell>
          <cell r="B15152" t="str">
            <v>Vajilla De Losa</v>
          </cell>
        </row>
        <row r="15153">
          <cell r="A15153" t="str">
            <v>29907 085 000015</v>
          </cell>
          <cell r="B15153" t="str">
            <v>Vajilla De Policarbonato</v>
          </cell>
        </row>
        <row r="15154">
          <cell r="A15154" t="str">
            <v>29907 085 000020</v>
          </cell>
          <cell r="B15154" t="str">
            <v>Vajilla De Plata</v>
          </cell>
        </row>
        <row r="15155">
          <cell r="A15155" t="str">
            <v>29907 085 000085</v>
          </cell>
          <cell r="B15155" t="str">
            <v>Vajilla</v>
          </cell>
        </row>
        <row r="15156">
          <cell r="A15156" t="str">
            <v>29907 085 000300</v>
          </cell>
          <cell r="B15156" t="str">
            <v>Vajilla De Porcelana</v>
          </cell>
        </row>
        <row r="15157">
          <cell r="A15157" t="str">
            <v>29907 085 000310</v>
          </cell>
          <cell r="B15157" t="str">
            <v>Vajilla De Vidrio</v>
          </cell>
        </row>
        <row r="15158">
          <cell r="A15158" t="str">
            <v>29907 085 000320</v>
          </cell>
          <cell r="B15158" t="str">
            <v>Vajilla De Barro Ceramico</v>
          </cell>
        </row>
        <row r="15159">
          <cell r="A15159" t="str">
            <v>29907 085 000600</v>
          </cell>
          <cell r="B15159" t="str">
            <v>Vajilla Para Cafe</v>
          </cell>
        </row>
        <row r="15160">
          <cell r="A15160" t="str">
            <v>29907 085 000700</v>
          </cell>
          <cell r="B15160" t="str">
            <v>Vajilla Acero Inoxidable</v>
          </cell>
        </row>
        <row r="15161">
          <cell r="A15161" t="str">
            <v>29907 090 000000</v>
          </cell>
          <cell r="B15161" t="str">
            <v>Utensilios De Cocina</v>
          </cell>
        </row>
        <row r="15162">
          <cell r="A15162" t="str">
            <v>29907 090 000135</v>
          </cell>
          <cell r="B15162" t="str">
            <v>Cuchillo De Aluminio</v>
          </cell>
        </row>
        <row r="15163">
          <cell r="A15163" t="str">
            <v>29907 090 000560</v>
          </cell>
          <cell r="B15163" t="str">
            <v>Juego De Cocina - Utensilios</v>
          </cell>
        </row>
        <row r="15164">
          <cell r="A15164" t="str">
            <v>29907 090 131001</v>
          </cell>
          <cell r="B15164" t="str">
            <v>Pala Para Hielo</v>
          </cell>
        </row>
        <row r="15165">
          <cell r="A15165" t="str">
            <v>29907 090 140201</v>
          </cell>
          <cell r="B15165" t="str">
            <v>Escurridor Para Platos</v>
          </cell>
        </row>
        <row r="15166">
          <cell r="A15166" t="str">
            <v>29907 095 000000</v>
          </cell>
          <cell r="B15166" t="str">
            <v>Papel Aluminio</v>
          </cell>
        </row>
        <row r="15167">
          <cell r="A15167" t="str">
            <v>29907 095 000001</v>
          </cell>
          <cell r="B15167" t="str">
            <v>Papel Aluminio Uso Cocina</v>
          </cell>
        </row>
        <row r="15168">
          <cell r="A15168" t="str">
            <v>29907 095 000120</v>
          </cell>
          <cell r="B15168" t="str">
            <v>Papel Aluminio En Rollo.</v>
          </cell>
        </row>
        <row r="15169">
          <cell r="A15169" t="str">
            <v>29907 095 000140</v>
          </cell>
          <cell r="B15169" t="str">
            <v>Papel Aluminio Industrial</v>
          </cell>
        </row>
        <row r="15170">
          <cell r="A15170" t="str">
            <v>29907 095 000975</v>
          </cell>
          <cell r="B15170" t="str">
            <v>Papel Aluminio</v>
          </cell>
        </row>
        <row r="15171">
          <cell r="A15171" t="str">
            <v>29907 105 000000</v>
          </cell>
          <cell r="B15171" t="str">
            <v>Termos</v>
          </cell>
        </row>
        <row r="15172">
          <cell r="A15172" t="str">
            <v>29907 105 000001</v>
          </cell>
          <cell r="B15172" t="str">
            <v>Termo</v>
          </cell>
        </row>
        <row r="15173">
          <cell r="A15173" t="str">
            <v>29907 105 000005</v>
          </cell>
          <cell r="B15173" t="str">
            <v>Termo Para Liquido Caliente</v>
          </cell>
        </row>
        <row r="15174">
          <cell r="A15174" t="str">
            <v>29907 105 000020</v>
          </cell>
          <cell r="B15174" t="str">
            <v>Termo Plastico</v>
          </cell>
        </row>
        <row r="15175">
          <cell r="A15175" t="str">
            <v>29907 105 000060</v>
          </cell>
          <cell r="B15175" t="str">
            <v>Termo Para Agua, Plasticos, Con Agarraderas</v>
          </cell>
        </row>
        <row r="15176">
          <cell r="A15176" t="str">
            <v>29907 105 000080</v>
          </cell>
          <cell r="B15176" t="str">
            <v>Termo Para Agua</v>
          </cell>
        </row>
        <row r="15177">
          <cell r="A15177" t="str">
            <v>29907 105 120401</v>
          </cell>
          <cell r="B15177" t="str">
            <v>Botella Metalica Para Bebidas</v>
          </cell>
        </row>
        <row r="15178">
          <cell r="A15178" t="str">
            <v>29907 180 000000</v>
          </cell>
          <cell r="B15178" t="str">
            <v>Pirex</v>
          </cell>
        </row>
        <row r="15179">
          <cell r="A15179" t="str">
            <v>29907 180 000001</v>
          </cell>
          <cell r="B15179" t="str">
            <v>Pirex</v>
          </cell>
        </row>
        <row r="15180">
          <cell r="A15180" t="str">
            <v>29907 230 000000</v>
          </cell>
          <cell r="B15180" t="str">
            <v>Tazones</v>
          </cell>
        </row>
        <row r="15181">
          <cell r="A15181" t="str">
            <v>29907 230 000001</v>
          </cell>
          <cell r="B15181" t="str">
            <v>Tazon</v>
          </cell>
        </row>
        <row r="15182">
          <cell r="A15182" t="str">
            <v>29907 230 000020</v>
          </cell>
          <cell r="B15182" t="str">
            <v>Tazon Para Sopa</v>
          </cell>
        </row>
        <row r="15183">
          <cell r="A15183" t="str">
            <v>29907 230 001000</v>
          </cell>
          <cell r="B15183" t="str">
            <v>Tazoncito</v>
          </cell>
        </row>
        <row r="15184">
          <cell r="A15184" t="str">
            <v>29907 230 001020</v>
          </cell>
          <cell r="B15184" t="str">
            <v>Tazoncito De Vidrio</v>
          </cell>
        </row>
        <row r="15185">
          <cell r="A15185" t="str">
            <v>29907 235 000000</v>
          </cell>
          <cell r="B15185" t="str">
            <v>Ceniceros</v>
          </cell>
        </row>
        <row r="15186">
          <cell r="A15186" t="str">
            <v>29907 235 000001</v>
          </cell>
          <cell r="B15186" t="str">
            <v>Cenicero De Mesa</v>
          </cell>
        </row>
        <row r="15187">
          <cell r="A15187" t="str">
            <v>29907 235 000020</v>
          </cell>
          <cell r="B15187" t="str">
            <v>Cenicero De Vidrio Para Mesa</v>
          </cell>
        </row>
        <row r="15188">
          <cell r="A15188" t="str">
            <v>29907 235 000100</v>
          </cell>
          <cell r="B15188" t="str">
            <v>Cenicero Plastico Para Mesa</v>
          </cell>
        </row>
        <row r="15189">
          <cell r="A15189" t="str">
            <v>29907 235 000140</v>
          </cell>
          <cell r="B15189" t="str">
            <v>Cenicero De Aluminio Para Mesa</v>
          </cell>
        </row>
        <row r="15190">
          <cell r="A15190" t="str">
            <v>29907 240 000000</v>
          </cell>
          <cell r="B15190" t="str">
            <v>Bandejas</v>
          </cell>
        </row>
        <row r="15191">
          <cell r="A15191" t="str">
            <v>29907 240 000001</v>
          </cell>
          <cell r="B15191" t="str">
            <v>Bandeja Uso Cocina</v>
          </cell>
        </row>
        <row r="15192">
          <cell r="A15192" t="str">
            <v>29907 240 000020</v>
          </cell>
          <cell r="B15192" t="str">
            <v>Bandeja P/Horno De Todo Tipo De Material</v>
          </cell>
        </row>
        <row r="15193">
          <cell r="A15193" t="str">
            <v>29907 240 000100</v>
          </cell>
          <cell r="B15193" t="str">
            <v>Bandeja De Acero Inoxidable - Uso Cocina</v>
          </cell>
        </row>
        <row r="15194">
          <cell r="A15194" t="str">
            <v>29907 240 000120</v>
          </cell>
          <cell r="B15194" t="str">
            <v>Bandeja De Hierro Negro - Uso Cocina</v>
          </cell>
        </row>
        <row r="15195">
          <cell r="A15195" t="str">
            <v>29907 240 000150</v>
          </cell>
          <cell r="B15195" t="str">
            <v>Bandeja Plastica</v>
          </cell>
        </row>
        <row r="15196">
          <cell r="A15196" t="str">
            <v>29907 240 000200</v>
          </cell>
          <cell r="B15196" t="str">
            <v>Bandeja Termoformada - Uso Cocina</v>
          </cell>
        </row>
        <row r="15197">
          <cell r="A15197" t="str">
            <v>29907 240 000210</v>
          </cell>
          <cell r="B15197" t="str">
            <v>Bandeja De Policarbonato</v>
          </cell>
        </row>
        <row r="15198">
          <cell r="A15198" t="str">
            <v>29907 240 000220</v>
          </cell>
          <cell r="B15198" t="str">
            <v>Bandeja Transparente - Uso Cocina</v>
          </cell>
        </row>
        <row r="15199">
          <cell r="A15199" t="str">
            <v>29907 240 000230</v>
          </cell>
          <cell r="B15199" t="str">
            <v>Bandeja De Aluminio- Uso Cocina</v>
          </cell>
        </row>
        <row r="15200">
          <cell r="A15200" t="str">
            <v>29907 240 000250</v>
          </cell>
          <cell r="B15200" t="str">
            <v>Bandeja Para Microondas</v>
          </cell>
        </row>
        <row r="15201">
          <cell r="A15201" t="str">
            <v>29907 240 001000</v>
          </cell>
          <cell r="B15201" t="str">
            <v>Bandejita - Uso Cocina</v>
          </cell>
        </row>
        <row r="15202">
          <cell r="A15202" t="str">
            <v>29907 240 001020</v>
          </cell>
          <cell r="B15202" t="str">
            <v>Bandejita De Aluminio Con Divisiones - Uso Comedor</v>
          </cell>
        </row>
        <row r="15203">
          <cell r="A15203" t="str">
            <v>29907 290 000000</v>
          </cell>
          <cell r="B15203" t="str">
            <v>Servilleteros</v>
          </cell>
        </row>
        <row r="15204">
          <cell r="A15204" t="str">
            <v>29907 290 000001</v>
          </cell>
          <cell r="B15204" t="str">
            <v>Servilletero Plastico</v>
          </cell>
        </row>
        <row r="15205">
          <cell r="A15205" t="str">
            <v>29907 290 000100</v>
          </cell>
          <cell r="B15205" t="str">
            <v>Servilletero De Cristal</v>
          </cell>
        </row>
        <row r="15206">
          <cell r="A15206" t="str">
            <v>29907 290 000120</v>
          </cell>
          <cell r="B15206" t="str">
            <v>Servilletero Cromado</v>
          </cell>
        </row>
        <row r="15207">
          <cell r="A15207" t="str">
            <v>29907 295 000000</v>
          </cell>
          <cell r="B15207" t="str">
            <v>Pinzas</v>
          </cell>
        </row>
        <row r="15208">
          <cell r="A15208" t="str">
            <v>29907 295 000020</v>
          </cell>
          <cell r="B15208" t="str">
            <v>Pinza Para Ensalada</v>
          </cell>
        </row>
        <row r="15209">
          <cell r="A15209" t="str">
            <v>29907 295 000200</v>
          </cell>
          <cell r="B15209" t="str">
            <v>Pinza Para Hielo</v>
          </cell>
        </row>
        <row r="15210">
          <cell r="A15210" t="str">
            <v>29907 900 000000</v>
          </cell>
          <cell r="B15210" t="str">
            <v>Otros</v>
          </cell>
        </row>
        <row r="15211">
          <cell r="A15211" t="str">
            <v>29907 900 000001</v>
          </cell>
          <cell r="B15211" t="str">
            <v>Estractores Manual</v>
          </cell>
        </row>
        <row r="15212">
          <cell r="A15212" t="str">
            <v>29907 900 000005</v>
          </cell>
          <cell r="B15212" t="str">
            <v>Filtro Para Cafe</v>
          </cell>
        </row>
        <row r="15213">
          <cell r="A15213" t="str">
            <v>29907 900 000010</v>
          </cell>
          <cell r="B15213" t="str">
            <v>Espatula Uso Cocina</v>
          </cell>
        </row>
        <row r="15214">
          <cell r="A15214" t="str">
            <v>29907 900 000015</v>
          </cell>
          <cell r="B15214" t="str">
            <v>Mantequillera</v>
          </cell>
        </row>
        <row r="15215">
          <cell r="A15215" t="str">
            <v>29907 900 000500</v>
          </cell>
          <cell r="B15215" t="str">
            <v>Azafate</v>
          </cell>
        </row>
        <row r="15216">
          <cell r="A15216" t="str">
            <v>29907 900 000501</v>
          </cell>
          <cell r="B15216" t="str">
            <v>Olla Arrocera</v>
          </cell>
        </row>
        <row r="15217">
          <cell r="A15217" t="str">
            <v>29907 900 001550</v>
          </cell>
          <cell r="B15217" t="str">
            <v>Utensilio Para Reposteria</v>
          </cell>
        </row>
        <row r="15218">
          <cell r="A15218" t="str">
            <v>29907 900 001600</v>
          </cell>
          <cell r="B15218" t="str">
            <v>Azucarera</v>
          </cell>
        </row>
        <row r="15219">
          <cell r="A15219" t="str">
            <v>29907 900 001601</v>
          </cell>
          <cell r="B15219" t="str">
            <v>Azucarera De Acero Inoxidable</v>
          </cell>
        </row>
        <row r="15220">
          <cell r="A15220" t="str">
            <v>29907 900 001620</v>
          </cell>
          <cell r="B15220" t="str">
            <v>Azucarera De Aluminio Con Tapa</v>
          </cell>
        </row>
        <row r="15221">
          <cell r="A15221" t="str">
            <v>29907 900 001650</v>
          </cell>
          <cell r="B15221" t="str">
            <v>Dulceras</v>
          </cell>
        </row>
        <row r="15222">
          <cell r="A15222" t="str">
            <v>29907 900 001660</v>
          </cell>
          <cell r="B15222" t="str">
            <v>Recipiente Aislante Para Bebidas</v>
          </cell>
        </row>
        <row r="15223">
          <cell r="A15223" t="str">
            <v>29907 900 001665</v>
          </cell>
          <cell r="B15223" t="str">
            <v>Recipiente</v>
          </cell>
        </row>
        <row r="15224">
          <cell r="A15224" t="str">
            <v>29907 900 001699</v>
          </cell>
          <cell r="B15224" t="str">
            <v>Cafetera</v>
          </cell>
        </row>
        <row r="15225">
          <cell r="A15225" t="str">
            <v>29907 900 001700</v>
          </cell>
          <cell r="B15225" t="str">
            <v>Cafetera De Aluminio</v>
          </cell>
        </row>
        <row r="15226">
          <cell r="A15226" t="str">
            <v>29907 900 001710</v>
          </cell>
          <cell r="B15226" t="str">
            <v>Cafetera De Acero Inoxidable</v>
          </cell>
        </row>
        <row r="15227">
          <cell r="A15227" t="str">
            <v>29907 900 001715</v>
          </cell>
          <cell r="B15227" t="str">
            <v>Cafetera Enlozada</v>
          </cell>
        </row>
        <row r="15228">
          <cell r="A15228" t="str">
            <v>29907 900 001800</v>
          </cell>
          <cell r="B15228" t="str">
            <v>Colador De Aluminio</v>
          </cell>
        </row>
        <row r="15229">
          <cell r="A15229" t="str">
            <v>29907 900 001801</v>
          </cell>
          <cell r="B15229" t="str">
            <v>Vaso Dappen Plastico</v>
          </cell>
        </row>
        <row r="15230">
          <cell r="A15230" t="str">
            <v>29907 900 001820</v>
          </cell>
          <cell r="B15230" t="str">
            <v>Colador Plastico</v>
          </cell>
        </row>
        <row r="15231">
          <cell r="A15231" t="str">
            <v>29907 900 001840</v>
          </cell>
          <cell r="B15231" t="str">
            <v>Colador</v>
          </cell>
        </row>
        <row r="15232">
          <cell r="A15232" t="str">
            <v>29907 900 001900</v>
          </cell>
          <cell r="B15232" t="str">
            <v>Comal De Hierro</v>
          </cell>
        </row>
        <row r="15233">
          <cell r="A15233" t="str">
            <v>29907 900 001930</v>
          </cell>
          <cell r="B15233" t="str">
            <v>Comal De Acero</v>
          </cell>
        </row>
        <row r="15234">
          <cell r="A15234" t="str">
            <v>29907 900 001950</v>
          </cell>
          <cell r="B15234" t="str">
            <v>Comal De Aluminio</v>
          </cell>
        </row>
        <row r="15235">
          <cell r="A15235" t="str">
            <v>29907 900 001999</v>
          </cell>
          <cell r="B15235" t="str">
            <v>Copa De Aluminio</v>
          </cell>
        </row>
        <row r="15236">
          <cell r="A15236" t="str">
            <v>29907 900 002000</v>
          </cell>
          <cell r="B15236" t="str">
            <v>Copa De Vidrio</v>
          </cell>
        </row>
        <row r="15237">
          <cell r="A15237" t="str">
            <v>29907 900 002020</v>
          </cell>
          <cell r="B15237" t="str">
            <v>Copa Plastica</v>
          </cell>
        </row>
        <row r="15238">
          <cell r="A15238" t="str">
            <v>29907 900 002040</v>
          </cell>
          <cell r="B15238" t="str">
            <v>Cucharon De Acero Inoxidable</v>
          </cell>
        </row>
        <row r="15239">
          <cell r="A15239" t="str">
            <v>29907 900 002060</v>
          </cell>
          <cell r="B15239" t="str">
            <v>Cucharon</v>
          </cell>
        </row>
        <row r="15240">
          <cell r="A15240" t="str">
            <v>29907 900 002100</v>
          </cell>
          <cell r="B15240" t="str">
            <v>Copita</v>
          </cell>
        </row>
        <row r="15241">
          <cell r="A15241" t="str">
            <v>29907 900 002105</v>
          </cell>
          <cell r="B15241" t="str">
            <v>Copita De Aluminio</v>
          </cell>
        </row>
        <row r="15242">
          <cell r="A15242" t="str">
            <v>29907 900 002120</v>
          </cell>
          <cell r="B15242" t="str">
            <v>Copita Plastica</v>
          </cell>
        </row>
        <row r="15243">
          <cell r="A15243" t="str">
            <v>29907 900 002150</v>
          </cell>
          <cell r="B15243" t="str">
            <v>Parrilla Para Asar Carne</v>
          </cell>
        </row>
        <row r="15244">
          <cell r="A15244" t="str">
            <v>29907 900 002200</v>
          </cell>
          <cell r="B15244" t="str">
            <v>Cucharones De Aluminio</v>
          </cell>
        </row>
        <row r="15245">
          <cell r="A15245" t="str">
            <v>29907 900 002399</v>
          </cell>
          <cell r="B15245" t="str">
            <v>Palangana De Aluminio</v>
          </cell>
        </row>
        <row r="15246">
          <cell r="A15246" t="str">
            <v>29907 900 002400</v>
          </cell>
          <cell r="B15246" t="str">
            <v>Palangana Plastica</v>
          </cell>
        </row>
        <row r="15247">
          <cell r="A15247" t="str">
            <v>29907 900 002420</v>
          </cell>
          <cell r="B15247" t="str">
            <v>Palangana De Acero</v>
          </cell>
        </row>
        <row r="15248">
          <cell r="A15248" t="str">
            <v>29907 900 002500</v>
          </cell>
          <cell r="B15248" t="str">
            <v>Extractor De Jugos</v>
          </cell>
        </row>
        <row r="15249">
          <cell r="A15249" t="str">
            <v>29907 900 002501</v>
          </cell>
          <cell r="B15249" t="str">
            <v>Pelador De Papas</v>
          </cell>
        </row>
        <row r="15250">
          <cell r="A15250" t="str">
            <v>29907 900 002510</v>
          </cell>
          <cell r="B15250" t="str">
            <v>Batidor Manual</v>
          </cell>
        </row>
        <row r="15251">
          <cell r="A15251" t="str">
            <v>29907 900 002699</v>
          </cell>
          <cell r="B15251" t="str">
            <v>Ralladores</v>
          </cell>
        </row>
        <row r="15252">
          <cell r="A15252" t="str">
            <v>29907 900 002700</v>
          </cell>
          <cell r="B15252" t="str">
            <v>Rallador De Metal, 4 Caras</v>
          </cell>
        </row>
        <row r="15253">
          <cell r="A15253" t="str">
            <v>29907 900 002820</v>
          </cell>
          <cell r="B15253" t="str">
            <v>Tabla Para Preparar Alimentos</v>
          </cell>
        </row>
        <row r="15254">
          <cell r="A15254" t="str">
            <v>29907 900 002840</v>
          </cell>
          <cell r="B15254" t="str">
            <v>Cuchareta</v>
          </cell>
        </row>
        <row r="15255">
          <cell r="A15255" t="str">
            <v>29907 900 002900</v>
          </cell>
          <cell r="B15255" t="str">
            <v>Abrelata Manual</v>
          </cell>
        </row>
        <row r="15256">
          <cell r="A15256" t="str">
            <v>29907 900 002920</v>
          </cell>
          <cell r="B15256" t="str">
            <v>Abrebotellas Manual</v>
          </cell>
        </row>
        <row r="15257">
          <cell r="A15257" t="str">
            <v>29907 900 003000</v>
          </cell>
          <cell r="B15257" t="str">
            <v>Cazuela De Aluminio</v>
          </cell>
        </row>
        <row r="15258">
          <cell r="A15258" t="str">
            <v>29907 900 003100</v>
          </cell>
          <cell r="B15258" t="str">
            <v>Cacerola De Aluminio</v>
          </cell>
        </row>
        <row r="15259">
          <cell r="A15259" t="str">
            <v>29907 900 003260</v>
          </cell>
          <cell r="B15259" t="str">
            <v>Recipiente Para Almacenar Alimentos</v>
          </cell>
        </row>
        <row r="15260">
          <cell r="A15260" t="str">
            <v>29907 900 006300</v>
          </cell>
          <cell r="B15260" t="str">
            <v>Platon</v>
          </cell>
        </row>
        <row r="15261">
          <cell r="A15261" t="str">
            <v>29907 900 006405</v>
          </cell>
          <cell r="B15261" t="str">
            <v>Vasos De Papel O Carton</v>
          </cell>
        </row>
        <row r="15262">
          <cell r="A15262" t="str">
            <v>29907 900 006600</v>
          </cell>
          <cell r="B15262" t="str">
            <v>Cristaleria</v>
          </cell>
        </row>
        <row r="15263">
          <cell r="A15263" t="str">
            <v>29907 900 006601</v>
          </cell>
          <cell r="B15263" t="str">
            <v>Exprimidor De Citricos - Manual</v>
          </cell>
        </row>
        <row r="15264">
          <cell r="A15264" t="str">
            <v>29907 900 006870</v>
          </cell>
          <cell r="B15264" t="str">
            <v>Tina Redonda Uso Domestico</v>
          </cell>
        </row>
        <row r="15265">
          <cell r="A15265" t="str">
            <v>29907 900 006900</v>
          </cell>
          <cell r="B15265" t="str">
            <v>Salero</v>
          </cell>
        </row>
        <row r="15266">
          <cell r="A15266" t="str">
            <v>29907 900 007100</v>
          </cell>
          <cell r="B15266" t="str">
            <v>Pascon En Aluminio</v>
          </cell>
        </row>
        <row r="15267">
          <cell r="A15267" t="str">
            <v>29907 900 007120</v>
          </cell>
          <cell r="B15267" t="str">
            <v>Pascon En Acero</v>
          </cell>
        </row>
        <row r="15268">
          <cell r="A15268" t="str">
            <v>29907 900 007140</v>
          </cell>
          <cell r="B15268" t="str">
            <v>Pascon</v>
          </cell>
        </row>
        <row r="15269">
          <cell r="A15269" t="str">
            <v>29907 900 007400</v>
          </cell>
          <cell r="B15269" t="str">
            <v>Tapa P/Contenedores Plastico Uso En Cocina</v>
          </cell>
        </row>
        <row r="15270">
          <cell r="A15270" t="str">
            <v>29907 900 008250</v>
          </cell>
          <cell r="B15270" t="str">
            <v>Balanza Para Cocina</v>
          </cell>
        </row>
        <row r="15271">
          <cell r="A15271" t="str">
            <v>29907 900 009300</v>
          </cell>
          <cell r="B15271" t="str">
            <v>Molde Uso De Cocina</v>
          </cell>
        </row>
        <row r="15272">
          <cell r="A15272" t="str">
            <v>29907 900 009600</v>
          </cell>
          <cell r="B15272" t="str">
            <v>Sandwicheras</v>
          </cell>
        </row>
        <row r="15273">
          <cell r="A15273" t="str">
            <v>29907 900 009700</v>
          </cell>
          <cell r="B15273" t="str">
            <v>Picador</v>
          </cell>
        </row>
        <row r="15274">
          <cell r="A15274" t="str">
            <v>29907 900 009800</v>
          </cell>
          <cell r="B15274" t="str">
            <v>Removedor Plastico Para Bebidas</v>
          </cell>
        </row>
        <row r="15275">
          <cell r="A15275" t="str">
            <v>29907 900 010150</v>
          </cell>
          <cell r="B15275" t="str">
            <v>Cortadora De Galletas Manual</v>
          </cell>
        </row>
        <row r="15276">
          <cell r="A15276" t="str">
            <v>29907 900 011320</v>
          </cell>
          <cell r="B15276" t="str">
            <v>Deposito Plastico Para Poner Cucharas, Cuchillos Y Tenedores</v>
          </cell>
        </row>
        <row r="15277">
          <cell r="A15277" t="str">
            <v>29907 900 011400</v>
          </cell>
          <cell r="B15277" t="str">
            <v>Tapa Para Molde Cilindrico Uso En Cocina</v>
          </cell>
        </row>
        <row r="15278">
          <cell r="A15278" t="str">
            <v>29907 900 080705</v>
          </cell>
          <cell r="B15278" t="str">
            <v>Contrato Utiles Y Materiales Cocina Y Comedor (Contrato Marco)</v>
          </cell>
        </row>
        <row r="15279">
          <cell r="A15279" t="str">
            <v>29907 900 090101</v>
          </cell>
          <cell r="B15279" t="str">
            <v>Majador De Papas</v>
          </cell>
        </row>
        <row r="15280">
          <cell r="A15280" t="str">
            <v>29907 900 090201</v>
          </cell>
          <cell r="B15280" t="str">
            <v>Juego De Plato Y Taza De Porcelana Para Cafe</v>
          </cell>
        </row>
        <row r="15281">
          <cell r="A15281" t="str">
            <v>29907 900 090202</v>
          </cell>
          <cell r="B15281" t="str">
            <v>Porcioneras</v>
          </cell>
        </row>
        <row r="15282">
          <cell r="A15282" t="str">
            <v>29907 900 090301</v>
          </cell>
          <cell r="B15282" t="str">
            <v>Mantenedor Portatil En Policarbonato</v>
          </cell>
        </row>
        <row r="15283">
          <cell r="A15283" t="str">
            <v>29907 900 120201</v>
          </cell>
          <cell r="B15283" t="str">
            <v>Reajuste De Precios</v>
          </cell>
        </row>
        <row r="15284">
          <cell r="A15284" t="str">
            <v>29907 900 131101</v>
          </cell>
          <cell r="B15284" t="str">
            <v>Esterilizador De Chupones</v>
          </cell>
        </row>
        <row r="15285">
          <cell r="A15285" t="str">
            <v>29907 900 140801</v>
          </cell>
          <cell r="B15285" t="str">
            <v xml:space="preserve"> Tapa Metalica Para Recipientes De Cocina</v>
          </cell>
        </row>
        <row r="15286">
          <cell r="A15286" t="str">
            <v>29907 900 150301</v>
          </cell>
          <cell r="B15286" t="str">
            <v>Cortador De Frutas Y Vegetales</v>
          </cell>
        </row>
        <row r="15287">
          <cell r="A15287" t="str">
            <v>29999 000 000000</v>
          </cell>
          <cell r="B15287" t="str">
            <v>Otros Útiles, Materiales Y Suministros</v>
          </cell>
        </row>
        <row r="15288">
          <cell r="A15288" t="str">
            <v>29999 001 000000</v>
          </cell>
          <cell r="B15288" t="str">
            <v>Alfombras</v>
          </cell>
        </row>
        <row r="15289">
          <cell r="A15289" t="str">
            <v>29999 001 120201</v>
          </cell>
          <cell r="B15289" t="str">
            <v>Reajuste De Precios</v>
          </cell>
        </row>
        <row r="15290">
          <cell r="A15290" t="str">
            <v>29999 005 000000</v>
          </cell>
          <cell r="B15290" t="str">
            <v>Trofeos Y Medallas</v>
          </cell>
        </row>
        <row r="15291">
          <cell r="A15291" t="str">
            <v>29999 005 000001</v>
          </cell>
          <cell r="B15291" t="str">
            <v>Trofeos</v>
          </cell>
        </row>
        <row r="15292">
          <cell r="A15292" t="str">
            <v>29999 005 000005</v>
          </cell>
          <cell r="B15292" t="str">
            <v>Medallas</v>
          </cell>
        </row>
        <row r="15293">
          <cell r="A15293" t="str">
            <v>29999 005 000010</v>
          </cell>
          <cell r="B15293" t="str">
            <v>Estatuilla</v>
          </cell>
        </row>
        <row r="15294">
          <cell r="A15294" t="str">
            <v>29999 005 000015</v>
          </cell>
          <cell r="B15294" t="str">
            <v>Base Para Estatuilla Con Placa</v>
          </cell>
        </row>
        <row r="15295">
          <cell r="A15295" t="str">
            <v>29999 005 000025</v>
          </cell>
          <cell r="B15295" t="str">
            <v>Placa Conmemorativa</v>
          </cell>
        </row>
        <row r="15296">
          <cell r="A15296" t="str">
            <v>29999 005 000030</v>
          </cell>
          <cell r="B15296" t="str">
            <v>Platon Conmemorativo</v>
          </cell>
        </row>
        <row r="15297">
          <cell r="A15297" t="str">
            <v>29999 005 006020</v>
          </cell>
          <cell r="B15297" t="str">
            <v>Trofeo Artistico</v>
          </cell>
        </row>
        <row r="15298">
          <cell r="A15298" t="str">
            <v>29999 005 006200</v>
          </cell>
          <cell r="B15298" t="str">
            <v>Presea</v>
          </cell>
        </row>
        <row r="15299">
          <cell r="A15299" t="str">
            <v>29999 005 080405</v>
          </cell>
          <cell r="B15299" t="str">
            <v>Condecoraciones Policiacas</v>
          </cell>
        </row>
        <row r="15300">
          <cell r="A15300" t="str">
            <v>29999 010 000000</v>
          </cell>
          <cell r="B15300" t="str">
            <v>Películas</v>
          </cell>
        </row>
        <row r="15301">
          <cell r="A15301" t="str">
            <v>29999 010 000098</v>
          </cell>
          <cell r="B15301" t="str">
            <v>Pelicula Fotografica</v>
          </cell>
        </row>
        <row r="15302">
          <cell r="A15302" t="str">
            <v>29999 010 000200</v>
          </cell>
          <cell r="B15302" t="str">
            <v>Pelicula Fotografica, De 135 Mm.</v>
          </cell>
        </row>
        <row r="15303">
          <cell r="A15303" t="str">
            <v>29999 010 000300</v>
          </cell>
          <cell r="B15303" t="str">
            <v>Pelicula Fotomecanica</v>
          </cell>
        </row>
        <row r="15304">
          <cell r="A15304" t="str">
            <v>29999 010 000499</v>
          </cell>
          <cell r="B15304" t="str">
            <v>Pelicula De Microfilm</v>
          </cell>
        </row>
        <row r="15305">
          <cell r="A15305" t="str">
            <v>29999 010 000500</v>
          </cell>
          <cell r="B15305" t="str">
            <v>Pelicula Para Diapositivas</v>
          </cell>
        </row>
        <row r="15306">
          <cell r="A15306" t="str">
            <v>29999 010 000600</v>
          </cell>
          <cell r="B15306" t="str">
            <v>Pelicula Duplicativa De Plata</v>
          </cell>
        </row>
        <row r="15307">
          <cell r="A15307" t="str">
            <v>29999 010 000620</v>
          </cell>
          <cell r="B15307" t="str">
            <v>Pelicula Duplicativa De Diazo</v>
          </cell>
        </row>
        <row r="15308">
          <cell r="A15308" t="str">
            <v>29999 010 000700</v>
          </cell>
          <cell r="B15308" t="str">
            <v>Pelicula Negativa Para Fotomecanica</v>
          </cell>
        </row>
        <row r="15309">
          <cell r="A15309" t="str">
            <v>29999 010 000750</v>
          </cell>
          <cell r="B15309" t="str">
            <v>Pelicula Luz Del Dia P/Fotomecanica</v>
          </cell>
        </row>
        <row r="15310">
          <cell r="A15310" t="str">
            <v>29999 010 000800</v>
          </cell>
          <cell r="B15310" t="str">
            <v>Pelicula Plus, De 35 Mm</v>
          </cell>
        </row>
        <row r="15311">
          <cell r="A15311" t="str">
            <v>29999 010 000900</v>
          </cell>
          <cell r="B15311" t="str">
            <v>Pelicula Para Camara Polaroid</v>
          </cell>
        </row>
        <row r="15312">
          <cell r="A15312" t="str">
            <v>29999 010 001605</v>
          </cell>
          <cell r="B15312" t="str">
            <v>Negativo - Imagen Fotografica</v>
          </cell>
        </row>
        <row r="15313">
          <cell r="A15313" t="str">
            <v>29999 015 000000</v>
          </cell>
          <cell r="B15313" t="str">
            <v>Artículos De Microfilm</v>
          </cell>
        </row>
        <row r="15314">
          <cell r="A15314" t="str">
            <v>29999 015 000040</v>
          </cell>
          <cell r="B15314" t="str">
            <v>Cinta Transparente Especial Para Unir Pelicula De Microfilm</v>
          </cell>
        </row>
        <row r="15315">
          <cell r="A15315" t="str">
            <v>29999 015 000900</v>
          </cell>
          <cell r="B15315" t="str">
            <v>Pelicula Duplicativa, En Hojas, Para Microjacks</v>
          </cell>
        </row>
        <row r="15316">
          <cell r="A15316" t="str">
            <v>29999 015 002500</v>
          </cell>
          <cell r="B15316" t="str">
            <v>Pelicula Termica</v>
          </cell>
        </row>
        <row r="15317">
          <cell r="A15317" t="str">
            <v>29999 015 002560</v>
          </cell>
          <cell r="B15317" t="str">
            <v>Magazine Anzi Para Pelicula</v>
          </cell>
        </row>
        <row r="15318">
          <cell r="A15318" t="str">
            <v>29999 020 000000</v>
          </cell>
          <cell r="B15318" t="str">
            <v>Juegos De Entretenimiento</v>
          </cell>
        </row>
        <row r="15319">
          <cell r="A15319" t="str">
            <v>29999 020 000001</v>
          </cell>
          <cell r="B15319" t="str">
            <v>Bingo Para Entretenimiento</v>
          </cell>
        </row>
        <row r="15320">
          <cell r="A15320" t="str">
            <v>29999 020 000002</v>
          </cell>
          <cell r="B15320" t="str">
            <v>Juego De Tablero</v>
          </cell>
        </row>
        <row r="15321">
          <cell r="A15321" t="str">
            <v>29999 020 000003</v>
          </cell>
          <cell r="B15321" t="str">
            <v>Juego De Damas Chinas</v>
          </cell>
        </row>
        <row r="15322">
          <cell r="A15322" t="str">
            <v>29999 020 000004</v>
          </cell>
          <cell r="B15322" t="str">
            <v>Juego Educativo</v>
          </cell>
        </row>
        <row r="15323">
          <cell r="A15323" t="str">
            <v>29999 020 000100</v>
          </cell>
          <cell r="B15323" t="str">
            <v>Domino</v>
          </cell>
        </row>
        <row r="15324">
          <cell r="A15324" t="str">
            <v>29999 020 000150</v>
          </cell>
          <cell r="B15324" t="str">
            <v>Abaco</v>
          </cell>
        </row>
        <row r="15325">
          <cell r="A15325" t="str">
            <v>29999 020 000300</v>
          </cell>
          <cell r="B15325" t="str">
            <v>Juego De Pin Pon, Con Dos Raquetas</v>
          </cell>
        </row>
        <row r="15326">
          <cell r="A15326" t="str">
            <v>29999 020 000400</v>
          </cell>
          <cell r="B15326" t="str">
            <v>Pieza De Madera De Diferentes Formas Y Colores</v>
          </cell>
        </row>
        <row r="15327">
          <cell r="A15327" t="str">
            <v>29999 020 000450</v>
          </cell>
          <cell r="B15327" t="str">
            <v>Rompecabezas De Madera</v>
          </cell>
        </row>
        <row r="15328">
          <cell r="A15328" t="str">
            <v>29999 020 000550</v>
          </cell>
          <cell r="B15328" t="str">
            <v>Juegos Confeccionados En Madera Para Niños</v>
          </cell>
        </row>
        <row r="15329">
          <cell r="A15329" t="str">
            <v>29999 025 000000</v>
          </cell>
          <cell r="B15329" t="str">
            <v>Baterías</v>
          </cell>
        </row>
        <row r="15330">
          <cell r="A15330" t="str">
            <v>29999 025 000020</v>
          </cell>
          <cell r="B15330" t="str">
            <v>Bateria Corriente</v>
          </cell>
        </row>
        <row r="15331">
          <cell r="A15331" t="str">
            <v>29999 025 000100</v>
          </cell>
          <cell r="B15331" t="str">
            <v>Bateria Alcalina Aa</v>
          </cell>
        </row>
        <row r="15332">
          <cell r="A15332" t="str">
            <v>29999 025 000140</v>
          </cell>
          <cell r="B15332" t="str">
            <v>Bateria Alcalina Aaa</v>
          </cell>
        </row>
        <row r="15333">
          <cell r="A15333" t="str">
            <v>29999 025 050030</v>
          </cell>
          <cell r="B15333" t="str">
            <v>Bateria Grande</v>
          </cell>
        </row>
        <row r="15334">
          <cell r="A15334" t="str">
            <v>29999 025 081005</v>
          </cell>
          <cell r="B15334" t="str">
            <v>Bateria Alcalina 9V</v>
          </cell>
        </row>
        <row r="15335">
          <cell r="A15335" t="str">
            <v>29999 025 090701</v>
          </cell>
          <cell r="B15335" t="str">
            <v>Bateria De 1.5 Voltios</v>
          </cell>
        </row>
        <row r="15336">
          <cell r="A15336" t="str">
            <v>29999 025 090702</v>
          </cell>
          <cell r="B15336" t="str">
            <v>Bateria De 12 Voltios</v>
          </cell>
        </row>
        <row r="15337">
          <cell r="A15337" t="str">
            <v>29999 025 130601</v>
          </cell>
          <cell r="B15337" t="str">
            <v>Bateria Recargable O Pila Recargable</v>
          </cell>
        </row>
        <row r="15338">
          <cell r="A15338" t="str">
            <v>29999 035 000000</v>
          </cell>
          <cell r="B15338" t="str">
            <v>Bolsas</v>
          </cell>
        </row>
        <row r="15339">
          <cell r="A15339" t="str">
            <v>29999 035 000001</v>
          </cell>
          <cell r="B15339" t="str">
            <v>Bolsa Plastica - Excluye Las Usadas En Limpieza</v>
          </cell>
        </row>
        <row r="15340">
          <cell r="A15340" t="str">
            <v>29999 035 000005</v>
          </cell>
          <cell r="B15340" t="str">
            <v>Bolsa Plastica Negra, Alta Resistencia</v>
          </cell>
        </row>
        <row r="15341">
          <cell r="A15341" t="str">
            <v>29999 035 000010</v>
          </cell>
          <cell r="B15341" t="str">
            <v>Bolsa Plastica Transparente</v>
          </cell>
        </row>
        <row r="15342">
          <cell r="A15342" t="str">
            <v>29999 035 000170</v>
          </cell>
          <cell r="B15342" t="str">
            <v>Bolsas Deshumidificadoras De Humedad</v>
          </cell>
        </row>
        <row r="15343">
          <cell r="A15343" t="str">
            <v>29999 035 000175</v>
          </cell>
          <cell r="B15343" t="str">
            <v>Bolsas O Colchones De Aire Para Estabilizar Mercaderia En Movimiento</v>
          </cell>
        </row>
        <row r="15344">
          <cell r="A15344" t="str">
            <v>29999 035 000380</v>
          </cell>
          <cell r="B15344" t="str">
            <v>Bolsa Plastica Para Empaque</v>
          </cell>
        </row>
        <row r="15345">
          <cell r="A15345" t="str">
            <v>29999 035 000400</v>
          </cell>
          <cell r="B15345" t="str">
            <v>Bolsa Plastica Para Agua</v>
          </cell>
        </row>
        <row r="15346">
          <cell r="A15346" t="str">
            <v>29999 035 000500</v>
          </cell>
          <cell r="B15346" t="str">
            <v>Bolsa Plastica Para Vivero Forestal</v>
          </cell>
        </row>
        <row r="15347">
          <cell r="A15347" t="str">
            <v>29999 035 080605</v>
          </cell>
          <cell r="B15347" t="str">
            <v>Bolsa Uso Laboratorio</v>
          </cell>
        </row>
        <row r="15348">
          <cell r="A15348" t="str">
            <v>29999 040 000000</v>
          </cell>
          <cell r="B15348" t="str">
            <v>Recipientes</v>
          </cell>
        </row>
        <row r="15349">
          <cell r="A15349" t="str">
            <v>29999 040 000005</v>
          </cell>
          <cell r="B15349" t="str">
            <v>Caja De Estereofon</v>
          </cell>
        </row>
        <row r="15350">
          <cell r="A15350" t="str">
            <v>29999 040 000100</v>
          </cell>
          <cell r="B15350" t="str">
            <v>Atomizador - Envase</v>
          </cell>
        </row>
        <row r="15351">
          <cell r="A15351" t="str">
            <v>29999 040 006805</v>
          </cell>
          <cell r="B15351" t="str">
            <v>Botella Standard Para Analisis De Solventes Y Gasolina</v>
          </cell>
        </row>
        <row r="15352">
          <cell r="A15352" t="str">
            <v>29999 040 130101</v>
          </cell>
          <cell r="B15352" t="str">
            <v>Canasta Para Ropa</v>
          </cell>
        </row>
        <row r="15353">
          <cell r="A15353" t="str">
            <v>29999 040 130701</v>
          </cell>
          <cell r="B15353" t="str">
            <v>Buzon De Madera</v>
          </cell>
        </row>
        <row r="15354">
          <cell r="A15354" t="str">
            <v>29999 040 140901</v>
          </cell>
          <cell r="B15354" t="str">
            <v>Sombrillera (Cualquier Material)</v>
          </cell>
        </row>
        <row r="15355">
          <cell r="A15355" t="str">
            <v>29999 050 000000</v>
          </cell>
          <cell r="B15355" t="str">
            <v>Uretano</v>
          </cell>
        </row>
        <row r="15356">
          <cell r="A15356" t="str">
            <v>29999 050 000020</v>
          </cell>
          <cell r="B15356" t="str">
            <v>Espuma De Uretana De 1.27 Cms De Grosor X 1.95 Mts De Largo X 1 Mt</v>
          </cell>
        </row>
        <row r="15357">
          <cell r="A15357" t="str">
            <v>29999 050 000060</v>
          </cell>
          <cell r="B15357" t="str">
            <v>Espuma De Uretano</v>
          </cell>
        </row>
        <row r="15358">
          <cell r="A15358" t="str">
            <v>29999 050 000080</v>
          </cell>
          <cell r="B15358" t="str">
            <v>Espuma De Uretano De 1.80 Mts. De Largo X 1 Mt De Ancho X 7.50 Cms</v>
          </cell>
        </row>
        <row r="15359">
          <cell r="A15359" t="str">
            <v>29999 050 000100</v>
          </cell>
          <cell r="B15359" t="str">
            <v>Espuma De Uretano De 1.95 Mts De Largo X 1 Mts De Ancho X 2.54 Cms</v>
          </cell>
        </row>
        <row r="15360">
          <cell r="A15360" t="str">
            <v>29999 050 000120</v>
          </cell>
          <cell r="B15360" t="str">
            <v>Espuma De Uretano De 2.54 Cm X 1.95 Mts X 1.95 Mts.</v>
          </cell>
        </row>
        <row r="15361">
          <cell r="A15361" t="str">
            <v>29999 050 000140</v>
          </cell>
          <cell r="B15361" t="str">
            <v>Espuma De Uretano De 2.54 Cms X 2 Mts, X 1 Mt</v>
          </cell>
        </row>
        <row r="15362">
          <cell r="A15362" t="str">
            <v>29999 050 000150</v>
          </cell>
          <cell r="B15362" t="str">
            <v>Espuma De Uretano, De 3.81 Cms De Espesor</v>
          </cell>
        </row>
        <row r="15363">
          <cell r="A15363" t="str">
            <v>29999 050 000160</v>
          </cell>
          <cell r="B15363" t="str">
            <v>Espuma De Uretano De 5.08 Cm X 75 Cm X 1.85 Mts</v>
          </cell>
        </row>
        <row r="15364">
          <cell r="A15364" t="str">
            <v>29999 050 000180</v>
          </cell>
          <cell r="B15364" t="str">
            <v>Espuma De Uretano De 5.08 Cm X 1 Mt X 1 Mt</v>
          </cell>
        </row>
        <row r="15365">
          <cell r="A15365" t="str">
            <v>29999 050 000200</v>
          </cell>
          <cell r="B15365" t="str">
            <v>Espuma De Uretano De 5.08 Cm De Grosor X 1.95 Mts De Largo X 1 Mt De</v>
          </cell>
        </row>
        <row r="15366">
          <cell r="A15366" t="str">
            <v>29999 050 000220</v>
          </cell>
          <cell r="B15366" t="str">
            <v>Espuma De Uretano De 5.08 Cm X 1.95 Mts X 1.95 Mts.</v>
          </cell>
        </row>
        <row r="15367">
          <cell r="A15367" t="str">
            <v>29999 050 000240</v>
          </cell>
          <cell r="B15367" t="str">
            <v>Espuma De Uretano De 7.62 Cms. De Grosor X 1.90 Mts De Largo X 1 Mt</v>
          </cell>
        </row>
        <row r="15368">
          <cell r="A15368" t="str">
            <v>29999 050 000260</v>
          </cell>
          <cell r="B15368" t="str">
            <v>Espuma De Uretano De 10 Cms. De Grosor X 1.95 Mts. De Largo X 1 Mt</v>
          </cell>
        </row>
        <row r="15369">
          <cell r="A15369" t="str">
            <v>29999 050 000280</v>
          </cell>
          <cell r="B15369" t="str">
            <v>Espuma De Uretano De 10.16 Cms De Grosor X 1.95 Mts X 1.95 Mts.</v>
          </cell>
        </row>
        <row r="15370">
          <cell r="A15370" t="str">
            <v>29999 050 000300</v>
          </cell>
          <cell r="B15370" t="str">
            <v>Espuma De Uretano De 10.16 Cms X 2 Mts X 1 Mt</v>
          </cell>
        </row>
        <row r="15371">
          <cell r="A15371" t="str">
            <v>29999 080 000000</v>
          </cell>
          <cell r="B15371" t="str">
            <v>Cartucheras</v>
          </cell>
        </row>
        <row r="15372">
          <cell r="A15372" t="str">
            <v>29999 080 000001</v>
          </cell>
          <cell r="B15372" t="str">
            <v>Cartuchera</v>
          </cell>
        </row>
        <row r="15373">
          <cell r="A15373" t="str">
            <v>29999 080 000020</v>
          </cell>
          <cell r="B15373" t="str">
            <v>Cartuchera De Cuero Para Plomada De Topografia</v>
          </cell>
        </row>
        <row r="15374">
          <cell r="A15374" t="str">
            <v>29999 080 000040</v>
          </cell>
          <cell r="B15374" t="str">
            <v>Cartuchera De Cuero Para Plano</v>
          </cell>
        </row>
        <row r="15375">
          <cell r="A15375" t="str">
            <v>29999 080 000060</v>
          </cell>
          <cell r="B15375" t="str">
            <v>Cartuchera De Cuero Para Planos De 18 Cms</v>
          </cell>
        </row>
        <row r="15376">
          <cell r="A15376" t="str">
            <v>29999 080 000080</v>
          </cell>
          <cell r="B15376" t="str">
            <v>Cartuchera De Cuero Para Planos De 453.26 Grs.</v>
          </cell>
        </row>
        <row r="15377">
          <cell r="A15377" t="str">
            <v>29999 080 000100</v>
          </cell>
          <cell r="B15377" t="str">
            <v>Cartuchera De Cuero Para Planos De 509.92 Grs.</v>
          </cell>
        </row>
        <row r="15378">
          <cell r="A15378" t="str">
            <v>29999 085 000000</v>
          </cell>
          <cell r="B15378" t="str">
            <v>Láminas</v>
          </cell>
        </row>
        <row r="15379">
          <cell r="A15379" t="str">
            <v>29999 085 001600</v>
          </cell>
          <cell r="B15379" t="str">
            <v>Lamina De Hule -Waterstop-</v>
          </cell>
        </row>
        <row r="15380">
          <cell r="A15380" t="str">
            <v>29999 085 003620</v>
          </cell>
          <cell r="B15380" t="str">
            <v>Laminas De Corcho</v>
          </cell>
        </row>
        <row r="15381">
          <cell r="A15381" t="str">
            <v>29999 090 000000</v>
          </cell>
          <cell r="B15381" t="str">
            <v>Útiles De Entretenimiento</v>
          </cell>
        </row>
        <row r="15382">
          <cell r="A15382" t="str">
            <v>29999 090 000001</v>
          </cell>
          <cell r="B15382" t="str">
            <v>Bloque De Madera Para Niños</v>
          </cell>
        </row>
        <row r="15383">
          <cell r="A15383" t="str">
            <v>29999 090 000010</v>
          </cell>
          <cell r="B15383" t="str">
            <v>Articulos O Implementos Deportivos</v>
          </cell>
        </row>
        <row r="15384">
          <cell r="A15384" t="str">
            <v>29999 090 000020</v>
          </cell>
          <cell r="B15384" t="str">
            <v>Bloque</v>
          </cell>
        </row>
        <row r="15385">
          <cell r="A15385" t="str">
            <v>29999 090 000100</v>
          </cell>
          <cell r="B15385" t="str">
            <v>Tren De Madera</v>
          </cell>
        </row>
        <row r="15386">
          <cell r="A15386" t="str">
            <v>29999 090 000200</v>
          </cell>
          <cell r="B15386" t="str">
            <v>Sube Y Baja</v>
          </cell>
        </row>
        <row r="15387">
          <cell r="A15387" t="str">
            <v>29999 090 000210</v>
          </cell>
          <cell r="B15387" t="str">
            <v>Carro De Metal</v>
          </cell>
        </row>
        <row r="15388">
          <cell r="A15388" t="str">
            <v>29999 090 000220</v>
          </cell>
          <cell r="B15388" t="str">
            <v>Carro A Control Remoto</v>
          </cell>
        </row>
        <row r="15389">
          <cell r="A15389" t="str">
            <v>29999 090 000230</v>
          </cell>
          <cell r="B15389" t="str">
            <v>Carro Plastico</v>
          </cell>
        </row>
        <row r="15390">
          <cell r="A15390" t="str">
            <v>29999 090 000250</v>
          </cell>
          <cell r="B15390" t="str">
            <v>Carro Para Muñeca Tipo Barbie</v>
          </cell>
        </row>
        <row r="15391">
          <cell r="A15391" t="str">
            <v>29999 090 000270</v>
          </cell>
          <cell r="B15391" t="str">
            <v>Carro De Madera.</v>
          </cell>
        </row>
        <row r="15392">
          <cell r="A15392" t="str">
            <v>29999 090 000300</v>
          </cell>
          <cell r="B15392" t="str">
            <v>Caballito De Madera Tipo Mecedora</v>
          </cell>
        </row>
        <row r="15393">
          <cell r="A15393" t="str">
            <v>29999 090 000400</v>
          </cell>
          <cell r="B15393" t="str">
            <v>Pista De Carros - Juguete</v>
          </cell>
        </row>
        <row r="15394">
          <cell r="A15394" t="str">
            <v>29999 090 000500</v>
          </cell>
          <cell r="B15394" t="str">
            <v>Rompecabezas</v>
          </cell>
        </row>
        <row r="15395">
          <cell r="A15395" t="str">
            <v>29999 090 000510</v>
          </cell>
          <cell r="B15395" t="str">
            <v>Juego De Home</v>
          </cell>
        </row>
        <row r="15396">
          <cell r="A15396" t="str">
            <v>29999 090 000520</v>
          </cell>
          <cell r="B15396" t="str">
            <v>Ajedrez - Juego</v>
          </cell>
        </row>
        <row r="15397">
          <cell r="A15397" t="str">
            <v>29999 090 000530</v>
          </cell>
          <cell r="B15397" t="str">
            <v>Juego De Tennis</v>
          </cell>
        </row>
        <row r="15398">
          <cell r="A15398" t="str">
            <v>29999 090 000540</v>
          </cell>
          <cell r="B15398" t="str">
            <v>Raqueta Para Ping-Pong</v>
          </cell>
        </row>
        <row r="15399">
          <cell r="A15399" t="str">
            <v>29999 090 000560</v>
          </cell>
          <cell r="B15399" t="str">
            <v>Juego De Cocina</v>
          </cell>
        </row>
        <row r="15400">
          <cell r="A15400" t="str">
            <v>29999 090 000600</v>
          </cell>
          <cell r="B15400" t="str">
            <v>Red Para Voleyball</v>
          </cell>
        </row>
        <row r="15401">
          <cell r="A15401" t="str">
            <v>29999 090 000800</v>
          </cell>
          <cell r="B15401" t="str">
            <v>Tractor - Juguete</v>
          </cell>
        </row>
        <row r="15402">
          <cell r="A15402" t="str">
            <v>29999 090 000850</v>
          </cell>
          <cell r="B15402" t="str">
            <v>Ambulancia (Juguete)</v>
          </cell>
        </row>
        <row r="15403">
          <cell r="A15403" t="str">
            <v>29999 090 000900</v>
          </cell>
          <cell r="B15403" t="str">
            <v>Patrulla - Juguete</v>
          </cell>
        </row>
        <row r="15404">
          <cell r="A15404" t="str">
            <v>29999 090 000950</v>
          </cell>
          <cell r="B15404" t="str">
            <v>Avion (Juguete)</v>
          </cell>
        </row>
        <row r="15405">
          <cell r="A15405" t="str">
            <v>29999 090 001000</v>
          </cell>
          <cell r="B15405" t="str">
            <v>Muñeco</v>
          </cell>
        </row>
        <row r="15406">
          <cell r="A15406" t="str">
            <v>29999 090 001020</v>
          </cell>
          <cell r="B15406" t="str">
            <v>Muñeca Con Mecanismo</v>
          </cell>
        </row>
        <row r="15407">
          <cell r="A15407" t="str">
            <v>29999 090 001080</v>
          </cell>
          <cell r="B15407" t="str">
            <v>Muñeca Tipo Barbie</v>
          </cell>
        </row>
        <row r="15408">
          <cell r="A15408" t="str">
            <v>29999 090 001100</v>
          </cell>
          <cell r="B15408" t="str">
            <v>Animales De Espuma</v>
          </cell>
        </row>
        <row r="15409">
          <cell r="A15409" t="str">
            <v>29999 090 001150</v>
          </cell>
          <cell r="B15409" t="str">
            <v>Maquina De Escribir Para Muñecas Tipo Barbie</v>
          </cell>
        </row>
        <row r="15410">
          <cell r="A15410" t="str">
            <v>29999 090 001200</v>
          </cell>
          <cell r="B15410" t="str">
            <v>Juego De Cubos (Juguete)</v>
          </cell>
        </row>
        <row r="15411">
          <cell r="A15411" t="str">
            <v>29999 090 001220</v>
          </cell>
          <cell r="B15411" t="str">
            <v>Formas (Circulo, Corazon, Cuadrado, Ovalo, Triangulo, Etc.)</v>
          </cell>
        </row>
        <row r="15412">
          <cell r="A15412" t="str">
            <v>29999 090 001300</v>
          </cell>
          <cell r="B15412" t="str">
            <v>Pistola De Agua - Juguete</v>
          </cell>
        </row>
        <row r="15413">
          <cell r="A15413" t="str">
            <v>29999 090 001320</v>
          </cell>
          <cell r="B15413" t="str">
            <v>Pistola De Tiros Salva</v>
          </cell>
        </row>
        <row r="15414">
          <cell r="A15414" t="str">
            <v>29999 090 001400</v>
          </cell>
          <cell r="B15414" t="str">
            <v>Chupeta</v>
          </cell>
        </row>
        <row r="15415">
          <cell r="A15415" t="str">
            <v>29999 090 001410</v>
          </cell>
          <cell r="B15415" t="str">
            <v>Chupon</v>
          </cell>
        </row>
        <row r="15416">
          <cell r="A15416" t="str">
            <v>29999 090 001430</v>
          </cell>
          <cell r="B15416" t="str">
            <v>Chilindrin Para Bebe</v>
          </cell>
        </row>
        <row r="15417">
          <cell r="A15417" t="str">
            <v>29999 090 001450</v>
          </cell>
          <cell r="B15417" t="str">
            <v>Movil Para Muñecas Tipo Barbie</v>
          </cell>
        </row>
        <row r="15418">
          <cell r="A15418" t="str">
            <v>29999 090 001460</v>
          </cell>
          <cell r="B15418" t="str">
            <v>Figuras Magneticas</v>
          </cell>
        </row>
        <row r="15419">
          <cell r="A15419" t="str">
            <v>29999 090 001500</v>
          </cell>
          <cell r="B15419" t="str">
            <v>Suiza</v>
          </cell>
        </row>
        <row r="15420">
          <cell r="A15420" t="str">
            <v>29999 090 001550</v>
          </cell>
          <cell r="B15420" t="str">
            <v>Hula Hula</v>
          </cell>
        </row>
        <row r="15421">
          <cell r="A15421" t="str">
            <v>29999 090 001600</v>
          </cell>
          <cell r="B15421" t="str">
            <v>Coche - Juguete</v>
          </cell>
        </row>
        <row r="15422">
          <cell r="A15422" t="str">
            <v>29999 090 001630</v>
          </cell>
          <cell r="B15422" t="str">
            <v>Cuna (Juguete)</v>
          </cell>
        </row>
        <row r="15423">
          <cell r="A15423" t="str">
            <v>29999 090 001650</v>
          </cell>
          <cell r="B15423" t="str">
            <v>Andadera</v>
          </cell>
        </row>
        <row r="15424">
          <cell r="A15424" t="str">
            <v>29999 090 001680</v>
          </cell>
          <cell r="B15424" t="str">
            <v>Encierro</v>
          </cell>
        </row>
        <row r="15425">
          <cell r="A15425" t="str">
            <v>29999 090 001800</v>
          </cell>
          <cell r="B15425" t="str">
            <v>Bola De Hule</v>
          </cell>
        </row>
        <row r="15426">
          <cell r="A15426" t="str">
            <v>29999 090 001920</v>
          </cell>
          <cell r="B15426" t="str">
            <v>Stencil (Juguete)</v>
          </cell>
        </row>
        <row r="15427">
          <cell r="A15427" t="str">
            <v>29999 090 080805</v>
          </cell>
          <cell r="B15427" t="str">
            <v>Juguetes Didacticos</v>
          </cell>
        </row>
        <row r="15428">
          <cell r="A15428" t="str">
            <v>29999 090 110701</v>
          </cell>
          <cell r="B15428" t="str">
            <v>Raquetas</v>
          </cell>
        </row>
        <row r="15429">
          <cell r="A15429" t="str">
            <v>29999 090 130701</v>
          </cell>
          <cell r="B15429" t="str">
            <v>Columpio</v>
          </cell>
        </row>
        <row r="15430">
          <cell r="A15430" t="str">
            <v>29999 090 130702</v>
          </cell>
          <cell r="B15430" t="str">
            <v>Piscina Inflable</v>
          </cell>
        </row>
        <row r="15431">
          <cell r="A15431" t="str">
            <v>29999 090 140601</v>
          </cell>
          <cell r="B15431" t="str">
            <v>Globos De Latex Colores Y Tamaños Varios</v>
          </cell>
        </row>
        <row r="15432">
          <cell r="A15432" t="str">
            <v>29999 095 000000</v>
          </cell>
          <cell r="B15432" t="str">
            <v>Equipo Para Buceo</v>
          </cell>
        </row>
        <row r="15433">
          <cell r="A15433" t="str">
            <v>29999 095 000010</v>
          </cell>
          <cell r="B15433" t="str">
            <v>Botas Aqua Track Especiales Para Trabajos Acuaticos</v>
          </cell>
        </row>
        <row r="15434">
          <cell r="A15434" t="str">
            <v>29999 095 000025</v>
          </cell>
          <cell r="B15434" t="str">
            <v>Octopus</v>
          </cell>
        </row>
        <row r="15435">
          <cell r="A15435" t="str">
            <v>29999 095 000030</v>
          </cell>
          <cell r="B15435" t="str">
            <v>Mascara Especial Para Buceo</v>
          </cell>
        </row>
        <row r="15436">
          <cell r="A15436" t="str">
            <v>29999 095 000120</v>
          </cell>
          <cell r="B15436" t="str">
            <v>Bolsa Plasticas Para Levantamiento De Cuerpos</v>
          </cell>
        </row>
        <row r="15437">
          <cell r="A15437" t="str">
            <v>29999 095 000150</v>
          </cell>
          <cell r="B15437" t="str">
            <v>Bolsa Para Recoleccion De Muestras Marinas</v>
          </cell>
        </row>
        <row r="15438">
          <cell r="A15438" t="str">
            <v>29999 095 120201</v>
          </cell>
          <cell r="B15438" t="str">
            <v>Tabla Acrilica Para Uso Bajo El Agua</v>
          </cell>
        </row>
        <row r="15439">
          <cell r="A15439" t="str">
            <v>29999 120 000000</v>
          </cell>
          <cell r="B15439" t="str">
            <v>Guantes</v>
          </cell>
        </row>
        <row r="15440">
          <cell r="A15440" t="str">
            <v>29999 120 001400</v>
          </cell>
          <cell r="B15440" t="str">
            <v>Guantes De Piel De Cerdo</v>
          </cell>
        </row>
        <row r="15441">
          <cell r="A15441" t="str">
            <v>29999 120 000800</v>
          </cell>
          <cell r="B15441" t="str">
            <v>Guantes de Latex</v>
          </cell>
        </row>
        <row r="15442">
          <cell r="A15442" t="str">
            <v>29999 125 000000</v>
          </cell>
          <cell r="B15442" t="str">
            <v>Pegamento</v>
          </cell>
        </row>
        <row r="15443">
          <cell r="A15443" t="str">
            <v>29999 125 000030</v>
          </cell>
          <cell r="B15443" t="str">
            <v>Pegamento En Polvo Para Pegar Ceramica</v>
          </cell>
        </row>
        <row r="15444">
          <cell r="A15444" t="str">
            <v>29999 125 000100</v>
          </cell>
          <cell r="B15444" t="str">
            <v>Pegamento</v>
          </cell>
        </row>
        <row r="15445">
          <cell r="A15445" t="str">
            <v>29999 125 000110</v>
          </cell>
          <cell r="B15445" t="str">
            <v>Pegamento De Contacto 5000</v>
          </cell>
        </row>
        <row r="15446">
          <cell r="A15446" t="str">
            <v>29999 125 000160</v>
          </cell>
          <cell r="B15446" t="str">
            <v>Pegamento Cola Blanca</v>
          </cell>
        </row>
        <row r="15447">
          <cell r="A15447" t="str">
            <v>29999 125 000260</v>
          </cell>
          <cell r="B15447" t="str">
            <v>Pegamento P.V.C.</v>
          </cell>
        </row>
        <row r="15448">
          <cell r="A15448" t="str">
            <v>29999 125 000320</v>
          </cell>
          <cell r="B15448" t="str">
            <v>Pegamento 2-C</v>
          </cell>
        </row>
        <row r="15449">
          <cell r="A15449" t="str">
            <v>29999 125 000505</v>
          </cell>
          <cell r="B15449" t="str">
            <v>Pegamento Roll Fix Permanente</v>
          </cell>
        </row>
        <row r="15450">
          <cell r="A15450" t="str">
            <v>29999 125 000519</v>
          </cell>
          <cell r="B15450" t="str">
            <v>Pegamento Roll Fix No-Permanente</v>
          </cell>
        </row>
        <row r="15451">
          <cell r="A15451" t="str">
            <v>29999 125 000800</v>
          </cell>
          <cell r="B15451" t="str">
            <v>Pegamento En Barra</v>
          </cell>
        </row>
        <row r="15452">
          <cell r="A15452" t="str">
            <v>29999 125 000850</v>
          </cell>
          <cell r="B15452" t="str">
            <v>Pegamento Para Empaques</v>
          </cell>
        </row>
        <row r="15453">
          <cell r="A15453" t="str">
            <v>29999 125 000860</v>
          </cell>
          <cell r="B15453" t="str">
            <v>Pegamento Bituminoso</v>
          </cell>
        </row>
        <row r="15454">
          <cell r="A15454" t="str">
            <v>29999 125 000880</v>
          </cell>
          <cell r="B15454" t="str">
            <v>Pegamento Termoplastico</v>
          </cell>
        </row>
        <row r="15455">
          <cell r="A15455" t="str">
            <v>29999 130 000000</v>
          </cell>
          <cell r="B15455" t="str">
            <v>Tapones</v>
          </cell>
        </row>
        <row r="15456">
          <cell r="A15456" t="str">
            <v>29999 130 000020</v>
          </cell>
          <cell r="B15456" t="str">
            <v>Tapon De Corcho</v>
          </cell>
        </row>
        <row r="15457">
          <cell r="A15457" t="str">
            <v>29999 130 000100</v>
          </cell>
          <cell r="B15457" t="str">
            <v>Tapon De Hule</v>
          </cell>
        </row>
        <row r="15458">
          <cell r="A15458" t="str">
            <v>29999 130 000120</v>
          </cell>
          <cell r="B15458" t="str">
            <v>Tapon De Goma</v>
          </cell>
        </row>
        <row r="15459">
          <cell r="A15459" t="str">
            <v>29999 130 000150</v>
          </cell>
          <cell r="B15459" t="str">
            <v>Tapon De Polietileno</v>
          </cell>
        </row>
        <row r="15460">
          <cell r="A15460" t="str">
            <v>29999 130 000295</v>
          </cell>
          <cell r="B15460" t="str">
            <v>Tapa Plastica</v>
          </cell>
        </row>
        <row r="15461">
          <cell r="A15461" t="str">
            <v>29999 135 000000</v>
          </cell>
          <cell r="B15461" t="str">
            <v>Planchas</v>
          </cell>
        </row>
        <row r="15462">
          <cell r="A15462" t="str">
            <v>29999 135 000045</v>
          </cell>
          <cell r="B15462" t="str">
            <v>Plancha Para Impresora Offset</v>
          </cell>
        </row>
        <row r="15463">
          <cell r="A15463" t="str">
            <v>29999 135 000090</v>
          </cell>
          <cell r="B15463" t="str">
            <v>Plancha Offset En Aluminio, P/Fotomec.</v>
          </cell>
        </row>
        <row r="15464">
          <cell r="A15464" t="str">
            <v>29999 135 000200</v>
          </cell>
          <cell r="B15464" t="str">
            <v>Plancha Fotomecanica</v>
          </cell>
        </row>
        <row r="15465">
          <cell r="A15465" t="str">
            <v>29999 135 000220</v>
          </cell>
          <cell r="B15465" t="str">
            <v>Plancha Positiva Para Fotomecanica 65 X 55 X 3 Cms</v>
          </cell>
        </row>
        <row r="15466">
          <cell r="A15466" t="str">
            <v>29999 135 000240</v>
          </cell>
          <cell r="B15466" t="str">
            <v>Plancha Positiva Para Fotomecanica 72.4 X 61.5 X 3 Cms.</v>
          </cell>
        </row>
        <row r="15467">
          <cell r="A15467" t="str">
            <v>29999 135 000300</v>
          </cell>
          <cell r="B15467" t="str">
            <v>Plancha Positiva Para Fotomecanica 89.5 X 71.5 X 0.03 Cms.</v>
          </cell>
        </row>
        <row r="15468">
          <cell r="A15468" t="str">
            <v>29999 135 000320</v>
          </cell>
          <cell r="B15468" t="str">
            <v>Plancha Positiva Para Fotomecanica 89.5 X 71.5 X 3 Cms.</v>
          </cell>
        </row>
        <row r="15469">
          <cell r="A15469" t="str">
            <v>29999 135 000360</v>
          </cell>
          <cell r="B15469" t="str">
            <v>Plancha Positiva Para Fotomecanica 97.5 X 75.5 X 3 Cms</v>
          </cell>
        </row>
        <row r="15470">
          <cell r="A15470" t="str">
            <v>29999 135 000400</v>
          </cell>
          <cell r="B15470" t="str">
            <v>Plancha Positiva Para Fotomecanica 103 X 77 X 3 Cms</v>
          </cell>
        </row>
        <row r="15471">
          <cell r="A15471" t="str">
            <v>29999 135 000420</v>
          </cell>
          <cell r="B15471" t="str">
            <v>Plancha Positiva Para Fotomecanica 103 X 82 X 3 Cms</v>
          </cell>
        </row>
        <row r="15472">
          <cell r="A15472" t="str">
            <v>29999 135 000700</v>
          </cell>
          <cell r="B15472" t="str">
            <v>Plancha Negativa 1 Lado P/Fotomecanica</v>
          </cell>
        </row>
        <row r="15473">
          <cell r="A15473" t="str">
            <v>29999 135 000720</v>
          </cell>
          <cell r="B15473" t="str">
            <v>Plancha Negativa 1 Lado P/Fotomecanica 88.9 X 58.6 X 2 Cms.</v>
          </cell>
        </row>
        <row r="15474">
          <cell r="A15474" t="str">
            <v>29999 135 000740</v>
          </cell>
          <cell r="B15474" t="str">
            <v>Plancha Negativa 1 Lado P/Fotomecanica 89.5 X 71.5 X 3 Cms.</v>
          </cell>
        </row>
        <row r="15475">
          <cell r="A15475" t="str">
            <v>29999 135 000800</v>
          </cell>
          <cell r="B15475" t="str">
            <v>Plancha Negativa 1 Lado P/Fotomecanica, 91.5 X 71.5 X 3 Cms.</v>
          </cell>
        </row>
        <row r="15476">
          <cell r="A15476" t="str">
            <v>29999 135 000900</v>
          </cell>
          <cell r="B15476" t="str">
            <v>Plancha Negativa 1 Lado P/Fotomecanica 103 X 77 X 3 Cms.</v>
          </cell>
        </row>
        <row r="15477">
          <cell r="A15477" t="str">
            <v>29999 135 000920</v>
          </cell>
          <cell r="B15477" t="str">
            <v>Plancha Negativa 1 Lado P/Fotocopiadora 103 X 82 X 3 Cms</v>
          </cell>
        </row>
        <row r="15478">
          <cell r="A15478" t="str">
            <v>29999 135 001000</v>
          </cell>
          <cell r="B15478" t="str">
            <v>Plancha Negativa 2 Lado Para Fotomecanica</v>
          </cell>
        </row>
        <row r="15479">
          <cell r="A15479" t="str">
            <v>29999 135 001020</v>
          </cell>
          <cell r="B15479" t="str">
            <v>Plancha Negativa 2 Lados P/Fotomecanica 25.4 X 38.1 X 1.5 Cms</v>
          </cell>
        </row>
        <row r="15480">
          <cell r="A15480" t="str">
            <v>29999 135 001040</v>
          </cell>
          <cell r="B15480" t="str">
            <v>Plancha Negativa 2 Lados P/Fotomecanica 27.9 X 45.9 X 1.5 Cms.</v>
          </cell>
        </row>
        <row r="15481">
          <cell r="A15481" t="str">
            <v>29999 135 001060</v>
          </cell>
          <cell r="B15481" t="str">
            <v>Planchas Negativas 2 Lados P/Fotomecanica 32.4 X 46 X 1.5 Cms</v>
          </cell>
        </row>
        <row r="15482">
          <cell r="A15482" t="str">
            <v>29999 135 001080</v>
          </cell>
          <cell r="B15482" t="str">
            <v>Plancha Negativa 2 Lados P/Fotomecanica 38.8 X 25.4 X 1.5 Cms</v>
          </cell>
        </row>
        <row r="15483">
          <cell r="A15483" t="str">
            <v>29999 135 001100</v>
          </cell>
          <cell r="B15483" t="str">
            <v>Plancha Negativa 2 Lados P/Fotomecanica 45.7 X 38.1 X 1.5 Cms</v>
          </cell>
        </row>
        <row r="15484">
          <cell r="A15484" t="str">
            <v>29999 135 001120</v>
          </cell>
          <cell r="B15484" t="str">
            <v>Plancha Negativa 2 Lados P/Fotomecaniza 51 X 40 X 1.5 Cms.</v>
          </cell>
        </row>
        <row r="15485">
          <cell r="A15485" t="str">
            <v>29999 135 001140</v>
          </cell>
          <cell r="B15485" t="str">
            <v>Plancha Negativa 2 Lados P/Fotomecanica 52 X 40 X 1.5 Cms.</v>
          </cell>
        </row>
        <row r="15486">
          <cell r="A15486" t="str">
            <v>29999 135 001160</v>
          </cell>
          <cell r="B15486" t="str">
            <v>Plancha Negativa 2 Lados P/Fotomecaniza 57 X 50.8 X 1.5 Cms.</v>
          </cell>
        </row>
        <row r="15487">
          <cell r="A15487" t="str">
            <v>29999 135 001180</v>
          </cell>
          <cell r="B15487" t="str">
            <v>Plancha Negativa 2 Lados P/Fotomecanica 62.5 X 55 X 0.015 Cms.</v>
          </cell>
        </row>
        <row r="15488">
          <cell r="A15488" t="str">
            <v>29999 135 001200</v>
          </cell>
          <cell r="B15488" t="str">
            <v>Plancha Negativa 2 Lados P/Fotomecanica 62.5 X 55 X 2 Cms.</v>
          </cell>
        </row>
        <row r="15489">
          <cell r="A15489" t="str">
            <v>29999 135 001220</v>
          </cell>
          <cell r="B15489" t="str">
            <v>Plancha Negativa 2 Lados P/Fotomecanica 62.5 X 55 X 3 Cms</v>
          </cell>
        </row>
        <row r="15490">
          <cell r="A15490" t="str">
            <v>29999 135 001300</v>
          </cell>
          <cell r="B15490" t="str">
            <v>Plancha Negativa 2 Lados P/Fotomecanica 64.5 X 50.8 X 1.5 Cms</v>
          </cell>
        </row>
        <row r="15491">
          <cell r="A15491" t="str">
            <v>29999 135 001340</v>
          </cell>
          <cell r="B15491" t="str">
            <v>Plancha Negativa 2 Lados P/Fotomecanica 65 X 53 X 2 Cms</v>
          </cell>
        </row>
        <row r="15492">
          <cell r="A15492" t="str">
            <v>29999 135 001360</v>
          </cell>
          <cell r="B15492" t="str">
            <v>Plancha Negativa 2 Lados P/Fotomecanica 65 X 53 X 3 Cms</v>
          </cell>
        </row>
        <row r="15493">
          <cell r="A15493" t="str">
            <v>29999 135 001380</v>
          </cell>
          <cell r="B15493" t="str">
            <v>Plancha Negativa 2 Lados P/Fotomecanica 65 X 55 X 1.5 Cms.</v>
          </cell>
        </row>
        <row r="15494">
          <cell r="A15494" t="str">
            <v>29999 135 001400</v>
          </cell>
          <cell r="B15494" t="str">
            <v>Plancha Negativa 2 Lados P/Fotomecanica 65 X 55 X 2 Cms.</v>
          </cell>
        </row>
        <row r="15495">
          <cell r="A15495" t="str">
            <v>29999 135 001420</v>
          </cell>
          <cell r="B15495" t="str">
            <v>Plancha Negativa 2 Lados P/Fotomecanica 65 X 55 X 3 Cms.</v>
          </cell>
        </row>
        <row r="15496">
          <cell r="A15496" t="str">
            <v>29999 135 001440</v>
          </cell>
          <cell r="B15496" t="str">
            <v>Plancha Negativa 2 Lados P/Fotomecanica 64.5 X 50.8 X 3 Cms.</v>
          </cell>
        </row>
        <row r="15497">
          <cell r="A15497" t="str">
            <v>29999 135 001500</v>
          </cell>
          <cell r="B15497" t="str">
            <v>Plancha Negativa 2 Lados P/Fotomecanica 73 X 60.5 X 2 Cms.</v>
          </cell>
        </row>
        <row r="15498">
          <cell r="A15498" t="str">
            <v>29999 135 001520</v>
          </cell>
          <cell r="B15498" t="str">
            <v>Plancha Negativa 2 Lados P/Fotomecanica 73 X 60.5 X 3 Cms</v>
          </cell>
        </row>
        <row r="15499">
          <cell r="A15499" t="str">
            <v>29999 135 001540</v>
          </cell>
          <cell r="B15499" t="str">
            <v>Plancha Negativa 2 Lados P/Fotomecanica 72.4 X 61.5 X 2 Cms.</v>
          </cell>
        </row>
        <row r="15500">
          <cell r="A15500" t="str">
            <v>29999 135 001560</v>
          </cell>
          <cell r="B15500" t="str">
            <v>Plancha Negativa 2 Lados P/Fotomecanica 72.4 X 61.5 X 3 Cms</v>
          </cell>
        </row>
        <row r="15501">
          <cell r="A15501" t="str">
            <v>29999 135 001600</v>
          </cell>
          <cell r="B15501" t="str">
            <v>Plancha Negativa 2 Lados P/Fotomecanica 74 X 60.5 X 3 Cms.</v>
          </cell>
        </row>
        <row r="15502">
          <cell r="A15502" t="str">
            <v>29999 135 001700</v>
          </cell>
          <cell r="B15502" t="str">
            <v>Plancha Negativa 2 Lados P/Fotomecanica 91.5 X 71.5 X 3 Cms.</v>
          </cell>
        </row>
        <row r="15503">
          <cell r="A15503" t="str">
            <v>29999 135 001800</v>
          </cell>
          <cell r="B15503" t="str">
            <v>Plancha Negativa 2 Lados P/Fotomecanica, 97.5 X 75.5 X 3 Cms.</v>
          </cell>
        </row>
        <row r="15504">
          <cell r="A15504" t="str">
            <v>29999 135 001900</v>
          </cell>
          <cell r="B15504" t="str">
            <v>Plancha Negativa 2 Lados P/Fotomecanica 103 X 82 X 3 Cms.</v>
          </cell>
        </row>
        <row r="15505">
          <cell r="A15505" t="str">
            <v>29999 135 001920</v>
          </cell>
          <cell r="B15505" t="str">
            <v>Plancha Negativa 2 Lados P/Fotomecanica 103 X 77 X 3 Cms</v>
          </cell>
        </row>
        <row r="15506">
          <cell r="A15506" t="str">
            <v>29999 145 000000</v>
          </cell>
          <cell r="B15506" t="str">
            <v>Hule</v>
          </cell>
        </row>
        <row r="15507">
          <cell r="A15507" t="str">
            <v>29999 145 000001</v>
          </cell>
          <cell r="B15507" t="str">
            <v>Hule</v>
          </cell>
        </row>
        <row r="15508">
          <cell r="A15508" t="str">
            <v>29999 145 000002</v>
          </cell>
          <cell r="B15508" t="str">
            <v>Hule Natural</v>
          </cell>
        </row>
        <row r="15509">
          <cell r="A15509" t="str">
            <v>29999 155 000000</v>
          </cell>
          <cell r="B15509" t="str">
            <v>Plásticos</v>
          </cell>
        </row>
        <row r="15510">
          <cell r="A15510" t="str">
            <v>29999 155 000021</v>
          </cell>
          <cell r="B15510" t="str">
            <v>Fundas Plasticas Para Licencia Y/O Carnets</v>
          </cell>
        </row>
        <row r="15511">
          <cell r="A15511" t="str">
            <v>29999 155 000030</v>
          </cell>
          <cell r="B15511" t="str">
            <v>Cubierta Holografica Para Cedula</v>
          </cell>
        </row>
        <row r="15512">
          <cell r="A15512" t="str">
            <v>29999 155 140901</v>
          </cell>
          <cell r="B15512" t="str">
            <v>Plastico Para Carnet De Indentificacion</v>
          </cell>
        </row>
        <row r="15513">
          <cell r="A15513" t="str">
            <v>29999 205 000000</v>
          </cell>
          <cell r="B15513" t="str">
            <v>Balones Para Deportes</v>
          </cell>
        </row>
        <row r="15514">
          <cell r="A15514" t="str">
            <v>29999 205 000001</v>
          </cell>
          <cell r="B15514" t="str">
            <v>Bola Para Deportes</v>
          </cell>
        </row>
        <row r="15515">
          <cell r="A15515" t="str">
            <v>29999 205 000099</v>
          </cell>
          <cell r="B15515" t="str">
            <v>Bola De Baloncesto</v>
          </cell>
        </row>
        <row r="15516">
          <cell r="A15516" t="str">
            <v>29999 205 000199</v>
          </cell>
          <cell r="B15516" t="str">
            <v>Bola De Futbol</v>
          </cell>
        </row>
        <row r="15517">
          <cell r="A15517" t="str">
            <v>29999 205 000300</v>
          </cell>
          <cell r="B15517" t="str">
            <v>Bola De Papifutbol</v>
          </cell>
        </row>
        <row r="15518">
          <cell r="A15518" t="str">
            <v>29999 205 000400</v>
          </cell>
          <cell r="B15518" t="str">
            <v>Bola De Tenis En Juegos</v>
          </cell>
        </row>
        <row r="15519">
          <cell r="A15519" t="str">
            <v>29999 205 000500</v>
          </cell>
          <cell r="B15519" t="str">
            <v>Bola De Voleyball</v>
          </cell>
        </row>
        <row r="15520">
          <cell r="A15520" t="str">
            <v>29999 205 000600</v>
          </cell>
          <cell r="B15520" t="str">
            <v>Bola De Ping Pong</v>
          </cell>
        </row>
        <row r="15521">
          <cell r="A15521" t="str">
            <v>29999 205 000620</v>
          </cell>
          <cell r="B15521" t="str">
            <v>Paquete De Ping Pong</v>
          </cell>
        </row>
        <row r="15522">
          <cell r="A15522" t="str">
            <v>29999 205 000700</v>
          </cell>
          <cell r="B15522" t="str">
            <v>Bola De Beisbol</v>
          </cell>
        </row>
        <row r="15523">
          <cell r="A15523" t="str">
            <v>29999 210 000000</v>
          </cell>
          <cell r="B15523" t="str">
            <v>Mantillas</v>
          </cell>
        </row>
        <row r="15524">
          <cell r="A15524" t="str">
            <v>29999 210 000010</v>
          </cell>
          <cell r="B15524" t="str">
            <v>Mantilla Para Maquina Litografica</v>
          </cell>
        </row>
        <row r="15525">
          <cell r="A15525" t="str">
            <v>29999 210 000020</v>
          </cell>
          <cell r="B15525" t="str">
            <v>Mantilla Superior</v>
          </cell>
        </row>
        <row r="15526">
          <cell r="A15526" t="str">
            <v>29999 210 000025</v>
          </cell>
          <cell r="B15526" t="str">
            <v>Mantilla Superior 278 X 472 X 1.65 Mm</v>
          </cell>
        </row>
        <row r="15527">
          <cell r="A15527" t="str">
            <v>29999 210 000030</v>
          </cell>
          <cell r="B15527" t="str">
            <v>Mantilla Superior 254 X 386 X 1.65 Mm.</v>
          </cell>
        </row>
        <row r="15528">
          <cell r="A15528" t="str">
            <v>29999 210 000040</v>
          </cell>
          <cell r="B15528" t="str">
            <v>Mantilla Superior 270 X 469 X 1.65 Mm</v>
          </cell>
        </row>
        <row r="15529">
          <cell r="A15529" t="str">
            <v>29999 210 000060</v>
          </cell>
          <cell r="B15529" t="str">
            <v>Mantilla Superior 279 X 470 X 1.68 Mm</v>
          </cell>
        </row>
        <row r="15530">
          <cell r="A15530" t="str">
            <v>29999 210 000080</v>
          </cell>
          <cell r="B15530" t="str">
            <v>Mantilla Superior 603.25 X 584 X 1.93 Mm</v>
          </cell>
        </row>
        <row r="15531">
          <cell r="A15531" t="str">
            <v>29999 210 000100</v>
          </cell>
          <cell r="B15531" t="str">
            <v>Mantilla Superior 752 X 605 X 1.93 Mm.</v>
          </cell>
        </row>
        <row r="15532">
          <cell r="A15532" t="str">
            <v>29999 210 000120</v>
          </cell>
          <cell r="B15532" t="str">
            <v>Mantilla Superior 935 X 795 X 1.93 Mm</v>
          </cell>
        </row>
        <row r="15533">
          <cell r="A15533" t="str">
            <v>29999 210 000140</v>
          </cell>
          <cell r="B15533" t="str">
            <v>Mantilla Superior 995 X 835 X 1.95 Mm</v>
          </cell>
        </row>
        <row r="15534">
          <cell r="A15534" t="str">
            <v>29999 210 000160</v>
          </cell>
          <cell r="B15534" t="str">
            <v>Mantilla Superior 1045 X 790 X 1.95 Mm</v>
          </cell>
        </row>
        <row r="15535">
          <cell r="A15535" t="str">
            <v>29999 210 000200</v>
          </cell>
          <cell r="B15535" t="str">
            <v>Mantilla Superior Con Revestimiento, De 265 X 408 X 1.93 Mm</v>
          </cell>
        </row>
        <row r="15536">
          <cell r="A15536" t="str">
            <v>29999 210 000220</v>
          </cell>
          <cell r="B15536" t="str">
            <v>Mantilla Superior Con Revestimiento, De 270 X 467 X 1.73 Mm</v>
          </cell>
        </row>
        <row r="15537">
          <cell r="A15537" t="str">
            <v>29999 210 000240</v>
          </cell>
          <cell r="B15537" t="str">
            <v>Mantilla Superior Con Revestimiento, De 254 X 385 X 1.65 Mm</v>
          </cell>
        </row>
        <row r="15538">
          <cell r="A15538" t="str">
            <v>29999 210 000260</v>
          </cell>
          <cell r="B15538" t="str">
            <v>Mantilla Superior Con Revestimiento, De 321 X 471 X 1.65 Mm</v>
          </cell>
        </row>
        <row r="15539">
          <cell r="A15539" t="str">
            <v>29999 210 000280</v>
          </cell>
          <cell r="B15539" t="str">
            <v>Mantilla Superior Con Revestimiento, De 520 X 445 X 1.95 Mm</v>
          </cell>
        </row>
        <row r="15540">
          <cell r="A15540" t="str">
            <v>29999 210 000300</v>
          </cell>
          <cell r="B15540" t="str">
            <v>Mantilla Superior Con Revestimiento, De 618 X 470 X 1.93 Mm</v>
          </cell>
        </row>
        <row r="15541">
          <cell r="A15541" t="str">
            <v>29999 210 000320</v>
          </cell>
          <cell r="B15541" t="str">
            <v>Mantilla Superior Con Revestimiento, De 635 X 515 X 1.95 Mm</v>
          </cell>
        </row>
        <row r="15542">
          <cell r="A15542" t="str">
            <v>29999 210 000340</v>
          </cell>
          <cell r="B15542" t="str">
            <v>Mantilla Superior Con Revestimiento, De 448 X 410 X 1.70 Mm</v>
          </cell>
        </row>
        <row r="15543">
          <cell r="A15543" t="str">
            <v>29999 210 000360</v>
          </cell>
          <cell r="B15543" t="str">
            <v>Mantilla Superior Con Revestimiento, De 460 X 440 X 1.95 Mm</v>
          </cell>
        </row>
        <row r="15544">
          <cell r="A15544" t="str">
            <v>29999 210 000380</v>
          </cell>
          <cell r="B15544" t="str">
            <v>Mantilla Superior Con Revestimiento, De 650 X 570 X 1.68 Mm</v>
          </cell>
        </row>
        <row r="15545">
          <cell r="A15545" t="str">
            <v>29999 210 000400</v>
          </cell>
          <cell r="B15545" t="str">
            <v>Mantilla Superior Con Revestimiento, De 666 X 560 X 1.95 Mm</v>
          </cell>
        </row>
        <row r="15546">
          <cell r="A15546" t="str">
            <v>29999 210 000420</v>
          </cell>
          <cell r="B15546" t="str">
            <v>Mantilla Superior Con Revestimiento, De 677 X 525 X 1.95 Mm</v>
          </cell>
        </row>
        <row r="15547">
          <cell r="A15547" t="str">
            <v>29999 210 000430</v>
          </cell>
          <cell r="B15547" t="str">
            <v>Mantilla Superior Con Revestimiento, De 747 X 585 X 1.95 Mm</v>
          </cell>
        </row>
        <row r="15548">
          <cell r="A15548" t="str">
            <v>29999 210 000435</v>
          </cell>
          <cell r="B15548" t="str">
            <v>Mantilla Superior Con Revestimiento 750 X 700 X 1.95 Mm</v>
          </cell>
        </row>
        <row r="15549">
          <cell r="A15549" t="str">
            <v>29999 210 000440</v>
          </cell>
          <cell r="B15549" t="str">
            <v>Mantilla Superior Con Revestimiento, De 682 X 565 X 1.95 Mm</v>
          </cell>
        </row>
        <row r="15550">
          <cell r="A15550" t="str">
            <v>29999 210 000450</v>
          </cell>
          <cell r="B15550" t="str">
            <v>Mantilla Superior Con Revestimiento, De 752 X 605 X 1.95 Mm</v>
          </cell>
        </row>
        <row r="15551">
          <cell r="A15551" t="str">
            <v>29999 210 000470</v>
          </cell>
          <cell r="B15551" t="str">
            <v>Mantilla Superior Con Revestimiento, De 922 X 715 X 1.95 Mm</v>
          </cell>
        </row>
        <row r="15552">
          <cell r="A15552" t="str">
            <v>29999 210 000480</v>
          </cell>
          <cell r="B15552" t="str">
            <v>Mantilla Superior Con Revestimiento, De 1045 X 790 X 1.95 Mm</v>
          </cell>
        </row>
        <row r="15553">
          <cell r="A15553" t="str">
            <v>29999 210 000490</v>
          </cell>
          <cell r="B15553" t="str">
            <v>Mantilla Superior Con Revestimiento, De 1052 X 790 X 1.95 Mm</v>
          </cell>
        </row>
        <row r="15554">
          <cell r="A15554" t="str">
            <v>29999 210 000500</v>
          </cell>
          <cell r="B15554" t="str">
            <v>Mantilla Inferior</v>
          </cell>
        </row>
        <row r="15555">
          <cell r="A15555" t="str">
            <v>29999 210 000520</v>
          </cell>
          <cell r="B15555" t="str">
            <v>Mantilla Inferior Con Revestimiento</v>
          </cell>
        </row>
        <row r="15556">
          <cell r="A15556" t="str">
            <v>29999 210 000540</v>
          </cell>
          <cell r="B15556" t="str">
            <v>Mantilla Inferior Con Revestim. De 735 X 555 Mm</v>
          </cell>
        </row>
        <row r="15557">
          <cell r="A15557" t="str">
            <v>29999 210 000560</v>
          </cell>
          <cell r="B15557" t="str">
            <v>Mantilla Inferior Sin Revestimiento, De 735 X 570 X 1.0 Mm.</v>
          </cell>
        </row>
        <row r="15558">
          <cell r="A15558" t="str">
            <v>29999 210 000580</v>
          </cell>
          <cell r="B15558" t="str">
            <v>Mantilla Inferior Con Revestimiento De 910 X 680 Mm</v>
          </cell>
        </row>
        <row r="15559">
          <cell r="A15559" t="str">
            <v>29999 210 000600</v>
          </cell>
          <cell r="B15559" t="str">
            <v>Mantilla Inferior Sin Revestimiento De 1035 X 750 X 1.0 Mm</v>
          </cell>
        </row>
        <row r="15560">
          <cell r="A15560" t="str">
            <v>29999 210 001000</v>
          </cell>
          <cell r="B15560" t="str">
            <v>Mantilla Comprensible</v>
          </cell>
        </row>
        <row r="15561">
          <cell r="A15561" t="str">
            <v>29999 210 001020</v>
          </cell>
          <cell r="B15561" t="str">
            <v>Mantilla Comprensible, De 254 X 385 X 1.65 Mm</v>
          </cell>
        </row>
        <row r="15562">
          <cell r="A15562" t="str">
            <v>29999 210 001040</v>
          </cell>
          <cell r="B15562" t="str">
            <v>Mantilla Comprensibles, De 265 X 408 X 1.93 Mm</v>
          </cell>
        </row>
        <row r="15563">
          <cell r="A15563" t="str">
            <v>29999 210 001060</v>
          </cell>
          <cell r="B15563" t="str">
            <v>Mantilla Comprensible, De 279 X 470 X 1.68 Mm</v>
          </cell>
        </row>
        <row r="15564">
          <cell r="A15564" t="str">
            <v>29999 210 001080</v>
          </cell>
          <cell r="B15564" t="str">
            <v>Mantilla Comprensible, De 460 X 440 X 1.95 Mm</v>
          </cell>
        </row>
        <row r="15565">
          <cell r="A15565" t="str">
            <v>29999 210 001100</v>
          </cell>
          <cell r="B15565" t="str">
            <v>Mantilla Comprensible, De 520 X 445 X 1.95 Mm</v>
          </cell>
        </row>
        <row r="15566">
          <cell r="A15566" t="str">
            <v>29999 210 001110</v>
          </cell>
          <cell r="B15566" t="str">
            <v>Mantilla Comprensible, De 635 X 515 X 1.95 Mm</v>
          </cell>
        </row>
        <row r="15567">
          <cell r="A15567" t="str">
            <v>29999 210 001120</v>
          </cell>
          <cell r="B15567" t="str">
            <v>Mantilla Comprensible, De 650 X 570 X 1.68 Mm</v>
          </cell>
        </row>
        <row r="15568">
          <cell r="A15568" t="str">
            <v>29999 210 001140</v>
          </cell>
          <cell r="B15568" t="str">
            <v>Mantilla Comprensible, De 677 X 525 X 1.95 Mm</v>
          </cell>
        </row>
        <row r="15569">
          <cell r="A15569" t="str">
            <v>29999 210 001145</v>
          </cell>
          <cell r="B15569" t="str">
            <v>Mantilla Comprensible, De 682 X 565 X 1.95 Mm</v>
          </cell>
        </row>
        <row r="15570">
          <cell r="A15570" t="str">
            <v>29999 210 001150</v>
          </cell>
          <cell r="B15570" t="str">
            <v>Mantilla Comprensible, De 750 X 700 X 1.95 Mm</v>
          </cell>
        </row>
        <row r="15571">
          <cell r="A15571" t="str">
            <v>29999 210 001155</v>
          </cell>
          <cell r="B15571" t="str">
            <v>Mantilla Comprensible, De 752 X 605 X 1.95 Mm</v>
          </cell>
        </row>
        <row r="15572">
          <cell r="A15572" t="str">
            <v>29999 210 001160</v>
          </cell>
          <cell r="B15572" t="str">
            <v>Mantilla Comprensible, De 747 X 585 X 1.95 Mm</v>
          </cell>
        </row>
        <row r="15573">
          <cell r="A15573" t="str">
            <v>29999 210 001180</v>
          </cell>
          <cell r="B15573" t="str">
            <v>Mantilla Comprensible, De 922 X 715 X 1.95 Mm</v>
          </cell>
        </row>
        <row r="15574">
          <cell r="A15574" t="str">
            <v>29999 210 001190</v>
          </cell>
          <cell r="B15574" t="str">
            <v>Mantilla Comprensible, De 995 X 835 X 1.95 Mm</v>
          </cell>
        </row>
        <row r="15575">
          <cell r="A15575" t="str">
            <v>29999 210 001200</v>
          </cell>
          <cell r="B15575" t="str">
            <v>Mantilla Comprensible, De 1045 X 790 X 1.95 Mm</v>
          </cell>
        </row>
        <row r="15576">
          <cell r="A15576" t="str">
            <v>29999 210 001220</v>
          </cell>
          <cell r="B15576" t="str">
            <v>Mantilla Comprensible, De 1052 X 790 X 1.95 Mm</v>
          </cell>
        </row>
        <row r="15577">
          <cell r="A15577" t="str">
            <v>29999 210 001400</v>
          </cell>
          <cell r="B15577" t="str">
            <v>Mantilla Plus 2000</v>
          </cell>
        </row>
        <row r="15578">
          <cell r="A15578" t="str">
            <v>29999 210 001420</v>
          </cell>
          <cell r="B15578" t="str">
            <v>Mantilla Plus 2000, De 520 X 445 Mm.</v>
          </cell>
        </row>
        <row r="15579">
          <cell r="A15579" t="str">
            <v>29999 210 001440</v>
          </cell>
          <cell r="B15579" t="str">
            <v>Mantilla Plus 2000, De 677 X 525 Mm.</v>
          </cell>
        </row>
        <row r="15580">
          <cell r="A15580" t="str">
            <v>29999 210 001460</v>
          </cell>
          <cell r="B15580" t="str">
            <v>Mantilla Plus 2000, De 1045 X 790 Mm.</v>
          </cell>
        </row>
        <row r="15581">
          <cell r="A15581" t="str">
            <v>29999 210 001480</v>
          </cell>
          <cell r="B15581" t="str">
            <v>Mantilla Plus 2000, De 1052 X 790 Mm.</v>
          </cell>
        </row>
        <row r="15582">
          <cell r="A15582" t="str">
            <v>29999 215 000000</v>
          </cell>
          <cell r="B15582" t="str">
            <v>Plecas</v>
          </cell>
        </row>
        <row r="15583">
          <cell r="A15583" t="str">
            <v>29999 215 000001</v>
          </cell>
          <cell r="B15583" t="str">
            <v>Pleca</v>
          </cell>
        </row>
        <row r="15584">
          <cell r="A15584" t="str">
            <v>29999 215 000020</v>
          </cell>
          <cell r="B15584" t="str">
            <v>Pleca P/Ranurar</v>
          </cell>
        </row>
        <row r="15585">
          <cell r="A15585" t="str">
            <v>29999 215 000040</v>
          </cell>
          <cell r="B15585" t="str">
            <v>Pleca P/Ranurar, 23.4 Mm. X 1 Mt.</v>
          </cell>
        </row>
        <row r="15586">
          <cell r="A15586" t="str">
            <v>29999 215 000100</v>
          </cell>
          <cell r="B15586" t="str">
            <v>Pleca P/Cortar</v>
          </cell>
        </row>
        <row r="15587">
          <cell r="A15587" t="str">
            <v>29999 215 000105</v>
          </cell>
          <cell r="B15587" t="str">
            <v>Pleca P/Cortar, Amarilla, 23.8 Mm. X 1 Mt.</v>
          </cell>
        </row>
        <row r="15588">
          <cell r="A15588" t="str">
            <v>29999 215 000120</v>
          </cell>
          <cell r="B15588" t="str">
            <v>Pleca P/Cortar, Azul, 23.8 Mm. X 1 Mt.</v>
          </cell>
        </row>
        <row r="15589">
          <cell r="A15589" t="str">
            <v>29999 215 000300</v>
          </cell>
          <cell r="B15589" t="str">
            <v>Pleca P/Perforar</v>
          </cell>
        </row>
        <row r="15590">
          <cell r="A15590" t="str">
            <v>29999 215 000320</v>
          </cell>
          <cell r="B15590" t="str">
            <v>Pleca P/Perforar, 2.6 Alta, 22.8 Mm. X 1 Mt.</v>
          </cell>
        </row>
        <row r="15591">
          <cell r="A15591" t="str">
            <v>29999 215 000340</v>
          </cell>
          <cell r="B15591" t="str">
            <v>Pleca P/Perforar, 6.6 Alta, 23.8 Mm. X 1 Mt.</v>
          </cell>
        </row>
        <row r="15592">
          <cell r="A15592" t="str">
            <v>29999 215 000360</v>
          </cell>
          <cell r="B15592" t="str">
            <v>Pleca P/Perforar, 2.2 Alta, 23.8 Mm. X 1 Mt.</v>
          </cell>
        </row>
        <row r="15593">
          <cell r="A15593" t="str">
            <v>29999 215 000380</v>
          </cell>
          <cell r="B15593" t="str">
            <v>Pleca P/Perforar, 2.10 Alta 23.8 Mm. X 1 Mt.</v>
          </cell>
        </row>
        <row r="15594">
          <cell r="A15594" t="str">
            <v>29999 215 000400</v>
          </cell>
          <cell r="B15594" t="str">
            <v>Pleca P/Perforar, 2.6 Baja, 22.8 Mm. X 1 Mt.</v>
          </cell>
        </row>
        <row r="15595">
          <cell r="A15595" t="str">
            <v>29999 225 000000</v>
          </cell>
          <cell r="B15595" t="str">
            <v>Polvo</v>
          </cell>
        </row>
        <row r="15596">
          <cell r="A15596" t="str">
            <v>29999 225 000020</v>
          </cell>
          <cell r="B15596" t="str">
            <v>Polvo Antirrepinte K4/10</v>
          </cell>
        </row>
        <row r="15597">
          <cell r="A15597" t="str">
            <v>29999 225 000040</v>
          </cell>
          <cell r="B15597" t="str">
            <v>Polvo Antirrepinte K4/15</v>
          </cell>
        </row>
        <row r="15598">
          <cell r="A15598" t="str">
            <v>29999 225 000060</v>
          </cell>
          <cell r="B15598" t="str">
            <v>Polvo Antirrepinte K4/20</v>
          </cell>
        </row>
        <row r="15599">
          <cell r="A15599" t="str">
            <v>29999 225 000080</v>
          </cell>
          <cell r="B15599" t="str">
            <v>Polvo Antirrepinte K4/30</v>
          </cell>
        </row>
        <row r="15600">
          <cell r="A15600" t="str">
            <v>29999 225 000100</v>
          </cell>
          <cell r="B15600" t="str">
            <v>Polvo Antirrepinte S5/15</v>
          </cell>
        </row>
        <row r="15601">
          <cell r="A15601" t="str">
            <v>29999 225 000500</v>
          </cell>
          <cell r="B15601" t="str">
            <v>Polvo De Alto Relieve</v>
          </cell>
        </row>
        <row r="15602">
          <cell r="A15602" t="str">
            <v>29999 225 000520</v>
          </cell>
          <cell r="B15602" t="str">
            <v>Polvo De Alto Relieve Neutro</v>
          </cell>
        </row>
        <row r="15603">
          <cell r="A15603" t="str">
            <v>29999 225 000540</v>
          </cell>
          <cell r="B15603" t="str">
            <v>Polvo De Alto Relieve Oro</v>
          </cell>
        </row>
        <row r="15604">
          <cell r="A15604" t="str">
            <v>29999 255 000000</v>
          </cell>
          <cell r="B15604" t="str">
            <v>Material Uso Odontológico</v>
          </cell>
        </row>
        <row r="15605">
          <cell r="A15605" t="str">
            <v>29999 255 000003</v>
          </cell>
          <cell r="B15605" t="str">
            <v>Portamatriz Para Bandas Preformadas.</v>
          </cell>
        </row>
        <row r="15606">
          <cell r="A15606" t="str">
            <v>29999 255 000450</v>
          </cell>
          <cell r="B15606" t="str">
            <v>Punta De Gutapercha</v>
          </cell>
        </row>
        <row r="15607">
          <cell r="A15607" t="str">
            <v>29999 255 000460</v>
          </cell>
          <cell r="B15607" t="str">
            <v>Punta De Papel</v>
          </cell>
        </row>
        <row r="15608">
          <cell r="A15608" t="str">
            <v>29999 255 000470</v>
          </cell>
          <cell r="B15608" t="str">
            <v>Punta De Pulido</v>
          </cell>
        </row>
        <row r="15609">
          <cell r="A15609" t="str">
            <v>29999 255 000800</v>
          </cell>
          <cell r="B15609" t="str">
            <v>Gotero Para Aplicar Medicamentos</v>
          </cell>
        </row>
        <row r="15610">
          <cell r="A15610" t="str">
            <v>29999 255 001230</v>
          </cell>
          <cell r="B15610" t="str">
            <v>Tira Nervio.</v>
          </cell>
        </row>
        <row r="15611">
          <cell r="A15611" t="str">
            <v>29999 255 002620</v>
          </cell>
          <cell r="B15611" t="str">
            <v>Pin Para Restauracion</v>
          </cell>
        </row>
        <row r="15612">
          <cell r="A15612" t="str">
            <v>29999 255 002640</v>
          </cell>
          <cell r="B15612" t="str">
            <v>Gancho Para Radiografias</v>
          </cell>
        </row>
        <row r="15613">
          <cell r="A15613" t="str">
            <v>29999 255 002650</v>
          </cell>
          <cell r="B15613" t="str">
            <v>Gancho De Revelado</v>
          </cell>
        </row>
        <row r="15614">
          <cell r="A15614" t="str">
            <v>29999 260 000000</v>
          </cell>
          <cell r="B15614" t="str">
            <v>Salamandras</v>
          </cell>
        </row>
        <row r="15615">
          <cell r="A15615" t="str">
            <v>29999 260 000001</v>
          </cell>
          <cell r="B15615" t="str">
            <v>Salamandras</v>
          </cell>
        </row>
        <row r="15616">
          <cell r="A15616" t="str">
            <v>29999 265 000000</v>
          </cell>
          <cell r="B15616" t="str">
            <v>Ranuras Para Litografía</v>
          </cell>
        </row>
        <row r="15617">
          <cell r="A15617" t="str">
            <v>29999 265 000040</v>
          </cell>
          <cell r="B15617" t="str">
            <v>Ranura Color Amarillo 60/2-3</v>
          </cell>
        </row>
        <row r="15618">
          <cell r="A15618" t="str">
            <v>29999 270 000000</v>
          </cell>
          <cell r="B15618" t="str">
            <v>Gafetes</v>
          </cell>
        </row>
        <row r="15619">
          <cell r="A15619" t="str">
            <v>29999 270 000001</v>
          </cell>
          <cell r="B15619" t="str">
            <v>Gafete</v>
          </cell>
        </row>
        <row r="15620">
          <cell r="A15620" t="str">
            <v>29999 270 000020</v>
          </cell>
          <cell r="B15620" t="str">
            <v>Gafete Para Carnet</v>
          </cell>
        </row>
        <row r="15621">
          <cell r="A15621" t="str">
            <v>29999 270 000021</v>
          </cell>
          <cell r="B15621" t="str">
            <v>Gafete Para Carnet Grapa Inoxidable Y Cinta Plastica</v>
          </cell>
        </row>
        <row r="15622">
          <cell r="A15622" t="str">
            <v>29999 270 140401</v>
          </cell>
          <cell r="B15622" t="str">
            <v>Brazalete De Identificacion Para Eventos</v>
          </cell>
        </row>
        <row r="15623">
          <cell r="A15623" t="str">
            <v>29999 275 000000</v>
          </cell>
          <cell r="B15623" t="str">
            <v>Plasticina</v>
          </cell>
        </row>
        <row r="15624">
          <cell r="A15624" t="str">
            <v>29999 275 000001</v>
          </cell>
          <cell r="B15624" t="str">
            <v>Plasticina</v>
          </cell>
        </row>
        <row r="15625">
          <cell r="A15625" t="str">
            <v>29999 275 000020</v>
          </cell>
          <cell r="B15625" t="str">
            <v>Plasticina De 8 X 1.5 Cms</v>
          </cell>
        </row>
        <row r="15626">
          <cell r="A15626" t="str">
            <v>29999 275 000040</v>
          </cell>
          <cell r="B15626" t="str">
            <v>Plasticina De 8 Cms X 3 Cms</v>
          </cell>
        </row>
        <row r="15627">
          <cell r="A15627" t="str">
            <v>29999 275 000060</v>
          </cell>
          <cell r="B15627" t="str">
            <v>Plasticina De 180 Grs., Maqueta</v>
          </cell>
        </row>
        <row r="15628">
          <cell r="A15628" t="str">
            <v>29999 280 000000</v>
          </cell>
          <cell r="B15628" t="str">
            <v>Artículos Para Animales O De Uso Veterinario</v>
          </cell>
        </row>
        <row r="15629">
          <cell r="A15629" t="str">
            <v>29999 280 000100</v>
          </cell>
          <cell r="B15629" t="str">
            <v>Arete Plastico</v>
          </cell>
        </row>
        <row r="15630">
          <cell r="A15630" t="str">
            <v>29999 280 000120</v>
          </cell>
          <cell r="B15630" t="str">
            <v>Oring</v>
          </cell>
        </row>
        <row r="15631">
          <cell r="A15631" t="str">
            <v>29999 280 000280</v>
          </cell>
          <cell r="B15631" t="str">
            <v>Pechera De Cuero</v>
          </cell>
        </row>
        <row r="15632">
          <cell r="A15632" t="str">
            <v>29999 280 000320</v>
          </cell>
          <cell r="B15632" t="str">
            <v>Aguja - Pin Para Aretes</v>
          </cell>
        </row>
        <row r="15633">
          <cell r="A15633" t="str">
            <v>29999 280 000440</v>
          </cell>
          <cell r="B15633" t="str">
            <v>Chilillo</v>
          </cell>
        </row>
        <row r="15634">
          <cell r="A15634" t="str">
            <v>29999 280 141001</v>
          </cell>
          <cell r="B15634" t="str">
            <v>Tenaza Areteadora</v>
          </cell>
        </row>
        <row r="15635">
          <cell r="A15635" t="str">
            <v>29999 295 000000</v>
          </cell>
          <cell r="B15635" t="str">
            <v>Pinzas</v>
          </cell>
        </row>
        <row r="15636">
          <cell r="A15636" t="str">
            <v>29999 295 000120</v>
          </cell>
          <cell r="B15636" t="str">
            <v>Pinza Plastica</v>
          </cell>
        </row>
        <row r="15637">
          <cell r="A15637" t="str">
            <v>29999 320 000000</v>
          </cell>
          <cell r="B15637" t="str">
            <v>Frascos De Vidrio Y Botellas</v>
          </cell>
        </row>
        <row r="15638">
          <cell r="A15638" t="str">
            <v>29999 320 015820</v>
          </cell>
          <cell r="B15638" t="str">
            <v>Frasco Rociador</v>
          </cell>
        </row>
        <row r="15639">
          <cell r="A15639" t="str">
            <v>29999 320 018400</v>
          </cell>
          <cell r="B15639" t="str">
            <v>Botella Nalgene</v>
          </cell>
        </row>
        <row r="15640">
          <cell r="A15640" t="str">
            <v>29999 320 019800</v>
          </cell>
          <cell r="B15640" t="str">
            <v>Botella Babcok De Vidrio</v>
          </cell>
        </row>
        <row r="15641">
          <cell r="A15641" t="str">
            <v>29999 320 020000</v>
          </cell>
          <cell r="B15641" t="str">
            <v>Botella Plastica Envasar Medicamentos</v>
          </cell>
        </row>
        <row r="15642">
          <cell r="A15642" t="str">
            <v>29999 320 020100</v>
          </cell>
          <cell r="B15642" t="str">
            <v>Botella Plastica -Pizeta-</v>
          </cell>
        </row>
        <row r="15643">
          <cell r="A15643" t="str">
            <v>29999 320 020200</v>
          </cell>
          <cell r="B15643" t="str">
            <v>Botella De Vidrio</v>
          </cell>
        </row>
        <row r="15644">
          <cell r="A15644" t="str">
            <v>29999 320 020300</v>
          </cell>
          <cell r="B15644" t="str">
            <v>Botella De Gravedad Especifica (Picnometro)</v>
          </cell>
        </row>
        <row r="15645">
          <cell r="A15645" t="str">
            <v>29999 320 020320</v>
          </cell>
          <cell r="B15645" t="str">
            <v>Botella Con Gotero</v>
          </cell>
        </row>
        <row r="15646">
          <cell r="A15646" t="str">
            <v>29999 320 020420</v>
          </cell>
          <cell r="B15646" t="str">
            <v>Botella Para Polypropileno Para Centrifugas</v>
          </cell>
        </row>
        <row r="15647">
          <cell r="A15647" t="str">
            <v>29999 335 000000</v>
          </cell>
          <cell r="B15647" t="str">
            <v>Alfileres</v>
          </cell>
        </row>
        <row r="15648">
          <cell r="A15648" t="str">
            <v>29999 335 000001</v>
          </cell>
          <cell r="B15648" t="str">
            <v>Alfiler</v>
          </cell>
        </row>
        <row r="15649">
          <cell r="A15649" t="str">
            <v>29999 335 000020</v>
          </cell>
          <cell r="B15649" t="str">
            <v>Alfiler Indicador</v>
          </cell>
        </row>
        <row r="15650">
          <cell r="A15650" t="str">
            <v>29999 335 141001</v>
          </cell>
          <cell r="B15650" t="str">
            <v>Gasilla O Prensa Para Mantilla</v>
          </cell>
        </row>
        <row r="15651">
          <cell r="A15651" t="str">
            <v>29999 345 000000</v>
          </cell>
          <cell r="B15651" t="str">
            <v>Agitadores</v>
          </cell>
        </row>
        <row r="15652">
          <cell r="A15652" t="str">
            <v>29999 345 000200</v>
          </cell>
          <cell r="B15652" t="str">
            <v>Accesorios Para Agitadores</v>
          </cell>
        </row>
        <row r="15653">
          <cell r="A15653" t="str">
            <v>29999 350 000000</v>
          </cell>
          <cell r="B15653" t="str">
            <v>Gotero</v>
          </cell>
        </row>
        <row r="15654">
          <cell r="A15654" t="str">
            <v>29999 350 000001</v>
          </cell>
          <cell r="B15654" t="str">
            <v>Gotero</v>
          </cell>
        </row>
        <row r="15655">
          <cell r="A15655" t="str">
            <v>29999 350 000020</v>
          </cell>
          <cell r="B15655" t="str">
            <v>Microgotero</v>
          </cell>
        </row>
        <row r="15656">
          <cell r="A15656" t="str">
            <v>29999 370 000000</v>
          </cell>
          <cell r="B15656" t="str">
            <v>Pañeras</v>
          </cell>
        </row>
        <row r="15657">
          <cell r="A15657" t="str">
            <v>29999 380 000000</v>
          </cell>
          <cell r="B15657" t="str">
            <v>Prensas Para Tapas Y Otros</v>
          </cell>
        </row>
        <row r="15658">
          <cell r="A15658" t="str">
            <v>29999 380 000200</v>
          </cell>
          <cell r="B15658" t="str">
            <v>Septum</v>
          </cell>
        </row>
        <row r="15659">
          <cell r="A15659" t="str">
            <v>29999 380 000300</v>
          </cell>
          <cell r="B15659" t="str">
            <v>Prensa Para Las Tapas De Aluminio</v>
          </cell>
        </row>
        <row r="15660">
          <cell r="A15660" t="str">
            <v>29999 385 000000</v>
          </cell>
          <cell r="B15660" t="str">
            <v>Etiquetas</v>
          </cell>
        </row>
        <row r="15661">
          <cell r="A15661" t="str">
            <v>29999 385 000080</v>
          </cell>
          <cell r="B15661" t="str">
            <v>Etiqueta De Identificacion Para Raqueta</v>
          </cell>
        </row>
        <row r="15662">
          <cell r="A15662" t="str">
            <v>29999 900 000000</v>
          </cell>
          <cell r="B15662" t="str">
            <v>Otros</v>
          </cell>
        </row>
        <row r="15663">
          <cell r="A15663" t="str">
            <v>29999 900 000001</v>
          </cell>
          <cell r="B15663" t="str">
            <v>Mascara</v>
          </cell>
        </row>
        <row r="15664">
          <cell r="A15664" t="str">
            <v>29999 900 000002</v>
          </cell>
          <cell r="B15664" t="str">
            <v>Fijador</v>
          </cell>
        </row>
        <row r="15665">
          <cell r="A15665" t="str">
            <v>29999 900 000004</v>
          </cell>
          <cell r="B15665" t="str">
            <v>Tarjeta Plastica</v>
          </cell>
        </row>
        <row r="15666">
          <cell r="A15666" t="str">
            <v>29999 900 000005</v>
          </cell>
          <cell r="B15666" t="str">
            <v>Bolsa De Levante A 25 Kls (Especiales Para Recoleccion De Articulos)</v>
          </cell>
        </row>
        <row r="15667">
          <cell r="A15667" t="str">
            <v>29999 900 000008</v>
          </cell>
          <cell r="B15667" t="str">
            <v>Gafas</v>
          </cell>
        </row>
        <row r="15668">
          <cell r="A15668" t="str">
            <v>29999 900 000010</v>
          </cell>
          <cell r="B15668" t="str">
            <v>Bolsa De Levante A 50 Kls (Especiales Para Recoleccion De Articulos)</v>
          </cell>
        </row>
        <row r="15669">
          <cell r="A15669" t="str">
            <v>29999 900 000015</v>
          </cell>
          <cell r="B15669" t="str">
            <v>Jabonera Metalica</v>
          </cell>
        </row>
        <row r="15670">
          <cell r="A15670" t="str">
            <v>29999 900 000020</v>
          </cell>
          <cell r="B15670" t="str">
            <v>Protector De Cubierta Para Cedula</v>
          </cell>
        </row>
        <row r="15671">
          <cell r="A15671" t="str">
            <v>29999 900 000025</v>
          </cell>
          <cell r="B15671" t="str">
            <v>Set Pruebas De Ajuste Respirador</v>
          </cell>
        </row>
        <row r="15672">
          <cell r="A15672" t="str">
            <v>29999 900 000030</v>
          </cell>
          <cell r="B15672" t="str">
            <v>Colonia Infantil</v>
          </cell>
        </row>
        <row r="15673">
          <cell r="A15673" t="str">
            <v>29999 900 000035</v>
          </cell>
          <cell r="B15673" t="str">
            <v>Bastidor Para Pintura De Arte</v>
          </cell>
        </row>
        <row r="15674">
          <cell r="A15674" t="str">
            <v>29999 900 000040</v>
          </cell>
          <cell r="B15674" t="str">
            <v>Herradura De Hierro Para Caballo</v>
          </cell>
        </row>
        <row r="15675">
          <cell r="A15675" t="str">
            <v>29999 900 000045</v>
          </cell>
          <cell r="B15675" t="str">
            <v>Palillo De Dientes</v>
          </cell>
        </row>
        <row r="15676">
          <cell r="A15676" t="str">
            <v>29999 900 000050</v>
          </cell>
          <cell r="B15676" t="str">
            <v>Rollo De Espuma De Polietileno</v>
          </cell>
        </row>
        <row r="15677">
          <cell r="A15677" t="str">
            <v>29999 900 000060</v>
          </cell>
          <cell r="B15677" t="str">
            <v>Canastos Para Recolectar Cafe</v>
          </cell>
        </row>
        <row r="15678">
          <cell r="A15678" t="str">
            <v>29999 900 000065</v>
          </cell>
          <cell r="B15678" t="str">
            <v>Trasmallo Para Piscicultura</v>
          </cell>
        </row>
        <row r="15679">
          <cell r="A15679" t="str">
            <v>29999 900 000070</v>
          </cell>
          <cell r="B15679" t="str">
            <v>Percha De Madera</v>
          </cell>
        </row>
        <row r="15680">
          <cell r="A15680" t="str">
            <v>29999 900 000075</v>
          </cell>
          <cell r="B15680" t="str">
            <v>Talco, Polvo De</v>
          </cell>
        </row>
        <row r="15681">
          <cell r="A15681" t="str">
            <v>29999 900 000080</v>
          </cell>
          <cell r="B15681" t="str">
            <v>Fijador De Esparragos</v>
          </cell>
        </row>
        <row r="15682">
          <cell r="A15682" t="str">
            <v>29999 900 000085</v>
          </cell>
          <cell r="B15682" t="str">
            <v>Talco Contra Hongos</v>
          </cell>
        </row>
        <row r="15683">
          <cell r="A15683" t="str">
            <v>29999 900 000095</v>
          </cell>
          <cell r="B15683" t="str">
            <v>Individual Para Mesa</v>
          </cell>
        </row>
        <row r="15684">
          <cell r="A15684" t="str">
            <v>29999 900 000100</v>
          </cell>
          <cell r="B15684" t="str">
            <v>Calcomania Para Exterior En Vinil</v>
          </cell>
        </row>
        <row r="15685">
          <cell r="A15685" t="str">
            <v>29999 900 000102</v>
          </cell>
          <cell r="B15685" t="str">
            <v>Hielera</v>
          </cell>
        </row>
        <row r="15686">
          <cell r="A15686" t="str">
            <v>29999 900 000104</v>
          </cell>
          <cell r="B15686" t="str">
            <v>Monogafas</v>
          </cell>
        </row>
        <row r="15687">
          <cell r="A15687" t="str">
            <v>29999 900 000105</v>
          </cell>
          <cell r="B15687" t="str">
            <v>Trampa Para Taltuza</v>
          </cell>
        </row>
        <row r="15688">
          <cell r="A15688" t="str">
            <v>29999 900 000110</v>
          </cell>
          <cell r="B15688" t="str">
            <v>Jabon Antibacterial (Uso Personal)</v>
          </cell>
        </row>
        <row r="15689">
          <cell r="A15689" t="str">
            <v>29999 900 000115</v>
          </cell>
          <cell r="B15689" t="str">
            <v>Compra De Fotografia</v>
          </cell>
        </row>
        <row r="15690">
          <cell r="A15690" t="str">
            <v>29999 900 000120</v>
          </cell>
          <cell r="B15690" t="str">
            <v>Cortina Plastica Industria Alimentaria</v>
          </cell>
        </row>
        <row r="15691">
          <cell r="A15691" t="str">
            <v>29999 900 000125</v>
          </cell>
          <cell r="B15691" t="str">
            <v>Vaselina</v>
          </cell>
        </row>
        <row r="15692">
          <cell r="A15692" t="str">
            <v>29999 900 000130</v>
          </cell>
          <cell r="B15692" t="str">
            <v>Tapeta O Chapeta</v>
          </cell>
        </row>
        <row r="15693">
          <cell r="A15693" t="str">
            <v>29999 900 000135</v>
          </cell>
          <cell r="B15693" t="str">
            <v>Tapacanto</v>
          </cell>
        </row>
        <row r="15694">
          <cell r="A15694" t="str">
            <v>29999 900 000140</v>
          </cell>
          <cell r="B15694" t="str">
            <v>Trampas Para Broca Del Cafe</v>
          </cell>
        </row>
        <row r="15695">
          <cell r="A15695" t="str">
            <v>29999 900 000145</v>
          </cell>
          <cell r="B15695" t="str">
            <v>Betacam Sp (5 Min)</v>
          </cell>
        </row>
        <row r="15696">
          <cell r="A15696" t="str">
            <v>29999 900 000150</v>
          </cell>
          <cell r="B15696" t="str">
            <v>Otros Utiles, Materiales Y Suministros</v>
          </cell>
        </row>
        <row r="15697">
          <cell r="A15697" t="str">
            <v>29999 900 000160</v>
          </cell>
          <cell r="B15697" t="str">
            <v>Calcomania En Vinil Reflectivo</v>
          </cell>
        </row>
        <row r="15698">
          <cell r="A15698" t="str">
            <v>29999 900 000170</v>
          </cell>
          <cell r="B15698" t="str">
            <v>Negativo Para Impresion De Brochure</v>
          </cell>
        </row>
        <row r="15699">
          <cell r="A15699" t="str">
            <v>29999 900 000175</v>
          </cell>
          <cell r="B15699" t="str">
            <v>Lamina Plastica Para Polarizado</v>
          </cell>
        </row>
        <row r="15700">
          <cell r="A15700" t="str">
            <v>29999 900 000180</v>
          </cell>
          <cell r="B15700" t="str">
            <v>Sostenedor De Tarjetas Decadactilares</v>
          </cell>
        </row>
        <row r="15701">
          <cell r="A15701" t="str">
            <v>29999 900 000185</v>
          </cell>
          <cell r="B15701" t="str">
            <v>Fosforo O Cerilla</v>
          </cell>
        </row>
        <row r="15702">
          <cell r="A15702" t="str">
            <v>29999 900 000200</v>
          </cell>
          <cell r="B15702" t="str">
            <v>Agua Destilada</v>
          </cell>
        </row>
        <row r="15703">
          <cell r="A15703" t="str">
            <v>29999 900 000201</v>
          </cell>
          <cell r="B15703" t="str">
            <v>Leader</v>
          </cell>
        </row>
        <row r="15704">
          <cell r="A15704" t="str">
            <v>29999 900 000210</v>
          </cell>
          <cell r="B15704" t="str">
            <v>Agua Desionizada</v>
          </cell>
        </row>
        <row r="15705">
          <cell r="A15705" t="str">
            <v>29999 900 000250</v>
          </cell>
          <cell r="B15705" t="str">
            <v>Agua Desmineralizada</v>
          </cell>
        </row>
        <row r="15706">
          <cell r="A15706" t="str">
            <v>29999 900 000251</v>
          </cell>
          <cell r="B15706" t="str">
            <v>Sistem Cleaner Para Preparar 18 Litros Clu, Contiene Parte A, B</v>
          </cell>
        </row>
        <row r="15707">
          <cell r="A15707" t="str">
            <v>29999 900 000300</v>
          </cell>
          <cell r="B15707" t="str">
            <v>Kit De Rcp</v>
          </cell>
        </row>
        <row r="15708">
          <cell r="A15708" t="str">
            <v>29999 900 000306</v>
          </cell>
          <cell r="B15708" t="str">
            <v>Agua Para Batería</v>
          </cell>
        </row>
        <row r="15709">
          <cell r="A15709" t="str">
            <v>29999 900 000315</v>
          </cell>
          <cell r="B15709" t="str">
            <v>Red De Niebla</v>
          </cell>
        </row>
        <row r="15710">
          <cell r="A15710" t="str">
            <v>29999 900 000400</v>
          </cell>
          <cell r="B15710" t="str">
            <v>Pads De Alcohol</v>
          </cell>
        </row>
        <row r="15711">
          <cell r="A15711" t="str">
            <v>29999 900 000450</v>
          </cell>
          <cell r="B15711" t="str">
            <v>Tarjeta Plastica Con Banda Magnetica</v>
          </cell>
        </row>
        <row r="15712">
          <cell r="A15712" t="str">
            <v>29999 900 000455</v>
          </cell>
          <cell r="B15712" t="str">
            <v>Tarjeta Banda Laser</v>
          </cell>
        </row>
        <row r="15713">
          <cell r="A15713" t="str">
            <v>29999 900 000600</v>
          </cell>
          <cell r="B15713" t="str">
            <v>Cepillo Dental</v>
          </cell>
        </row>
        <row r="15714">
          <cell r="A15714" t="str">
            <v>29999 900 000605</v>
          </cell>
          <cell r="B15714" t="str">
            <v>Poste Divisorio Unifila</v>
          </cell>
        </row>
        <row r="15715">
          <cell r="A15715" t="str">
            <v>29999 900 000610</v>
          </cell>
          <cell r="B15715" t="str">
            <v>Silla De Baño</v>
          </cell>
        </row>
        <row r="15716">
          <cell r="A15716" t="str">
            <v>29999 900 000615</v>
          </cell>
          <cell r="B15716" t="str">
            <v>Silla Inodoro Con Rodines</v>
          </cell>
        </row>
        <row r="15717">
          <cell r="A15717" t="str">
            <v>29999 900 000620</v>
          </cell>
          <cell r="B15717" t="str">
            <v>Silla Inodoro Fija</v>
          </cell>
        </row>
        <row r="15718">
          <cell r="A15718" t="str">
            <v>29999 900 000700</v>
          </cell>
          <cell r="B15718" t="str">
            <v>Trompo</v>
          </cell>
        </row>
        <row r="15719">
          <cell r="A15719" t="str">
            <v>29999 900 000705</v>
          </cell>
          <cell r="B15719" t="str">
            <v>Corredera</v>
          </cell>
        </row>
        <row r="15720">
          <cell r="A15720" t="str">
            <v>29999 900 000710</v>
          </cell>
          <cell r="B15720" t="str">
            <v>Guantera</v>
          </cell>
        </row>
        <row r="15721">
          <cell r="A15721" t="str">
            <v>29999 900 001000</v>
          </cell>
          <cell r="B15721" t="str">
            <v>Piedra Pomez</v>
          </cell>
        </row>
        <row r="15722">
          <cell r="A15722" t="str">
            <v>29999 900 001215</v>
          </cell>
          <cell r="B15722" t="str">
            <v>Crisalidas/Pupas</v>
          </cell>
        </row>
        <row r="15723">
          <cell r="A15723" t="str">
            <v>29999 900 001400</v>
          </cell>
          <cell r="B15723" t="str">
            <v>Maceta Plastica</v>
          </cell>
        </row>
        <row r="15724">
          <cell r="A15724" t="str">
            <v>29999 900 001420</v>
          </cell>
          <cell r="B15724" t="str">
            <v>Macetero Plastico</v>
          </cell>
        </row>
        <row r="15725">
          <cell r="A15725" t="str">
            <v>29999 900 001700</v>
          </cell>
          <cell r="B15725" t="str">
            <v>Cepillera En Madera</v>
          </cell>
        </row>
        <row r="15726">
          <cell r="A15726" t="str">
            <v>29999 900 001701</v>
          </cell>
          <cell r="B15726" t="str">
            <v>Florero</v>
          </cell>
        </row>
        <row r="15727">
          <cell r="A15727" t="str">
            <v>29999 900 001800</v>
          </cell>
          <cell r="B15727" t="str">
            <v>Calza</v>
          </cell>
        </row>
        <row r="15728">
          <cell r="A15728" t="str">
            <v>29999 900 002060</v>
          </cell>
          <cell r="B15728" t="str">
            <v>Plantas Y Flores Artificiales</v>
          </cell>
        </row>
        <row r="15729">
          <cell r="A15729" t="str">
            <v>29999 900 002300</v>
          </cell>
          <cell r="B15729" t="str">
            <v>Jabomera Todo Tipo</v>
          </cell>
        </row>
        <row r="15730">
          <cell r="A15730" t="str">
            <v>29999 900 002900</v>
          </cell>
          <cell r="B15730" t="str">
            <v>Corcho Para Confeccion De Empaques</v>
          </cell>
        </row>
        <row r="15731">
          <cell r="A15731" t="str">
            <v>29999 900 002920</v>
          </cell>
          <cell r="B15731" t="str">
            <v>Lamina De Corcho</v>
          </cell>
        </row>
        <row r="15732">
          <cell r="A15732" t="str">
            <v>29999 900 003196</v>
          </cell>
          <cell r="B15732" t="str">
            <v>Botella Plastica</v>
          </cell>
        </row>
        <row r="15733">
          <cell r="A15733" t="str">
            <v>29999 900 003198</v>
          </cell>
          <cell r="B15733" t="str">
            <v>Botella Plastica Con Atomizador</v>
          </cell>
        </row>
        <row r="15734">
          <cell r="A15734" t="str">
            <v>29999 900 003209</v>
          </cell>
          <cell r="B15734" t="str">
            <v>Estañon</v>
          </cell>
        </row>
        <row r="15735">
          <cell r="A15735" t="str">
            <v>29999 900 003210</v>
          </cell>
          <cell r="B15735" t="str">
            <v>Envase Vacio Cualquier Material</v>
          </cell>
        </row>
        <row r="15736">
          <cell r="A15736" t="str">
            <v>29999 900 003211</v>
          </cell>
          <cell r="B15736" t="str">
            <v>Mecha Para Lampara De Alcohol</v>
          </cell>
        </row>
        <row r="15737">
          <cell r="A15737" t="str">
            <v>29999 900 003250</v>
          </cell>
          <cell r="B15737" t="str">
            <v>Tarro -Todo Tamaño -</v>
          </cell>
        </row>
        <row r="15738">
          <cell r="A15738" t="str">
            <v>29999 900 003255</v>
          </cell>
          <cell r="B15738" t="str">
            <v>Caja Plastica</v>
          </cell>
        </row>
        <row r="15739">
          <cell r="A15739" t="str">
            <v>29999 900 003270</v>
          </cell>
          <cell r="B15739" t="str">
            <v>Bolsa Para Transportar Valores</v>
          </cell>
        </row>
        <row r="15740">
          <cell r="A15740" t="str">
            <v>29999 900 003400</v>
          </cell>
          <cell r="B15740" t="str">
            <v>Herradura Para Caballo</v>
          </cell>
        </row>
        <row r="15741">
          <cell r="A15741" t="str">
            <v>29999 900 003700</v>
          </cell>
          <cell r="B15741" t="str">
            <v>Red De Voleyball</v>
          </cell>
        </row>
        <row r="15742">
          <cell r="A15742" t="str">
            <v>29999 900 003710</v>
          </cell>
          <cell r="B15742" t="str">
            <v>Redes De Futbol</v>
          </cell>
        </row>
        <row r="15743">
          <cell r="A15743" t="str">
            <v>29999 900 003900</v>
          </cell>
          <cell r="B15743" t="str">
            <v>Redecillas</v>
          </cell>
        </row>
        <row r="15744">
          <cell r="A15744" t="str">
            <v>29999 900 004000</v>
          </cell>
          <cell r="B15744" t="str">
            <v>Prensa Para Carnet De Identificacion</v>
          </cell>
        </row>
        <row r="15745">
          <cell r="A15745" t="str">
            <v>29999 900 004120</v>
          </cell>
          <cell r="B15745" t="str">
            <v>Cobertor Plastico Para Carnet Con Prensa</v>
          </cell>
        </row>
        <row r="15746">
          <cell r="A15746" t="str">
            <v>29999 900 004150</v>
          </cell>
          <cell r="B15746" t="str">
            <v>Espinilleras</v>
          </cell>
        </row>
        <row r="15747">
          <cell r="A15747" t="str">
            <v>29999 900 004160</v>
          </cell>
          <cell r="B15747" t="str">
            <v>Funda Plastica De Diversos Tamaños Y Usos</v>
          </cell>
        </row>
        <row r="15748">
          <cell r="A15748" t="str">
            <v>29999 900 004200</v>
          </cell>
          <cell r="B15748" t="str">
            <v>Biberones</v>
          </cell>
        </row>
        <row r="15749">
          <cell r="A15749" t="str">
            <v>29999 900 004201</v>
          </cell>
          <cell r="B15749" t="str">
            <v>Biberon Plastico</v>
          </cell>
        </row>
        <row r="15750">
          <cell r="A15750" t="str">
            <v>29999 900 004300</v>
          </cell>
          <cell r="B15750" t="str">
            <v>Marchamo Y/O Sello De Seguridad</v>
          </cell>
        </row>
        <row r="15751">
          <cell r="A15751" t="str">
            <v>29999 900 004400</v>
          </cell>
          <cell r="B15751" t="str">
            <v>Siluetas Para Poligono</v>
          </cell>
        </row>
        <row r="15752">
          <cell r="A15752" t="str">
            <v>29999 900 004500</v>
          </cell>
          <cell r="B15752" t="str">
            <v>Medalla Deportiva</v>
          </cell>
        </row>
        <row r="15753">
          <cell r="A15753" t="str">
            <v>29999 900 004501</v>
          </cell>
          <cell r="B15753" t="str">
            <v>Prensa Para Ropa</v>
          </cell>
        </row>
        <row r="15754">
          <cell r="A15754" t="str">
            <v>29999 900 004860</v>
          </cell>
          <cell r="B15754" t="str">
            <v>Articulos De Cuero</v>
          </cell>
        </row>
        <row r="15755">
          <cell r="A15755" t="str">
            <v>29999 900 004900</v>
          </cell>
          <cell r="B15755" t="str">
            <v>Aplanchadores</v>
          </cell>
        </row>
        <row r="15756">
          <cell r="A15756" t="str">
            <v>29999 900 004901</v>
          </cell>
          <cell r="B15756" t="str">
            <v>Emblema</v>
          </cell>
        </row>
        <row r="15757">
          <cell r="A15757" t="str">
            <v>29999 900 005000</v>
          </cell>
          <cell r="B15757" t="str">
            <v>Pin</v>
          </cell>
        </row>
        <row r="15758">
          <cell r="A15758" t="str">
            <v>29999 900 005105</v>
          </cell>
          <cell r="B15758" t="str">
            <v>Placa Metalica Para Patrimoniar, Numerada</v>
          </cell>
        </row>
        <row r="15759">
          <cell r="A15759" t="str">
            <v>29999 900 005200</v>
          </cell>
          <cell r="B15759" t="str">
            <v>Llavero</v>
          </cell>
        </row>
        <row r="15760">
          <cell r="A15760" t="str">
            <v>29999 900 005225</v>
          </cell>
          <cell r="B15760" t="str">
            <v>Calcomania Acrilica</v>
          </cell>
        </row>
        <row r="15761">
          <cell r="A15761" t="str">
            <v>29999 900 005240</v>
          </cell>
          <cell r="B15761" t="str">
            <v>Rotulo</v>
          </cell>
        </row>
        <row r="15762">
          <cell r="A15762" t="str">
            <v>29999 900 005400</v>
          </cell>
          <cell r="B15762" t="str">
            <v>Lema</v>
          </cell>
        </row>
        <row r="15763">
          <cell r="A15763" t="str">
            <v>29999 900 005600</v>
          </cell>
          <cell r="B15763" t="str">
            <v>Perchas ( Todo Tipo )</v>
          </cell>
        </row>
        <row r="15764">
          <cell r="A15764" t="str">
            <v>29999 900 005820</v>
          </cell>
          <cell r="B15764" t="str">
            <v>Cinta Para Fijacion De Carga</v>
          </cell>
        </row>
        <row r="15765">
          <cell r="A15765" t="str">
            <v>29999 900 005900</v>
          </cell>
          <cell r="B15765" t="str">
            <v>Carnet</v>
          </cell>
        </row>
        <row r="15766">
          <cell r="A15766" t="str">
            <v>29999 900 006400</v>
          </cell>
          <cell r="B15766" t="str">
            <v>Lamina Plastica, Blancas, Para Pizarra</v>
          </cell>
        </row>
        <row r="15767">
          <cell r="A15767" t="str">
            <v>29999 900 006405</v>
          </cell>
          <cell r="B15767" t="str">
            <v>Adorno Para Celebraciones Patrias</v>
          </cell>
        </row>
        <row r="15768">
          <cell r="A15768" t="str">
            <v>29999 900 007200</v>
          </cell>
          <cell r="B15768" t="str">
            <v>Cargador Para Baterias Corrientes</v>
          </cell>
        </row>
        <row r="15769">
          <cell r="A15769" t="str">
            <v>29999 900 007400</v>
          </cell>
          <cell r="B15769" t="str">
            <v>Valija Para Motocicleta (Bauleto)</v>
          </cell>
        </row>
        <row r="15770">
          <cell r="A15770" t="str">
            <v>29999 900 008380</v>
          </cell>
          <cell r="B15770" t="str">
            <v>Pera De Goma</v>
          </cell>
        </row>
        <row r="15771">
          <cell r="A15771" t="str">
            <v>29999 900 009500</v>
          </cell>
          <cell r="B15771" t="str">
            <v>Juego Para Decoracion</v>
          </cell>
        </row>
        <row r="15772">
          <cell r="A15772" t="str">
            <v>29999 900 009900</v>
          </cell>
          <cell r="B15772" t="str">
            <v>Botella De Muestreo</v>
          </cell>
        </row>
        <row r="15773">
          <cell r="A15773" t="str">
            <v>29999 900 010160</v>
          </cell>
          <cell r="B15773" t="str">
            <v>Estereofon</v>
          </cell>
        </row>
        <row r="15774">
          <cell r="A15774" t="str">
            <v>29999 900 010165</v>
          </cell>
          <cell r="B15774" t="str">
            <v>Foam (Manualidades)</v>
          </cell>
        </row>
        <row r="15775">
          <cell r="A15775" t="str">
            <v>29999 900 010195</v>
          </cell>
          <cell r="B15775" t="str">
            <v>Pieza De Hule Todo Tamaño</v>
          </cell>
        </row>
        <row r="15776">
          <cell r="A15776" t="str">
            <v>29999 900 010300</v>
          </cell>
          <cell r="B15776" t="str">
            <v>Taco De Hule Para Patas De Sillas</v>
          </cell>
        </row>
        <row r="15777">
          <cell r="A15777" t="str">
            <v>29999 900 010500</v>
          </cell>
          <cell r="B15777" t="str">
            <v>Indicador</v>
          </cell>
        </row>
        <row r="15778">
          <cell r="A15778" t="str">
            <v>29999 900 011020</v>
          </cell>
          <cell r="B15778" t="str">
            <v>Borrador De Planchas De Carton</v>
          </cell>
        </row>
        <row r="15779">
          <cell r="A15779" t="str">
            <v>29999 900 011480</v>
          </cell>
          <cell r="B15779" t="str">
            <v>Protector De Alfombra Acrilico</v>
          </cell>
        </row>
        <row r="15780">
          <cell r="A15780" t="str">
            <v>29999 900 011520</v>
          </cell>
          <cell r="B15780" t="str">
            <v>Jaula Transportadora De Animales</v>
          </cell>
        </row>
        <row r="15781">
          <cell r="A15781" t="str">
            <v>29999 900 011620</v>
          </cell>
          <cell r="B15781" t="str">
            <v>Guirnalda</v>
          </cell>
        </row>
        <row r="15782">
          <cell r="A15782" t="str">
            <v>29999 900 011700</v>
          </cell>
          <cell r="B15782" t="str">
            <v>Candela De Parafina</v>
          </cell>
        </row>
        <row r="15783">
          <cell r="A15783" t="str">
            <v>29999 900 011761</v>
          </cell>
          <cell r="B15783" t="str">
            <v>Blanqueador Uso Dental</v>
          </cell>
        </row>
        <row r="15784">
          <cell r="A15784" t="str">
            <v>29999 900 011800</v>
          </cell>
          <cell r="B15784" t="str">
            <v>Artesania</v>
          </cell>
        </row>
        <row r="15785">
          <cell r="A15785" t="str">
            <v>29999 900 011840</v>
          </cell>
          <cell r="B15785" t="str">
            <v>Asta Para Bandera</v>
          </cell>
        </row>
        <row r="15786">
          <cell r="A15786" t="str">
            <v>29999 900 011970</v>
          </cell>
          <cell r="B15786" t="str">
            <v>Aparato Repelente De Plagas</v>
          </cell>
        </row>
        <row r="15787">
          <cell r="A15787" t="str">
            <v>29999 900 012100</v>
          </cell>
          <cell r="B15787" t="str">
            <v>Trampa De Insectos</v>
          </cell>
        </row>
        <row r="15788">
          <cell r="A15788" t="str">
            <v>29999 900 012105</v>
          </cell>
          <cell r="B15788" t="str">
            <v>Trampa Metalica</v>
          </cell>
        </row>
        <row r="15789">
          <cell r="A15789" t="str">
            <v>29999 900 012120</v>
          </cell>
          <cell r="B15789" t="str">
            <v>Membrana Atrayente Para Insectos</v>
          </cell>
        </row>
        <row r="15790">
          <cell r="A15790" t="str">
            <v>29999 900 080005</v>
          </cell>
          <cell r="B15790" t="str">
            <v>Kit De Simulacion De Heridas</v>
          </cell>
        </row>
        <row r="15791">
          <cell r="A15791" t="str">
            <v>29999 900 080010</v>
          </cell>
          <cell r="B15791" t="str">
            <v>Bioclean Estanda</v>
          </cell>
        </row>
        <row r="15792">
          <cell r="A15792" t="str">
            <v>29999 900 080015</v>
          </cell>
          <cell r="B15792" t="str">
            <v>Hielo Para Otros Usos</v>
          </cell>
        </row>
        <row r="15793">
          <cell r="A15793" t="str">
            <v>29999 900 080405</v>
          </cell>
          <cell r="B15793" t="str">
            <v>Esponja De Celulosa</v>
          </cell>
        </row>
        <row r="15794">
          <cell r="A15794" t="str">
            <v>29999 900 080510</v>
          </cell>
          <cell r="B15794" t="str">
            <v>Contrato Otros Utiles, Materiales Y Suministros (Contrato Marco)</v>
          </cell>
        </row>
        <row r="15795">
          <cell r="A15795" t="str">
            <v>29999 900 080605</v>
          </cell>
          <cell r="B15795" t="str">
            <v>Artesania En Acrilico</v>
          </cell>
        </row>
        <row r="15796">
          <cell r="A15796" t="str">
            <v>29999 900 080610</v>
          </cell>
          <cell r="B15796" t="str">
            <v>Placa De Identificacion</v>
          </cell>
        </row>
        <row r="15797">
          <cell r="A15797" t="str">
            <v>29999 900 081205</v>
          </cell>
          <cell r="B15797" t="str">
            <v>Tira De Cinta Plastica Para Identificar Banano</v>
          </cell>
        </row>
        <row r="15798">
          <cell r="A15798" t="str">
            <v>29999 900 090301</v>
          </cell>
          <cell r="B15798" t="str">
            <v>Desodorante (Uso Personal)</v>
          </cell>
        </row>
        <row r="15799">
          <cell r="A15799" t="str">
            <v>29999 900 090302</v>
          </cell>
          <cell r="B15799" t="str">
            <v>Rasuradora (Maquinilla Desechable)</v>
          </cell>
        </row>
        <row r="15800">
          <cell r="A15800" t="str">
            <v>29999 900 090401</v>
          </cell>
          <cell r="B15800" t="str">
            <v>Candado Para Computadora Portatil</v>
          </cell>
        </row>
        <row r="15801">
          <cell r="A15801" t="str">
            <v>29999 900 090402</v>
          </cell>
          <cell r="B15801" t="str">
            <v>Cuerda Para Motoguadaña</v>
          </cell>
        </row>
        <row r="15802">
          <cell r="A15802" t="str">
            <v>29999 900 090501</v>
          </cell>
          <cell r="B15802" t="str">
            <v>Banda De Latex Para Terapia Fisica</v>
          </cell>
        </row>
        <row r="15803">
          <cell r="A15803" t="str">
            <v>29999 900 090502</v>
          </cell>
          <cell r="B15803" t="str">
            <v>Alisador De Hule</v>
          </cell>
        </row>
        <row r="15804">
          <cell r="A15804" t="str">
            <v>29999 900 090503</v>
          </cell>
          <cell r="B15804" t="str">
            <v>Alisador De Aluminio</v>
          </cell>
        </row>
        <row r="15805">
          <cell r="A15805" t="str">
            <v>29999 900 090801</v>
          </cell>
          <cell r="B15805" t="str">
            <v>Booster Id (Control De Acceso)</v>
          </cell>
        </row>
        <row r="15806">
          <cell r="A15806" t="str">
            <v>29999 900 091201</v>
          </cell>
          <cell r="B15806" t="str">
            <v>Liquido De Prueba De Inyectores</v>
          </cell>
        </row>
        <row r="15807">
          <cell r="A15807" t="str">
            <v>29999 900 100101</v>
          </cell>
          <cell r="B15807" t="str">
            <v>Pelicula En Disco Compacto</v>
          </cell>
        </row>
        <row r="15808">
          <cell r="A15808" t="str">
            <v>29999 900 100301</v>
          </cell>
          <cell r="B15808" t="str">
            <v>Mata Moscas</v>
          </cell>
        </row>
        <row r="15809">
          <cell r="A15809" t="str">
            <v>29999 900 100302</v>
          </cell>
          <cell r="B15809" t="str">
            <v>Portaretrato</v>
          </cell>
        </row>
        <row r="15810">
          <cell r="A15810" t="str">
            <v>29999 900 100901</v>
          </cell>
          <cell r="B15810" t="str">
            <v>Maniqui</v>
          </cell>
        </row>
        <row r="15811">
          <cell r="A15811" t="str">
            <v>29999 900 110601</v>
          </cell>
          <cell r="B15811" t="str">
            <v>Sobre Para Asiento</v>
          </cell>
        </row>
        <row r="15812">
          <cell r="A15812" t="str">
            <v>29999 900 110602</v>
          </cell>
          <cell r="B15812" t="str">
            <v>Respaldar Para Asiento</v>
          </cell>
        </row>
        <row r="15813">
          <cell r="A15813" t="str">
            <v>29999 900 110701</v>
          </cell>
          <cell r="B15813" t="str">
            <v>Farol Para Actividades Civicas</v>
          </cell>
        </row>
        <row r="15814">
          <cell r="A15814" t="str">
            <v>29999 900 110702</v>
          </cell>
          <cell r="B15814" t="str">
            <v>Brillantina</v>
          </cell>
        </row>
        <row r="15815">
          <cell r="A15815" t="str">
            <v>29999 900 110703</v>
          </cell>
          <cell r="B15815" t="str">
            <v>Fleje O Zuncho Plastico</v>
          </cell>
        </row>
        <row r="15816">
          <cell r="A15816" t="str">
            <v>29999 900 110705</v>
          </cell>
          <cell r="B15816" t="str">
            <v>Locion</v>
          </cell>
        </row>
        <row r="15817">
          <cell r="A15817" t="str">
            <v>29999 900 110706</v>
          </cell>
          <cell r="B15817" t="str">
            <v>Peine, Todo Tipo</v>
          </cell>
        </row>
        <row r="15818">
          <cell r="A15818" t="str">
            <v>29999 900 110707</v>
          </cell>
          <cell r="B15818" t="str">
            <v>Placa, Aviso Para Puertas, Pasillo, Etc</v>
          </cell>
        </row>
        <row r="15819">
          <cell r="A15819" t="str">
            <v>29999 900 120301</v>
          </cell>
          <cell r="B15819" t="str">
            <v>Marco Para Cuadros, Afiches, Etc</v>
          </cell>
        </row>
        <row r="15820">
          <cell r="A15820" t="str">
            <v>29999 900 120302</v>
          </cell>
          <cell r="B15820" t="str">
            <v>Dispositivo De Peaje Electronico (Quick Pass)</v>
          </cell>
        </row>
        <row r="15821">
          <cell r="A15821" t="str">
            <v>29999 900 120601</v>
          </cell>
          <cell r="B15821" t="str">
            <v>Abalorio O Cuenta (Diversos Materiales)</v>
          </cell>
        </row>
        <row r="15822">
          <cell r="A15822" t="str">
            <v>29999 900 120602</v>
          </cell>
          <cell r="B15822" t="str">
            <v>Escarcha O Brillantina</v>
          </cell>
        </row>
        <row r="15823">
          <cell r="A15823" t="str">
            <v>29999 900 120603</v>
          </cell>
          <cell r="B15823" t="str">
            <v>Ojos Para Manualidades</v>
          </cell>
        </row>
        <row r="15824">
          <cell r="A15824" t="str">
            <v>29999 900 120604</v>
          </cell>
          <cell r="B15824" t="str">
            <v>Cierres De Metal Para Collares O Pulseras</v>
          </cell>
        </row>
        <row r="15825">
          <cell r="A15825" t="str">
            <v>29999 900 120605</v>
          </cell>
          <cell r="B15825" t="str">
            <v>Aros O Argollas Para Llaveros</v>
          </cell>
        </row>
        <row r="15826">
          <cell r="A15826" t="str">
            <v>29999 900 130901</v>
          </cell>
          <cell r="B15826" t="str">
            <v>Tarima Para Estibar</v>
          </cell>
        </row>
        <row r="15827">
          <cell r="A15827" t="str">
            <v>29999 900 140601</v>
          </cell>
          <cell r="B15827" t="str">
            <v>Arma Plastica Para Entrenamiento</v>
          </cell>
        </row>
        <row r="15828">
          <cell r="A15828" t="str">
            <v>29999 900 150201</v>
          </cell>
          <cell r="B15828" t="str">
            <v>Kit De Maquillaje -Uso Diverso-</v>
          </cell>
        </row>
        <row r="15829">
          <cell r="A15829" t="str">
            <v>30101 000 000000</v>
          </cell>
          <cell r="B15829" t="str">
            <v>Intereses Sobre Títulos Valores</v>
          </cell>
        </row>
        <row r="15830">
          <cell r="A15830" t="str">
            <v>30101 001 000000</v>
          </cell>
          <cell r="B15830" t="str">
            <v>Intereses Obligaciones</v>
          </cell>
        </row>
        <row r="15831">
          <cell r="A15831" t="str">
            <v>30101 001 000005</v>
          </cell>
          <cell r="B15831" t="str">
            <v>Intereses Sobre Otras Obligaciones Titulos Valores</v>
          </cell>
        </row>
        <row r="15832">
          <cell r="A15832" t="str">
            <v>50101 000 000000</v>
          </cell>
          <cell r="B15832" t="str">
            <v>Maquinaria Y Equipo Para La Producción</v>
          </cell>
        </row>
        <row r="15833">
          <cell r="A15833" t="str">
            <v>50101 001 000000</v>
          </cell>
          <cell r="B15833" t="str">
            <v>Maquinaria Para La Construcción</v>
          </cell>
        </row>
        <row r="15834">
          <cell r="A15834" t="str">
            <v>50101 001 000001</v>
          </cell>
          <cell r="B15834" t="str">
            <v>Maquinaria Para La Construccion</v>
          </cell>
        </row>
        <row r="15835">
          <cell r="A15835" t="str">
            <v>50101 001 000004</v>
          </cell>
          <cell r="B15835" t="str">
            <v>Compactadores De Suelo Y Asfalto</v>
          </cell>
        </row>
        <row r="15836">
          <cell r="A15836" t="str">
            <v>50101 001 000005</v>
          </cell>
          <cell r="B15836" t="str">
            <v>Distribuidor De Asfalto</v>
          </cell>
        </row>
        <row r="15837">
          <cell r="A15837" t="str">
            <v>50101 001 000007</v>
          </cell>
          <cell r="B15837" t="str">
            <v>Volquetes</v>
          </cell>
        </row>
        <row r="15838">
          <cell r="A15838" t="str">
            <v>50101 001 000010</v>
          </cell>
          <cell r="B15838" t="str">
            <v>Tanque Para Asfalto</v>
          </cell>
        </row>
        <row r="15839">
          <cell r="A15839" t="str">
            <v>50101 001 000015</v>
          </cell>
          <cell r="B15839" t="str">
            <v>Maquina Finisher (Asfalto)</v>
          </cell>
        </row>
        <row r="15840">
          <cell r="A15840" t="str">
            <v>50101 001 000100</v>
          </cell>
          <cell r="B15840" t="str">
            <v>Tractores</v>
          </cell>
        </row>
        <row r="15841">
          <cell r="A15841" t="str">
            <v>50101 001 000200</v>
          </cell>
          <cell r="B15841" t="str">
            <v>Cargadores Sobre Llantas</v>
          </cell>
        </row>
        <row r="15842">
          <cell r="A15842" t="str">
            <v>50101 001 000220</v>
          </cell>
          <cell r="B15842" t="str">
            <v>Cargadores Frontales</v>
          </cell>
        </row>
        <row r="15843">
          <cell r="A15843" t="str">
            <v>50101 001 000300</v>
          </cell>
          <cell r="B15843" t="str">
            <v>Motoniveladoras</v>
          </cell>
        </row>
        <row r="15844">
          <cell r="A15844" t="str">
            <v>50101 001 000305</v>
          </cell>
          <cell r="B15844" t="str">
            <v>Basculante</v>
          </cell>
        </row>
        <row r="15845">
          <cell r="A15845" t="str">
            <v>50101 001 000350</v>
          </cell>
          <cell r="B15845" t="str">
            <v>Moto Reductores</v>
          </cell>
        </row>
        <row r="15846">
          <cell r="A15846" t="str">
            <v>50101 001 000400</v>
          </cell>
          <cell r="B15846" t="str">
            <v>Mototraillas</v>
          </cell>
        </row>
        <row r="15847">
          <cell r="A15847" t="str">
            <v>50101 001 000500</v>
          </cell>
          <cell r="B15847" t="str">
            <v>Retroexcavadoras</v>
          </cell>
        </row>
        <row r="15848">
          <cell r="A15848" t="str">
            <v>50101 001 000600</v>
          </cell>
          <cell r="B15848" t="str">
            <v>Excavadora</v>
          </cell>
        </row>
        <row r="15849">
          <cell r="A15849" t="str">
            <v>50101 001 000601</v>
          </cell>
          <cell r="B15849" t="str">
            <v>Vehiculo Para Construccion</v>
          </cell>
        </row>
        <row r="15850">
          <cell r="A15850" t="str">
            <v>50101 001 000650</v>
          </cell>
          <cell r="B15850" t="str">
            <v>Miniexcavadoras</v>
          </cell>
        </row>
        <row r="15851">
          <cell r="A15851" t="str">
            <v>50101 001 000700</v>
          </cell>
          <cell r="B15851" t="str">
            <v>Grua</v>
          </cell>
        </row>
        <row r="15852">
          <cell r="A15852" t="str">
            <v>50101 001 000800</v>
          </cell>
          <cell r="B15852" t="str">
            <v>Aplanadora</v>
          </cell>
        </row>
        <row r="15853">
          <cell r="A15853" t="str">
            <v>50101 001 000900</v>
          </cell>
          <cell r="B15853" t="str">
            <v>Equipo De Bacheo De Carreteras</v>
          </cell>
        </row>
        <row r="15854">
          <cell r="A15854" t="str">
            <v>50101 001 001000</v>
          </cell>
          <cell r="B15854" t="str">
            <v>Equipo De Movimiento De Tierra</v>
          </cell>
        </row>
        <row r="15855">
          <cell r="A15855" t="str">
            <v>50101 001 110701</v>
          </cell>
          <cell r="B15855" t="str">
            <v>Bloqueras</v>
          </cell>
        </row>
        <row r="15856">
          <cell r="A15856" t="str">
            <v>50101 001 110702</v>
          </cell>
          <cell r="B15856" t="str">
            <v>Equipo De Acabado</v>
          </cell>
        </row>
        <row r="15857">
          <cell r="A15857" t="str">
            <v>50101 001 110703</v>
          </cell>
          <cell r="B15857" t="str">
            <v>Equipo Para Calibrar Faros</v>
          </cell>
        </row>
        <row r="15858">
          <cell r="A15858" t="str">
            <v>50101 001 110704</v>
          </cell>
          <cell r="B15858" t="str">
            <v>Equipo Para Control De Distribucion De Energia</v>
          </cell>
        </row>
        <row r="15859">
          <cell r="A15859" t="str">
            <v>50101 001 110705</v>
          </cell>
          <cell r="B15859" t="str">
            <v>Equipo Para La Colocacion De Concreto</v>
          </cell>
        </row>
        <row r="15860">
          <cell r="A15860" t="str">
            <v>50101 005 000000</v>
          </cell>
          <cell r="B15860" t="str">
            <v>Equipo Para Soldar</v>
          </cell>
        </row>
        <row r="15861">
          <cell r="A15861" t="str">
            <v>50101 005 000005</v>
          </cell>
          <cell r="B15861" t="str">
            <v>Soplete</v>
          </cell>
        </row>
        <row r="15862">
          <cell r="A15862" t="str">
            <v>50101 005 000050</v>
          </cell>
          <cell r="B15862" t="str">
            <v>Equipo De Acetileno</v>
          </cell>
        </row>
        <row r="15863">
          <cell r="A15863" t="str">
            <v>50101 005 000100</v>
          </cell>
          <cell r="B15863" t="str">
            <v>Equipo Para Soldar</v>
          </cell>
        </row>
        <row r="15864">
          <cell r="A15864" t="str">
            <v>50101 005 000200</v>
          </cell>
          <cell r="B15864" t="str">
            <v>Maquina Para Soldar</v>
          </cell>
        </row>
        <row r="15865">
          <cell r="A15865" t="str">
            <v>50101 005 000203</v>
          </cell>
          <cell r="B15865" t="str">
            <v>Maquina De Soldar Electrica</v>
          </cell>
        </row>
        <row r="15866">
          <cell r="A15866" t="str">
            <v>50101 005 000210</v>
          </cell>
          <cell r="B15866" t="str">
            <v>Maquina Para Soldar Electrica</v>
          </cell>
        </row>
        <row r="15867">
          <cell r="A15867" t="str">
            <v>50101 005 000260</v>
          </cell>
          <cell r="B15867" t="str">
            <v>Maquina Soldadora De Motor De Gasolina Y Diesel</v>
          </cell>
        </row>
        <row r="15868">
          <cell r="A15868" t="str">
            <v>50101 010 000000</v>
          </cell>
          <cell r="B15868" t="str">
            <v>Esmeriles Y Lijadoras</v>
          </cell>
        </row>
        <row r="15869">
          <cell r="A15869" t="str">
            <v>50101 010 000400</v>
          </cell>
          <cell r="B15869" t="str">
            <v>Esmeriladora</v>
          </cell>
        </row>
        <row r="15870">
          <cell r="A15870" t="str">
            <v>50101 010 000440</v>
          </cell>
          <cell r="B15870" t="str">
            <v>Esmeril</v>
          </cell>
        </row>
        <row r="15871">
          <cell r="A15871" t="str">
            <v>50101 010 000460</v>
          </cell>
          <cell r="B15871" t="str">
            <v>Caladora</v>
          </cell>
        </row>
        <row r="15872">
          <cell r="A15872" t="str">
            <v>50101 010 000501</v>
          </cell>
          <cell r="B15872" t="str">
            <v>Lijadora Electrica</v>
          </cell>
        </row>
        <row r="15873">
          <cell r="A15873" t="str">
            <v>50101 015 000000</v>
          </cell>
          <cell r="B15873" t="str">
            <v>Eléctrico</v>
          </cell>
        </row>
        <row r="15874">
          <cell r="A15874" t="str">
            <v>50101 015 000007</v>
          </cell>
          <cell r="B15874" t="str">
            <v>Equipo Oxiacetileno</v>
          </cell>
        </row>
        <row r="15875">
          <cell r="A15875" t="str">
            <v>50101 015 000009</v>
          </cell>
          <cell r="B15875" t="str">
            <v>Instalacion De Compresores</v>
          </cell>
        </row>
        <row r="15876">
          <cell r="A15876" t="str">
            <v>50101 015 000200</v>
          </cell>
          <cell r="B15876" t="str">
            <v>Compresor De Aire</v>
          </cell>
        </row>
        <row r="15877">
          <cell r="A15877" t="str">
            <v>50101 015 000205</v>
          </cell>
          <cell r="B15877" t="str">
            <v>Compresor De Refrigerante</v>
          </cell>
        </row>
        <row r="15878">
          <cell r="A15878" t="str">
            <v>50101 015 000220</v>
          </cell>
          <cell r="B15878" t="str">
            <v>Compresor Portatil</v>
          </cell>
        </row>
        <row r="15879">
          <cell r="A15879" t="str">
            <v>50101 015 000300</v>
          </cell>
          <cell r="B15879" t="str">
            <v>Equipo Inflador</v>
          </cell>
        </row>
        <row r="15880">
          <cell r="A15880" t="str">
            <v>50101 015 000700</v>
          </cell>
          <cell r="B15880" t="str">
            <v>Probador De Baterias</v>
          </cell>
        </row>
        <row r="15881">
          <cell r="A15881" t="str">
            <v>50101 015 000805</v>
          </cell>
          <cell r="B15881" t="str">
            <v>Taladro Electrico</v>
          </cell>
        </row>
        <row r="15882">
          <cell r="A15882" t="str">
            <v>50101 015 000840</v>
          </cell>
          <cell r="B15882" t="str">
            <v>Taladro De Precision</v>
          </cell>
        </row>
        <row r="15883">
          <cell r="A15883" t="str">
            <v>50101 015 000845</v>
          </cell>
          <cell r="B15883" t="str">
            <v>Taladro Para Perforar Acero</v>
          </cell>
        </row>
        <row r="15884">
          <cell r="A15884" t="str">
            <v>50101 015 000850</v>
          </cell>
          <cell r="B15884" t="str">
            <v>Grua Portica</v>
          </cell>
        </row>
        <row r="15885">
          <cell r="A15885" t="str">
            <v>50101 015 000851</v>
          </cell>
          <cell r="B15885" t="str">
            <v>Taladro Manual Electrico</v>
          </cell>
        </row>
        <row r="15886">
          <cell r="A15886" t="str">
            <v>50101 015 000860</v>
          </cell>
          <cell r="B15886" t="str">
            <v>Taladro De Banco</v>
          </cell>
        </row>
        <row r="15887">
          <cell r="A15887" t="str">
            <v>50101 015 000865</v>
          </cell>
          <cell r="B15887" t="str">
            <v>Taladro Inalambrico De Bateria</v>
          </cell>
        </row>
        <row r="15888">
          <cell r="A15888" t="str">
            <v>50101 015 000870</v>
          </cell>
          <cell r="B15888" t="str">
            <v>Taladro De Pie</v>
          </cell>
        </row>
        <row r="15889">
          <cell r="A15889" t="str">
            <v>50101 015 000875</v>
          </cell>
          <cell r="B15889" t="str">
            <v>Taladro De 1/2 Pulgada</v>
          </cell>
        </row>
        <row r="15890">
          <cell r="A15890" t="str">
            <v>50101 015 000880</v>
          </cell>
          <cell r="B15890" t="str">
            <v>Taladro Radial</v>
          </cell>
        </row>
        <row r="15891">
          <cell r="A15891" t="str">
            <v>50101 015 000890</v>
          </cell>
          <cell r="B15891" t="str">
            <v>Taladro De Pedestal</v>
          </cell>
        </row>
        <row r="15892">
          <cell r="A15892" t="str">
            <v>50101 015 000900</v>
          </cell>
          <cell r="B15892" t="str">
            <v>Torno, Todo Tipo</v>
          </cell>
        </row>
        <row r="15893">
          <cell r="A15893" t="str">
            <v>50101 015 001000</v>
          </cell>
          <cell r="B15893" t="str">
            <v>Canteadora</v>
          </cell>
        </row>
        <row r="15894">
          <cell r="A15894" t="str">
            <v>50101 015 001100</v>
          </cell>
          <cell r="B15894" t="str">
            <v>Engrasadora</v>
          </cell>
        </row>
        <row r="15895">
          <cell r="A15895" t="str">
            <v>50101 015 001120</v>
          </cell>
          <cell r="B15895" t="str">
            <v>Engrasadora Manual</v>
          </cell>
        </row>
        <row r="15896">
          <cell r="A15896" t="str">
            <v>50101 015 001140</v>
          </cell>
          <cell r="B15896" t="str">
            <v>Engrasadora De Aire</v>
          </cell>
        </row>
        <row r="15897">
          <cell r="A15897" t="str">
            <v>50101 015 001200</v>
          </cell>
          <cell r="B15897" t="str">
            <v>Teclee Electrico</v>
          </cell>
        </row>
        <row r="15898">
          <cell r="A15898" t="str">
            <v>50101 015 001300</v>
          </cell>
          <cell r="B15898" t="str">
            <v>Gata Electrica</v>
          </cell>
        </row>
        <row r="15899">
          <cell r="A15899" t="str">
            <v>50101 015 001310</v>
          </cell>
          <cell r="B15899" t="str">
            <v>Gata Hidraulica</v>
          </cell>
        </row>
        <row r="15900">
          <cell r="A15900" t="str">
            <v>50101 015 001320</v>
          </cell>
          <cell r="B15900" t="str">
            <v>Gata Electrica, Sobre Piso, Para Buses</v>
          </cell>
        </row>
        <row r="15901">
          <cell r="A15901" t="str">
            <v>50101 015 001340</v>
          </cell>
          <cell r="B15901" t="str">
            <v>Gata Electrica, Sobre Piso, Para Camiones</v>
          </cell>
        </row>
        <row r="15902">
          <cell r="A15902" t="str">
            <v>50101 015 001400</v>
          </cell>
          <cell r="B15902" t="str">
            <v>Fresadora Electrica</v>
          </cell>
        </row>
        <row r="15903">
          <cell r="A15903" t="str">
            <v>50101 015 001500</v>
          </cell>
          <cell r="B15903" t="str">
            <v>Cepilladora Electrica</v>
          </cell>
        </row>
        <row r="15904">
          <cell r="A15904" t="str">
            <v>50101 015 001600</v>
          </cell>
          <cell r="B15904" t="str">
            <v>Sierra Circular Electrica</v>
          </cell>
        </row>
        <row r="15905">
          <cell r="A15905" t="str">
            <v>50101 015 001601</v>
          </cell>
          <cell r="B15905" t="str">
            <v>Sierra Electrica</v>
          </cell>
        </row>
        <row r="15906">
          <cell r="A15906" t="str">
            <v>50101 015 001700</v>
          </cell>
          <cell r="B15906" t="str">
            <v>Serrucho Electrico</v>
          </cell>
        </row>
        <row r="15907">
          <cell r="A15907" t="str">
            <v>50101 015 006600</v>
          </cell>
          <cell r="B15907" t="str">
            <v>Limpiador Electrico De Aceite, P'Contacto-Equipo Limpiador</v>
          </cell>
        </row>
        <row r="15908">
          <cell r="A15908" t="str">
            <v>50101 015 110701</v>
          </cell>
          <cell r="B15908" t="str">
            <v>Equipos De Control De Distribucion De Energia</v>
          </cell>
        </row>
        <row r="15909">
          <cell r="A15909" t="str">
            <v>50101 015 110702</v>
          </cell>
          <cell r="B15909" t="str">
            <v>Fuentes De Voltaje</v>
          </cell>
        </row>
        <row r="15910">
          <cell r="A15910" t="str">
            <v>50101 015 110703</v>
          </cell>
          <cell r="B15910" t="str">
            <v>Maquina De Esquilar Electrica</v>
          </cell>
        </row>
        <row r="15911">
          <cell r="A15911" t="str">
            <v>50101 015 110704</v>
          </cell>
          <cell r="B15911" t="str">
            <v>Mototool De 5 Velocidades</v>
          </cell>
        </row>
        <row r="15912">
          <cell r="A15912" t="str">
            <v>50101 020 000000</v>
          </cell>
          <cell r="B15912" t="str">
            <v>Generadores</v>
          </cell>
        </row>
        <row r="15913">
          <cell r="A15913" t="str">
            <v>50101 020 000001</v>
          </cell>
          <cell r="B15913" t="str">
            <v>Generador</v>
          </cell>
        </row>
        <row r="15914">
          <cell r="A15914" t="str">
            <v>50101 020 000002</v>
          </cell>
          <cell r="B15914" t="str">
            <v>Generador De Planta Electrica</v>
          </cell>
        </row>
        <row r="15915">
          <cell r="A15915" t="str">
            <v>50101 020 000020</v>
          </cell>
          <cell r="B15915" t="str">
            <v>Generador De Paneles De Transferencia Electrica</v>
          </cell>
        </row>
        <row r="15916">
          <cell r="A15916" t="str">
            <v>50101 020 000040</v>
          </cell>
          <cell r="B15916" t="str">
            <v>Generador De Corriente Con Capacidad Minima De 5000 Watts.</v>
          </cell>
        </row>
        <row r="15917">
          <cell r="A15917" t="str">
            <v>50101 020 101202</v>
          </cell>
          <cell r="B15917" t="str">
            <v>Turbina Eolica Para Generacion Electrica</v>
          </cell>
        </row>
        <row r="15918">
          <cell r="A15918" t="str">
            <v>50101 025 000000</v>
          </cell>
          <cell r="B15918" t="str">
            <v>Equipo Vibrador</v>
          </cell>
        </row>
        <row r="15919">
          <cell r="A15919" t="str">
            <v>50101 025 000005</v>
          </cell>
          <cell r="B15919" t="str">
            <v>Equipo Vibrador Para Rotular, Lijar, Pulir, Cortar Y Taladrar</v>
          </cell>
        </row>
        <row r="15920">
          <cell r="A15920" t="str">
            <v>50101 025 000020</v>
          </cell>
          <cell r="B15920" t="str">
            <v>Vibradores Para Concreto</v>
          </cell>
        </row>
        <row r="15921">
          <cell r="A15921" t="str">
            <v>50101 025 000040</v>
          </cell>
          <cell r="B15921" t="str">
            <v>Planchas Vibratorias</v>
          </cell>
        </row>
        <row r="15922">
          <cell r="A15922" t="str">
            <v>50101 025 000060</v>
          </cell>
          <cell r="B15922" t="str">
            <v>Rodillos Vibratorios</v>
          </cell>
        </row>
        <row r="15923">
          <cell r="A15923" t="str">
            <v>50101 025 001200</v>
          </cell>
          <cell r="B15923" t="str">
            <v>Aplanadora Vibradora Estacionaria O Manual</v>
          </cell>
        </row>
        <row r="15924">
          <cell r="A15924" t="str">
            <v>50101 030 000000</v>
          </cell>
          <cell r="B15924" t="str">
            <v>Planta Eléctrica</v>
          </cell>
        </row>
        <row r="15925">
          <cell r="A15925" t="str">
            <v>50101 030 000100</v>
          </cell>
          <cell r="B15925" t="str">
            <v>Planta Diesel Electrica</v>
          </cell>
        </row>
        <row r="15926">
          <cell r="A15926" t="str">
            <v>50101 030 000200</v>
          </cell>
          <cell r="B15926" t="str">
            <v>Planta Electrica</v>
          </cell>
        </row>
        <row r="15927">
          <cell r="A15927" t="str">
            <v>50101 030 000220</v>
          </cell>
          <cell r="B15927" t="str">
            <v>Planta Eoloelectrica</v>
          </cell>
        </row>
        <row r="15928">
          <cell r="A15928" t="str">
            <v>50101 030 000240</v>
          </cell>
          <cell r="B15928" t="str">
            <v>Planta Electrica Marina</v>
          </cell>
        </row>
        <row r="15929">
          <cell r="A15929" t="str">
            <v>50101 035 000000</v>
          </cell>
          <cell r="B15929" t="str">
            <v>Gatas</v>
          </cell>
        </row>
        <row r="15930">
          <cell r="A15930" t="str">
            <v>50101 035 000300</v>
          </cell>
          <cell r="B15930" t="str">
            <v>Gata</v>
          </cell>
        </row>
        <row r="15931">
          <cell r="A15931" t="str">
            <v>50101 035 000301</v>
          </cell>
          <cell r="B15931" t="str">
            <v>Gata Carretillo</v>
          </cell>
        </row>
        <row r="15932">
          <cell r="A15932" t="str">
            <v>50101 035 000350</v>
          </cell>
          <cell r="B15932" t="str">
            <v>Gata Industrial</v>
          </cell>
        </row>
        <row r="15933">
          <cell r="A15933" t="str">
            <v>50101 035 000700</v>
          </cell>
          <cell r="B15933" t="str">
            <v>Pull Lift</v>
          </cell>
        </row>
        <row r="15934">
          <cell r="A15934" t="str">
            <v>50101 035 000720</v>
          </cell>
          <cell r="B15934" t="str">
            <v>Pull Lift De Palanca</v>
          </cell>
        </row>
        <row r="15935">
          <cell r="A15935" t="str">
            <v>50101 035 000800</v>
          </cell>
          <cell r="B15935" t="str">
            <v>Teclee</v>
          </cell>
        </row>
        <row r="15936">
          <cell r="A15936" t="str">
            <v>50101 040 000000</v>
          </cell>
          <cell r="B15936" t="str">
            <v>Equipos Para Pintar</v>
          </cell>
        </row>
        <row r="15937">
          <cell r="A15937" t="str">
            <v>50101 040 000001</v>
          </cell>
          <cell r="B15937" t="str">
            <v>Equipo Para Pintar</v>
          </cell>
        </row>
        <row r="15938">
          <cell r="A15938" t="str">
            <v>50101 040 000005</v>
          </cell>
          <cell r="B15938" t="str">
            <v>Bomba</v>
          </cell>
        </row>
        <row r="15939">
          <cell r="A15939" t="str">
            <v>50101 040 000100</v>
          </cell>
          <cell r="B15939" t="str">
            <v>Pistola Para Pintar, Alta Presion</v>
          </cell>
        </row>
        <row r="15940">
          <cell r="A15940" t="str">
            <v>50101 040 130501</v>
          </cell>
          <cell r="B15940" t="str">
            <v>Agitador De Pintura</v>
          </cell>
        </row>
        <row r="15941">
          <cell r="A15941" t="str">
            <v>50101 045 000000</v>
          </cell>
          <cell r="B15941" t="str">
            <v>Hornos</v>
          </cell>
        </row>
        <row r="15942">
          <cell r="A15942" t="str">
            <v>50101 045 000600</v>
          </cell>
          <cell r="B15942" t="str">
            <v>Horno Industrial</v>
          </cell>
        </row>
        <row r="15943">
          <cell r="A15943" t="str">
            <v>50101 045 001100</v>
          </cell>
          <cell r="B15943" t="str">
            <v>Horno De Conversion -Electrico Y Gas-</v>
          </cell>
        </row>
        <row r="15944">
          <cell r="A15944" t="str">
            <v>50101 050 000000</v>
          </cell>
          <cell r="B15944" t="str">
            <v>Equipo Alimentos</v>
          </cell>
        </row>
        <row r="15945">
          <cell r="A15945" t="str">
            <v>50101 050 000400</v>
          </cell>
          <cell r="B15945" t="str">
            <v>Equipo Para Proceso De Alimentos</v>
          </cell>
        </row>
        <row r="15946">
          <cell r="A15946" t="str">
            <v>50101 050 000420</v>
          </cell>
          <cell r="B15946" t="str">
            <v>Equipo Para Proceso De Citricos</v>
          </cell>
        </row>
        <row r="15947">
          <cell r="A15947" t="str">
            <v>50101 050 000440</v>
          </cell>
          <cell r="B15947" t="str">
            <v>Equipo Para Proceso De Leche Y Derivados</v>
          </cell>
        </row>
        <row r="15948">
          <cell r="A15948" t="str">
            <v>50101 050 000610</v>
          </cell>
          <cell r="B15948" t="str">
            <v>Equipo Para La Produccion De Ozono</v>
          </cell>
        </row>
        <row r="15949">
          <cell r="A15949" t="str">
            <v>50101 050 080705</v>
          </cell>
          <cell r="B15949" t="str">
            <v>Formadora De Masa</v>
          </cell>
        </row>
        <row r="15950">
          <cell r="A15950" t="str">
            <v>50101 050 080710</v>
          </cell>
          <cell r="B15950" t="str">
            <v>Divisora De Masa</v>
          </cell>
        </row>
        <row r="15951">
          <cell r="A15951" t="str">
            <v>50101 060 000000</v>
          </cell>
          <cell r="B15951" t="str">
            <v>Mezcladoras De Concreto</v>
          </cell>
        </row>
        <row r="15952">
          <cell r="A15952" t="str">
            <v>50101 060 000001</v>
          </cell>
          <cell r="B15952" t="str">
            <v>Mezcladoras De Concreto</v>
          </cell>
        </row>
        <row r="15953">
          <cell r="A15953" t="str">
            <v>50101 065 000000</v>
          </cell>
          <cell r="B15953" t="str">
            <v>Máquina Encuadernadora</v>
          </cell>
        </row>
        <row r="15954">
          <cell r="A15954" t="str">
            <v>50101 065 000001</v>
          </cell>
          <cell r="B15954" t="str">
            <v>Maquina Encuadernadora Industrial</v>
          </cell>
        </row>
        <row r="15955">
          <cell r="A15955" t="str">
            <v>50101 065 000025</v>
          </cell>
          <cell r="B15955" t="str">
            <v>Maquina Encuadernadora Con Resorte Plastico, Manual, P/ Tamaño Carta</v>
          </cell>
        </row>
        <row r="15956">
          <cell r="A15956" t="str">
            <v>50101 065 000035</v>
          </cell>
          <cell r="B15956" t="str">
            <v>Encuadernadora</v>
          </cell>
        </row>
        <row r="15957">
          <cell r="A15957" t="str">
            <v>50101 065 000080</v>
          </cell>
          <cell r="B15957" t="str">
            <v>Maq. Encuadernadora, Perforacion Elec Tamaño Carta Y Legal</v>
          </cell>
        </row>
        <row r="15958">
          <cell r="A15958" t="str">
            <v>50101 075 000000</v>
          </cell>
          <cell r="B15958" t="str">
            <v>Balanzas</v>
          </cell>
        </row>
        <row r="15959">
          <cell r="A15959" t="str">
            <v>50101 075 000003</v>
          </cell>
          <cell r="B15959" t="str">
            <v>Balanza De Mostrador Electronica</v>
          </cell>
        </row>
        <row r="15960">
          <cell r="A15960" t="str">
            <v>50101 075 000004</v>
          </cell>
          <cell r="B15960" t="str">
            <v>Balanza</v>
          </cell>
        </row>
        <row r="15961">
          <cell r="A15961" t="str">
            <v>50101 075 000100</v>
          </cell>
          <cell r="B15961" t="str">
            <v>Balanza Para Pesar Papel</v>
          </cell>
        </row>
        <row r="15962">
          <cell r="A15962" t="str">
            <v>50101 075 000205</v>
          </cell>
          <cell r="B15962" t="str">
            <v>Balanza De Mostrador Mecanica</v>
          </cell>
        </row>
        <row r="15963">
          <cell r="A15963" t="str">
            <v>50101 075 001000</v>
          </cell>
          <cell r="B15963" t="str">
            <v>Basculas</v>
          </cell>
        </row>
        <row r="15964">
          <cell r="A15964" t="str">
            <v>50101 075 001001</v>
          </cell>
          <cell r="B15964" t="str">
            <v>Bascula Grande</v>
          </cell>
        </row>
        <row r="15965">
          <cell r="A15965" t="str">
            <v>50101 075 001100</v>
          </cell>
          <cell r="B15965" t="str">
            <v>Maquina Pesadora De Sacos</v>
          </cell>
        </row>
        <row r="15966">
          <cell r="A15966" t="str">
            <v>50101 075 100601</v>
          </cell>
          <cell r="B15966" t="str">
            <v>Romana Electronica</v>
          </cell>
        </row>
        <row r="15967">
          <cell r="A15967" t="str">
            <v>50101 075 100602</v>
          </cell>
          <cell r="B15967" t="str">
            <v>Romana Digital</v>
          </cell>
        </row>
        <row r="15968">
          <cell r="A15968" t="str">
            <v>50101 080 000000</v>
          </cell>
          <cell r="B15968" t="str">
            <v>Equipo Hidráulico</v>
          </cell>
        </row>
        <row r="15969">
          <cell r="A15969" t="str">
            <v>50101 080 000100</v>
          </cell>
          <cell r="B15969" t="str">
            <v>Bomba Hidraulica</v>
          </cell>
        </row>
        <row r="15970">
          <cell r="A15970" t="str">
            <v>50101 080 000160</v>
          </cell>
          <cell r="B15970" t="str">
            <v>Martillo Hidraulico</v>
          </cell>
        </row>
        <row r="15971">
          <cell r="A15971" t="str">
            <v>50101 080 000180</v>
          </cell>
          <cell r="B15971" t="str">
            <v>Tenazas Hidrulicas</v>
          </cell>
        </row>
        <row r="15972">
          <cell r="A15972" t="str">
            <v>50101 080 000205</v>
          </cell>
          <cell r="B15972" t="str">
            <v>Bomba Para Filtrar Aceites</v>
          </cell>
        </row>
        <row r="15973">
          <cell r="A15973" t="str">
            <v>50101 080 000210</v>
          </cell>
          <cell r="B15973" t="str">
            <v>Cortadora De Disco</v>
          </cell>
        </row>
        <row r="15974">
          <cell r="A15974" t="str">
            <v>50101 080 000240</v>
          </cell>
          <cell r="B15974" t="str">
            <v>Valvulas Manuales Y/O Mecanicas Y/O Selenoides</v>
          </cell>
        </row>
        <row r="15975">
          <cell r="A15975" t="str">
            <v>50101 080 000650</v>
          </cell>
          <cell r="B15975" t="str">
            <v>Prensa Hidraulica</v>
          </cell>
        </row>
        <row r="15976">
          <cell r="A15976" t="str">
            <v>50101 080 001001</v>
          </cell>
          <cell r="B15976" t="str">
            <v>Dobladora Hidraulica</v>
          </cell>
        </row>
        <row r="15977">
          <cell r="A15977" t="str">
            <v>50101 085 000000</v>
          </cell>
          <cell r="B15977" t="str">
            <v>Lubricadoras</v>
          </cell>
        </row>
        <row r="15978">
          <cell r="A15978" t="str">
            <v>50101 085 000001</v>
          </cell>
          <cell r="B15978" t="str">
            <v>Lubricadora</v>
          </cell>
        </row>
        <row r="15979">
          <cell r="A15979" t="str">
            <v>50101 085 000020</v>
          </cell>
          <cell r="B15979" t="str">
            <v>Lubricadora P/Tuberia, De Aire</v>
          </cell>
        </row>
        <row r="15980">
          <cell r="A15980" t="str">
            <v>50101 090 000000</v>
          </cell>
          <cell r="B15980" t="str">
            <v>Cisternas</v>
          </cell>
        </row>
        <row r="15981">
          <cell r="A15981" t="str">
            <v>50101 090 000500</v>
          </cell>
          <cell r="B15981" t="str">
            <v>Cisterna De Riego Asfaltico</v>
          </cell>
        </row>
        <row r="15982">
          <cell r="A15982" t="str">
            <v>50101 090 000600</v>
          </cell>
          <cell r="B15982" t="str">
            <v>Cisterna Para Agua</v>
          </cell>
        </row>
        <row r="15983">
          <cell r="A15983" t="str">
            <v>50101 090 001100</v>
          </cell>
          <cell r="B15983" t="str">
            <v>Cisterna Para Transporte De Carburantes</v>
          </cell>
        </row>
        <row r="15984">
          <cell r="A15984" t="str">
            <v>50101 095 000000</v>
          </cell>
          <cell r="B15984" t="str">
            <v>Equipo Eléctrico Industrial</v>
          </cell>
        </row>
        <row r="15985">
          <cell r="A15985" t="str">
            <v>50101 095 000001</v>
          </cell>
          <cell r="B15985" t="str">
            <v>Equipo Electrico Industrial</v>
          </cell>
        </row>
        <row r="15986">
          <cell r="A15986" t="str">
            <v>50101 095 000060</v>
          </cell>
          <cell r="B15986" t="str">
            <v>Aspiradora Tipo Industrial</v>
          </cell>
        </row>
        <row r="15987">
          <cell r="A15987" t="str">
            <v>50101 095 000200</v>
          </cell>
          <cell r="B15987" t="str">
            <v>Cepillo Industrial</v>
          </cell>
        </row>
        <row r="15988">
          <cell r="A15988" t="str">
            <v>50101 100 000000</v>
          </cell>
          <cell r="B15988" t="str">
            <v>Otros Equipos Hidráulicos</v>
          </cell>
        </row>
        <row r="15989">
          <cell r="A15989" t="str">
            <v>50101 100 000001</v>
          </cell>
          <cell r="B15989" t="str">
            <v>Equipo Hidraulico</v>
          </cell>
        </row>
        <row r="15990">
          <cell r="A15990" t="str">
            <v>50101 100 000002</v>
          </cell>
          <cell r="B15990" t="str">
            <v>Grua Hidraulica.</v>
          </cell>
        </row>
        <row r="15991">
          <cell r="A15991" t="str">
            <v>50101 100 000005</v>
          </cell>
          <cell r="B15991" t="str">
            <v>Equipo Hidraulico Para Winches De Barcos</v>
          </cell>
        </row>
        <row r="15992">
          <cell r="A15992" t="str">
            <v>50101 100 000020</v>
          </cell>
          <cell r="B15992" t="str">
            <v>Cilindro Hidraulico</v>
          </cell>
        </row>
        <row r="15993">
          <cell r="A15993" t="str">
            <v>50101 105 000000</v>
          </cell>
          <cell r="B15993" t="str">
            <v>Máquina De Coser</v>
          </cell>
        </row>
        <row r="15994">
          <cell r="A15994" t="str">
            <v>50101 105 000001</v>
          </cell>
          <cell r="B15994" t="str">
            <v>Maquina Cosedora</v>
          </cell>
        </row>
        <row r="15995">
          <cell r="A15995" t="str">
            <v>50101 105 000010</v>
          </cell>
          <cell r="B15995" t="str">
            <v>Maquina Para Hacer Ojales</v>
          </cell>
        </row>
        <row r="15996">
          <cell r="A15996" t="str">
            <v>50101 105 000020</v>
          </cell>
          <cell r="B15996" t="str">
            <v>Maquina Manual Para Costura</v>
          </cell>
        </row>
        <row r="15997">
          <cell r="A15997" t="str">
            <v>50101 105 000025</v>
          </cell>
          <cell r="B15997" t="str">
            <v>Maquina Cosedora Portatil</v>
          </cell>
        </row>
        <row r="15998">
          <cell r="A15998" t="str">
            <v>50101 105 000040</v>
          </cell>
          <cell r="B15998" t="str">
            <v>Maquina Cosedora Industrial</v>
          </cell>
        </row>
        <row r="15999">
          <cell r="A15999" t="str">
            <v>50101 110 000000</v>
          </cell>
          <cell r="B15999" t="str">
            <v>Equipo De Medición</v>
          </cell>
        </row>
        <row r="16000">
          <cell r="A16000" t="str">
            <v>50101 110 000120</v>
          </cell>
          <cell r="B16000" t="str">
            <v>Termo Regulador</v>
          </cell>
        </row>
        <row r="16001">
          <cell r="A16001" t="str">
            <v>50101 110 001100</v>
          </cell>
          <cell r="B16001" t="str">
            <v>Manometro</v>
          </cell>
        </row>
        <row r="16002">
          <cell r="A16002" t="str">
            <v>50101 110 001110</v>
          </cell>
          <cell r="B16002" t="str">
            <v>Manometro De Estireno</v>
          </cell>
        </row>
        <row r="16003">
          <cell r="A16003" t="str">
            <v>50101 110 001120</v>
          </cell>
          <cell r="B16003" t="str">
            <v>Manometro De 36 Kgs. Con Sus Adaptadores, Motor De Gasolina</v>
          </cell>
        </row>
        <row r="16004">
          <cell r="A16004" t="str">
            <v>50101 110 001600</v>
          </cell>
          <cell r="B16004" t="str">
            <v>Voltimetro</v>
          </cell>
        </row>
        <row r="16005">
          <cell r="A16005" t="str">
            <v>50101 125 000000</v>
          </cell>
          <cell r="B16005" t="str">
            <v>Reguladores</v>
          </cell>
        </row>
        <row r="16006">
          <cell r="A16006" t="str">
            <v>50101 125 000040</v>
          </cell>
          <cell r="B16006" t="str">
            <v>Regulador De Voltaje Con Supresor De Transitorios</v>
          </cell>
        </row>
        <row r="16007">
          <cell r="A16007" t="str">
            <v>50101 125 000100</v>
          </cell>
          <cell r="B16007" t="str">
            <v>Regulador P/Tuberia, De Aire</v>
          </cell>
        </row>
        <row r="16008">
          <cell r="A16008" t="str">
            <v>50101 130 000000</v>
          </cell>
          <cell r="B16008" t="str">
            <v>Bombas</v>
          </cell>
        </row>
        <row r="16009">
          <cell r="A16009" t="str">
            <v>50101 130 000002</v>
          </cell>
          <cell r="B16009" t="str">
            <v>Bomba Para Atomizar Electrica</v>
          </cell>
        </row>
        <row r="16010">
          <cell r="A16010" t="str">
            <v>50101 130 000005</v>
          </cell>
          <cell r="B16010" t="str">
            <v>Bomba Condensadora</v>
          </cell>
        </row>
        <row r="16011">
          <cell r="A16011" t="str">
            <v>50101 130 000030</v>
          </cell>
          <cell r="B16011" t="str">
            <v>Bomba Electrica Para Carga Y Descarga</v>
          </cell>
        </row>
        <row r="16012">
          <cell r="A16012" t="str">
            <v>50101 130 000100</v>
          </cell>
          <cell r="B16012" t="str">
            <v>Bomba Manual P'Pruebas De Presion P'Los Compresores</v>
          </cell>
        </row>
        <row r="16013">
          <cell r="A16013" t="str">
            <v>50101 130 000110</v>
          </cell>
          <cell r="B16013" t="str">
            <v>Bomba P'Hacer Vacio</v>
          </cell>
        </row>
        <row r="16014">
          <cell r="A16014" t="str">
            <v>50101 130 000120</v>
          </cell>
          <cell r="B16014" t="str">
            <v>Bomba Electronica Para Gasolina</v>
          </cell>
        </row>
        <row r="16015">
          <cell r="A16015" t="str">
            <v>50101 130 000140</v>
          </cell>
          <cell r="B16015" t="str">
            <v>Bomba Electronica Para Diesel</v>
          </cell>
        </row>
        <row r="16016">
          <cell r="A16016" t="str">
            <v>50101 130 000600</v>
          </cell>
          <cell r="B16016" t="str">
            <v>Bomba Sumergible Para Pozos</v>
          </cell>
        </row>
        <row r="16017">
          <cell r="A16017" t="str">
            <v>50101 130 000700</v>
          </cell>
          <cell r="B16017" t="str">
            <v>Bomba De Alta Presion Y Vapor</v>
          </cell>
        </row>
        <row r="16018">
          <cell r="A16018" t="str">
            <v>50101 130 000800</v>
          </cell>
          <cell r="B16018" t="str">
            <v>Bomba Accionada Por Un Motor -Motobomba-</v>
          </cell>
        </row>
        <row r="16019">
          <cell r="A16019" t="str">
            <v>50101 130 000900</v>
          </cell>
          <cell r="B16019" t="str">
            <v>Bomba De Lavado A Presion</v>
          </cell>
        </row>
        <row r="16020">
          <cell r="A16020" t="str">
            <v>50101 130 000920</v>
          </cell>
          <cell r="B16020" t="str">
            <v>Bomba De Lavado A Presion, Motor A Gasolina</v>
          </cell>
        </row>
        <row r="16021">
          <cell r="A16021" t="str">
            <v>50101 130 001000</v>
          </cell>
          <cell r="B16021" t="str">
            <v>Bomba Dosificadora</v>
          </cell>
        </row>
        <row r="16022">
          <cell r="A16022" t="str">
            <v>50101 130 001100</v>
          </cell>
          <cell r="B16022" t="str">
            <v>Bomba De Diafragma (Para Sustancias Viscosas)</v>
          </cell>
        </row>
        <row r="16023">
          <cell r="A16023" t="str">
            <v>50101 130 001200</v>
          </cell>
          <cell r="B16023" t="str">
            <v>Bomba Centrifuga</v>
          </cell>
        </row>
        <row r="16024">
          <cell r="A16024" t="str">
            <v>50101 130 100801</v>
          </cell>
          <cell r="B16024" t="str">
            <v>Filtro Hidrociclon</v>
          </cell>
        </row>
        <row r="16025">
          <cell r="A16025" t="str">
            <v>50101 135 000000</v>
          </cell>
          <cell r="B16025" t="str">
            <v>Planchas</v>
          </cell>
        </row>
        <row r="16026">
          <cell r="A16026" t="str">
            <v>50101 135 000050</v>
          </cell>
          <cell r="B16026" t="str">
            <v>Plancha De 52.52 X 64.43 Cms</v>
          </cell>
        </row>
        <row r="16027">
          <cell r="A16027" t="str">
            <v>50101 135 000060</v>
          </cell>
          <cell r="B16027" t="str">
            <v>Plancha De Aluminio</v>
          </cell>
        </row>
        <row r="16028">
          <cell r="A16028" t="str">
            <v>50101 135 000080</v>
          </cell>
          <cell r="B16028" t="str">
            <v>Plancha De Aluminio Industriales</v>
          </cell>
        </row>
        <row r="16029">
          <cell r="A16029" t="str">
            <v>50101 135 000100</v>
          </cell>
          <cell r="B16029" t="str">
            <v>Plancha De Aluminio De Dos Caras</v>
          </cell>
        </row>
        <row r="16030">
          <cell r="A16030" t="str">
            <v>50101 135 000120</v>
          </cell>
          <cell r="B16030" t="str">
            <v>Plancha Electrostatica De Aluminio</v>
          </cell>
        </row>
        <row r="16031">
          <cell r="A16031" t="str">
            <v>50101 135 000160</v>
          </cell>
          <cell r="B16031" t="str">
            <v>Plancha Electrostatica De Carton 33 X 46 Cm</v>
          </cell>
        </row>
        <row r="16032">
          <cell r="A16032" t="str">
            <v>50101 135 000180</v>
          </cell>
          <cell r="B16032" t="str">
            <v>Plancha Electrostatica De Carton 25.4 X 38 Cm</v>
          </cell>
        </row>
        <row r="16033">
          <cell r="A16033" t="str">
            <v>50101 135 002009</v>
          </cell>
          <cell r="B16033" t="str">
            <v>Plancha De Imprenta</v>
          </cell>
        </row>
        <row r="16034">
          <cell r="A16034" t="str">
            <v>50101 140 000000</v>
          </cell>
          <cell r="B16034" t="str">
            <v>Batidores</v>
          </cell>
        </row>
        <row r="16035">
          <cell r="A16035" t="str">
            <v>50101 140 000030</v>
          </cell>
          <cell r="B16035" t="str">
            <v>Batidoras Industriales</v>
          </cell>
        </row>
        <row r="16036">
          <cell r="A16036" t="str">
            <v>50101 150 000000</v>
          </cell>
          <cell r="B16036" t="str">
            <v>Maquinaria Diversa</v>
          </cell>
        </row>
        <row r="16037">
          <cell r="A16037" t="str">
            <v>50101 150 000605</v>
          </cell>
          <cell r="B16037" t="str">
            <v>Maquina P/Hacer Bolsas De Papel</v>
          </cell>
        </row>
        <row r="16038">
          <cell r="A16038" t="str">
            <v>50101 150 000630</v>
          </cell>
          <cell r="B16038" t="str">
            <v>Maquina Plastificadora De Carnets</v>
          </cell>
        </row>
        <row r="16039">
          <cell r="A16039" t="str">
            <v>50101 150 000700</v>
          </cell>
          <cell r="B16039" t="str">
            <v>Maquina De Hacer Palomitas</v>
          </cell>
        </row>
        <row r="16040">
          <cell r="A16040" t="str">
            <v>50101 150 101201</v>
          </cell>
          <cell r="B16040" t="str">
            <v>Evaporadora</v>
          </cell>
        </row>
        <row r="16041">
          <cell r="A16041" t="str">
            <v>50101 150 110701</v>
          </cell>
          <cell r="B16041" t="str">
            <v>Orilladora</v>
          </cell>
        </row>
        <row r="16042">
          <cell r="A16042" t="str">
            <v>50101 150 120701</v>
          </cell>
          <cell r="B16042" t="str">
            <v>Molino De Viento Para Extraccion De Agua</v>
          </cell>
        </row>
        <row r="16043">
          <cell r="A16043" t="str">
            <v>50101 150 130101</v>
          </cell>
          <cell r="B16043" t="str">
            <v>Selladora De Papel</v>
          </cell>
        </row>
        <row r="16044">
          <cell r="A16044" t="str">
            <v>50101 150 130601</v>
          </cell>
          <cell r="B16044" t="str">
            <v>Duplicadora E Impresora Automatica De Cd/Dvd</v>
          </cell>
        </row>
        <row r="16045">
          <cell r="A16045" t="str">
            <v>50101 155 000000</v>
          </cell>
          <cell r="B16045" t="str">
            <v>Banco De Baterías</v>
          </cell>
        </row>
        <row r="16046">
          <cell r="A16046" t="str">
            <v>50101 155 000005</v>
          </cell>
          <cell r="B16046" t="str">
            <v>Banco De Baterias</v>
          </cell>
        </row>
        <row r="16047">
          <cell r="A16047" t="str">
            <v>50101 155 000010</v>
          </cell>
          <cell r="B16047" t="str">
            <v>Banco De Baterias Con Retardador</v>
          </cell>
        </row>
        <row r="16048">
          <cell r="A16048" t="str">
            <v>50101 160 000000</v>
          </cell>
          <cell r="B16048" t="str">
            <v>Rompedores</v>
          </cell>
        </row>
        <row r="16049">
          <cell r="A16049" t="str">
            <v>50101 160 000020</v>
          </cell>
          <cell r="B16049" t="str">
            <v>Martinetes</v>
          </cell>
        </row>
        <row r="16050">
          <cell r="A16050" t="str">
            <v>50101 160 000060</v>
          </cell>
          <cell r="B16050" t="str">
            <v>Perforadoras Neumaticas</v>
          </cell>
        </row>
        <row r="16051">
          <cell r="A16051" t="str">
            <v>50101 160 000080</v>
          </cell>
          <cell r="B16051" t="str">
            <v>Cortasetos</v>
          </cell>
        </row>
        <row r="16052">
          <cell r="A16052" t="str">
            <v>50101 165 000000</v>
          </cell>
          <cell r="B16052" t="str">
            <v>Máquinas Cortadoras</v>
          </cell>
        </row>
        <row r="16053">
          <cell r="A16053" t="str">
            <v>50101 165 000001</v>
          </cell>
          <cell r="B16053" t="str">
            <v>Guillotina Para Trabajo De Imprenta</v>
          </cell>
        </row>
        <row r="16054">
          <cell r="A16054" t="str">
            <v>50101 165 000005</v>
          </cell>
          <cell r="B16054" t="str">
            <v>Maquina Cortadora De Tubos</v>
          </cell>
        </row>
        <row r="16055">
          <cell r="A16055" t="str">
            <v>50101 165 000100</v>
          </cell>
          <cell r="B16055" t="str">
            <v>Maquina Cortadora De Telas</v>
          </cell>
        </row>
        <row r="16056">
          <cell r="A16056" t="str">
            <v>50101 225 000000</v>
          </cell>
          <cell r="B16056" t="str">
            <v>Máquinas Destructoras</v>
          </cell>
        </row>
        <row r="16057">
          <cell r="A16057" t="str">
            <v>50101 225 000004</v>
          </cell>
          <cell r="B16057" t="str">
            <v>Maquina Destructora De Documentos</v>
          </cell>
        </row>
        <row r="16058">
          <cell r="A16058" t="str">
            <v>50101 225 000005</v>
          </cell>
          <cell r="B16058" t="str">
            <v>Maquina Destructora</v>
          </cell>
        </row>
        <row r="16059">
          <cell r="A16059" t="str">
            <v>50101 230 000000</v>
          </cell>
          <cell r="B16059" t="str">
            <v>Laminadoras</v>
          </cell>
        </row>
        <row r="16060">
          <cell r="A16060" t="str">
            <v>50101 230 000001</v>
          </cell>
          <cell r="B16060" t="str">
            <v>Maquina Laminadora</v>
          </cell>
        </row>
        <row r="16061">
          <cell r="A16061" t="str">
            <v>50101 230 000020</v>
          </cell>
          <cell r="B16061" t="str">
            <v>Maquina Laminadora De Carnets</v>
          </cell>
        </row>
        <row r="16062">
          <cell r="A16062" t="str">
            <v>50101 230 000300</v>
          </cell>
          <cell r="B16062" t="str">
            <v>Maquina Laminadora De Documentos</v>
          </cell>
        </row>
        <row r="16063">
          <cell r="A16063" t="str">
            <v>50101 265 000000</v>
          </cell>
          <cell r="B16063" t="str">
            <v>Tableros Eléctricos</v>
          </cell>
        </row>
        <row r="16064">
          <cell r="A16064" t="str">
            <v>50101 265 000001</v>
          </cell>
          <cell r="B16064" t="str">
            <v>Tableros Electricos</v>
          </cell>
        </row>
        <row r="16065">
          <cell r="A16065" t="str">
            <v>50101 265 000100</v>
          </cell>
          <cell r="B16065" t="str">
            <v>Tableros Especiales Electrico</v>
          </cell>
        </row>
        <row r="16066">
          <cell r="A16066" t="str">
            <v>50101 275 000000</v>
          </cell>
          <cell r="B16066" t="str">
            <v>Motores</v>
          </cell>
        </row>
        <row r="16067">
          <cell r="A16067" t="str">
            <v>50101 275 000001</v>
          </cell>
          <cell r="B16067" t="str">
            <v>Motor</v>
          </cell>
        </row>
        <row r="16068">
          <cell r="A16068" t="str">
            <v>50101 275 000100</v>
          </cell>
          <cell r="B16068" t="str">
            <v>Motor Marino</v>
          </cell>
        </row>
        <row r="16069">
          <cell r="A16069" t="str">
            <v>50101 275 000105</v>
          </cell>
          <cell r="B16069" t="str">
            <v>Motor Marino De Diesel</v>
          </cell>
        </row>
        <row r="16070">
          <cell r="A16070" t="str">
            <v>50101 275 000120</v>
          </cell>
          <cell r="B16070" t="str">
            <v>Motor Fuera Borda</v>
          </cell>
        </row>
        <row r="16071">
          <cell r="A16071" t="str">
            <v>50101 275 000200</v>
          </cell>
          <cell r="B16071" t="str">
            <v>Motores Tableros</v>
          </cell>
        </row>
        <row r="16072">
          <cell r="A16072" t="str">
            <v>50101 275 000201</v>
          </cell>
          <cell r="B16072" t="str">
            <v>Motor Diesel</v>
          </cell>
        </row>
        <row r="16073">
          <cell r="A16073" t="str">
            <v>50101 275 000205</v>
          </cell>
          <cell r="B16073" t="str">
            <v>Motores Tableros A Prueba De Explosicion</v>
          </cell>
        </row>
        <row r="16074">
          <cell r="A16074" t="str">
            <v>50101 275 000300</v>
          </cell>
          <cell r="B16074" t="str">
            <v>Motor Gasolina</v>
          </cell>
        </row>
        <row r="16075">
          <cell r="A16075" t="str">
            <v>50101 275 101201</v>
          </cell>
          <cell r="B16075" t="str">
            <v>Turbina</v>
          </cell>
        </row>
        <row r="16076">
          <cell r="A16076" t="str">
            <v>50101 285 000000</v>
          </cell>
          <cell r="B16076" t="str">
            <v>Extractores</v>
          </cell>
        </row>
        <row r="16077">
          <cell r="A16077" t="str">
            <v>50101 285 000005</v>
          </cell>
          <cell r="B16077" t="str">
            <v>Maquina Extractora De Polvo</v>
          </cell>
        </row>
        <row r="16078">
          <cell r="A16078" t="str">
            <v>50101 285 000010</v>
          </cell>
          <cell r="B16078" t="str">
            <v>Extractores De Aire</v>
          </cell>
        </row>
        <row r="16079">
          <cell r="A16079" t="str">
            <v>50101 285 000015</v>
          </cell>
          <cell r="B16079" t="str">
            <v>Extractor De Polvo</v>
          </cell>
        </row>
        <row r="16080">
          <cell r="A16080" t="str">
            <v>50101 285 000600</v>
          </cell>
          <cell r="B16080" t="str">
            <v>Campana Metalica Para La Extraccion De Gases</v>
          </cell>
        </row>
        <row r="16081">
          <cell r="A16081" t="str">
            <v>50101 285 000700</v>
          </cell>
          <cell r="B16081" t="str">
            <v>Extractores Para Aire Acondicionado</v>
          </cell>
        </row>
        <row r="16082">
          <cell r="A16082" t="str">
            <v>50101 285 100801</v>
          </cell>
          <cell r="B16082" t="str">
            <v>Equipo Portatil Generador De Agua Del Aire</v>
          </cell>
        </row>
        <row r="16083">
          <cell r="A16083" t="str">
            <v>50101 900 000000</v>
          </cell>
          <cell r="B16083" t="str">
            <v>Otros</v>
          </cell>
        </row>
        <row r="16084">
          <cell r="A16084" t="str">
            <v>50101 900 000001</v>
          </cell>
          <cell r="B16084" t="str">
            <v>Limpiador De Inyectores</v>
          </cell>
        </row>
        <row r="16085">
          <cell r="A16085" t="str">
            <v>50101 900 000002</v>
          </cell>
          <cell r="B16085" t="str">
            <v>Quebradores De Piedra</v>
          </cell>
        </row>
        <row r="16086">
          <cell r="A16086" t="str">
            <v>50101 900 000006</v>
          </cell>
          <cell r="B16086" t="str">
            <v>Instalacion De Calderas</v>
          </cell>
        </row>
        <row r="16087">
          <cell r="A16087" t="str">
            <v>50101 900 000008</v>
          </cell>
          <cell r="B16087" t="str">
            <v>Compaginador De Papel</v>
          </cell>
        </row>
        <row r="16088">
          <cell r="A16088" t="str">
            <v>50101 900 000010</v>
          </cell>
          <cell r="B16088" t="str">
            <v>Maquinaria Y Equipo Para La Produccion</v>
          </cell>
        </row>
        <row r="16089">
          <cell r="A16089" t="str">
            <v>50101 900 000015</v>
          </cell>
          <cell r="B16089" t="str">
            <v>Banqueta</v>
          </cell>
        </row>
        <row r="16090">
          <cell r="A16090" t="str">
            <v>50101 900 000016</v>
          </cell>
          <cell r="B16090" t="str">
            <v>Tatuadora Para Ganado Con Mumeracion Y Cambio Automatico</v>
          </cell>
        </row>
        <row r="16091">
          <cell r="A16091" t="str">
            <v>50101 900 000020</v>
          </cell>
          <cell r="B16091" t="str">
            <v>Encoladora</v>
          </cell>
        </row>
        <row r="16092">
          <cell r="A16092" t="str">
            <v>50101 900 000021</v>
          </cell>
          <cell r="B16092" t="str">
            <v>Instalacion De Agujas Electronicas (Controladores/Reguladores De</v>
          </cell>
        </row>
        <row r="16093">
          <cell r="A16093" t="str">
            <v>50101 900 000022</v>
          </cell>
          <cell r="B16093" t="str">
            <v>Horno De Conveccion</v>
          </cell>
        </row>
        <row r="16094">
          <cell r="A16094" t="str">
            <v>50101 900 000023</v>
          </cell>
          <cell r="B16094" t="str">
            <v>Regulador De Aire</v>
          </cell>
        </row>
        <row r="16095">
          <cell r="A16095" t="str">
            <v>50101 900 000024</v>
          </cell>
          <cell r="B16095" t="str">
            <v>Motosierras</v>
          </cell>
        </row>
        <row r="16096">
          <cell r="A16096" t="str">
            <v>50101 900 000025</v>
          </cell>
          <cell r="B16096" t="str">
            <v>Inflador Electrico De Neumaticos</v>
          </cell>
        </row>
        <row r="16097">
          <cell r="A16097" t="str">
            <v>50101 900 000027</v>
          </cell>
          <cell r="B16097" t="str">
            <v>Regulador De Bateria</v>
          </cell>
        </row>
        <row r="16098">
          <cell r="A16098" t="str">
            <v>50101 900 000029</v>
          </cell>
          <cell r="B16098" t="str">
            <v>Turbina De Aire Generadora De Corriente Directa</v>
          </cell>
        </row>
        <row r="16099">
          <cell r="A16099" t="str">
            <v>50101 900 000030</v>
          </cell>
          <cell r="B16099" t="str">
            <v>Hidrolavadora (Uso Industrial)</v>
          </cell>
        </row>
        <row r="16100">
          <cell r="A16100" t="str">
            <v>50101 900 000040</v>
          </cell>
          <cell r="B16100" t="str">
            <v>Perforadoras Hidraulicas</v>
          </cell>
        </row>
        <row r="16101">
          <cell r="A16101" t="str">
            <v>50101 900 000041</v>
          </cell>
          <cell r="B16101" t="str">
            <v>Barredora</v>
          </cell>
        </row>
        <row r="16102">
          <cell r="A16102" t="str">
            <v>50101 900 000045</v>
          </cell>
          <cell r="B16102" t="str">
            <v>Maquina Trituradora (Uso Electrico)</v>
          </cell>
        </row>
        <row r="16103">
          <cell r="A16103" t="str">
            <v>50101 900 000050</v>
          </cell>
          <cell r="B16103" t="str">
            <v>Asfaltadoras</v>
          </cell>
        </row>
        <row r="16104">
          <cell r="A16104" t="str">
            <v>50101 900 000055</v>
          </cell>
          <cell r="B16104" t="str">
            <v>Equipo Agricola</v>
          </cell>
        </row>
        <row r="16105">
          <cell r="A16105" t="str">
            <v>50101 900 000060</v>
          </cell>
          <cell r="B16105" t="str">
            <v>Rompe Pavimentos</v>
          </cell>
        </row>
        <row r="16106">
          <cell r="A16106" t="str">
            <v>50101 900 000061</v>
          </cell>
          <cell r="B16106" t="str">
            <v>Vagon Refrigerante</v>
          </cell>
        </row>
        <row r="16107">
          <cell r="A16107" t="str">
            <v>50101 900 000065</v>
          </cell>
          <cell r="B16107" t="str">
            <v>Rauter</v>
          </cell>
        </row>
        <row r="16108">
          <cell r="A16108" t="str">
            <v>50101 900 000070</v>
          </cell>
          <cell r="B16108" t="str">
            <v>Maquina Impresora De Sacos</v>
          </cell>
        </row>
        <row r="16109">
          <cell r="A16109" t="str">
            <v>50101 900 000071</v>
          </cell>
          <cell r="B16109" t="str">
            <v>Congelador De Temperatura Altrabaja Hasta 86 Grados C.</v>
          </cell>
        </row>
        <row r="16110">
          <cell r="A16110" t="str">
            <v>50101 900 000075</v>
          </cell>
          <cell r="B16110" t="str">
            <v>Perfiladoras</v>
          </cell>
        </row>
        <row r="16111">
          <cell r="A16111" t="str">
            <v>50101 900 000080</v>
          </cell>
          <cell r="B16111" t="str">
            <v>Barredoras Mecanica (Todo Tipo)</v>
          </cell>
        </row>
        <row r="16112">
          <cell r="A16112" t="str">
            <v>50101 900 000081</v>
          </cell>
          <cell r="B16112" t="str">
            <v>Enfriadores Verticales</v>
          </cell>
        </row>
        <row r="16113">
          <cell r="A16113" t="str">
            <v>50101 900 000085</v>
          </cell>
          <cell r="B16113" t="str">
            <v>Motocultivador</v>
          </cell>
        </row>
        <row r="16114">
          <cell r="A16114" t="str">
            <v>50101 900 000090</v>
          </cell>
          <cell r="B16114" t="str">
            <v>Maquina Moto Propulsora</v>
          </cell>
        </row>
        <row r="16115">
          <cell r="A16115" t="str">
            <v>50101 900 000095</v>
          </cell>
          <cell r="B16115" t="str">
            <v>Pavimentadoras</v>
          </cell>
        </row>
        <row r="16116">
          <cell r="A16116" t="str">
            <v>50101 900 000100</v>
          </cell>
          <cell r="B16116" t="str">
            <v>Batidora De Pie</v>
          </cell>
        </row>
        <row r="16117">
          <cell r="A16117" t="str">
            <v>50101 900 000101</v>
          </cell>
          <cell r="B16117" t="str">
            <v>Plantas De Asfalto</v>
          </cell>
        </row>
        <row r="16118">
          <cell r="A16118" t="str">
            <v>50101 900 000103</v>
          </cell>
          <cell r="B16118" t="str">
            <v>Maquina Separadora -Desfazadora-</v>
          </cell>
        </row>
        <row r="16119">
          <cell r="A16119" t="str">
            <v>50101 900 000104</v>
          </cell>
          <cell r="B16119" t="str">
            <v>Cepillo Electrico Pulidor Industrial</v>
          </cell>
        </row>
        <row r="16120">
          <cell r="A16120" t="str">
            <v>50101 900 000106</v>
          </cell>
          <cell r="B16120" t="str">
            <v>Aspiradora (Uso En Carreteras)</v>
          </cell>
        </row>
        <row r="16121">
          <cell r="A16121" t="str">
            <v>50101 900 000107</v>
          </cell>
          <cell r="B16121" t="str">
            <v>Barredora-Aspiradora Industrial</v>
          </cell>
        </row>
        <row r="16122">
          <cell r="A16122" t="str">
            <v>50101 900 000110</v>
          </cell>
          <cell r="B16122" t="str">
            <v>Planta De Concreto</v>
          </cell>
        </row>
        <row r="16123">
          <cell r="A16123" t="str">
            <v>50101 900 000115</v>
          </cell>
          <cell r="B16123" t="str">
            <v>Conmutador Para Pluviometro</v>
          </cell>
        </row>
        <row r="16124">
          <cell r="A16124" t="str">
            <v>50101 900 000120</v>
          </cell>
          <cell r="B16124" t="str">
            <v>Dragas</v>
          </cell>
        </row>
        <row r="16125">
          <cell r="A16125" t="str">
            <v>50101 900 000121</v>
          </cell>
          <cell r="B16125" t="str">
            <v>Instalacion De Campanas Extractoras</v>
          </cell>
        </row>
        <row r="16126">
          <cell r="A16126" t="str">
            <v>50101 900 000125</v>
          </cell>
          <cell r="B16126" t="str">
            <v>Triturador Material Organico (Electrico)</v>
          </cell>
        </row>
        <row r="16127">
          <cell r="A16127" t="str">
            <v>50101 900 000130</v>
          </cell>
          <cell r="B16127" t="str">
            <v>Dragalinas</v>
          </cell>
        </row>
        <row r="16128">
          <cell r="A16128" t="str">
            <v>50101 900 000135</v>
          </cell>
          <cell r="B16128" t="str">
            <v>Cargador Industrial De Bateria</v>
          </cell>
        </row>
        <row r="16129">
          <cell r="A16129" t="str">
            <v>50101 900 000136</v>
          </cell>
          <cell r="B16129" t="str">
            <v>Pesa - Patron De Masa</v>
          </cell>
        </row>
        <row r="16130">
          <cell r="A16130" t="str">
            <v>50101 900 000140</v>
          </cell>
          <cell r="B16130" t="str">
            <v>Transformador De Corriente</v>
          </cell>
        </row>
        <row r="16131">
          <cell r="A16131" t="str">
            <v>50101 900 000145</v>
          </cell>
          <cell r="B16131" t="str">
            <v>Selladora Para Bolsas Plasticas</v>
          </cell>
        </row>
        <row r="16132">
          <cell r="A16132" t="str">
            <v>50101 900 000150</v>
          </cell>
          <cell r="B16132" t="str">
            <v>Moldes</v>
          </cell>
        </row>
        <row r="16133">
          <cell r="A16133" t="str">
            <v>50101 900 000151</v>
          </cell>
          <cell r="B16133" t="str">
            <v>Poligrafo</v>
          </cell>
        </row>
        <row r="16134">
          <cell r="A16134" t="str">
            <v>50101 900 000160</v>
          </cell>
          <cell r="B16134" t="str">
            <v>Cortadora De Asfalto</v>
          </cell>
        </row>
        <row r="16135">
          <cell r="A16135" t="str">
            <v>50101 900 000165</v>
          </cell>
          <cell r="B16135" t="str">
            <v>Cincelador Electrico</v>
          </cell>
        </row>
        <row r="16136">
          <cell r="A16136" t="str">
            <v>50101 900 000180</v>
          </cell>
          <cell r="B16136" t="str">
            <v>Back Hoe</v>
          </cell>
        </row>
        <row r="16137">
          <cell r="A16137" t="str">
            <v>50101 900 000185</v>
          </cell>
          <cell r="B16137" t="str">
            <v>Maquina Remachadora</v>
          </cell>
        </row>
        <row r="16138">
          <cell r="A16138" t="str">
            <v>50101 900 000190</v>
          </cell>
          <cell r="B16138" t="str">
            <v>Maquinas Para Pretensado Y Postensado</v>
          </cell>
        </row>
        <row r="16139">
          <cell r="A16139" t="str">
            <v>50101 900 000195</v>
          </cell>
          <cell r="B16139" t="str">
            <v>Auto-Hormigoneros</v>
          </cell>
        </row>
        <row r="16140">
          <cell r="A16140" t="str">
            <v>50101 900 000200</v>
          </cell>
          <cell r="B16140" t="str">
            <v>Camion Mezclador De Asfalto</v>
          </cell>
        </row>
        <row r="16141">
          <cell r="A16141" t="str">
            <v>50101 900 000201</v>
          </cell>
          <cell r="B16141" t="str">
            <v>Pisteria De Atomizacion</v>
          </cell>
        </row>
        <row r="16142">
          <cell r="A16142" t="str">
            <v>50101 900 000204</v>
          </cell>
          <cell r="B16142" t="str">
            <v>Abanico Hidraulico</v>
          </cell>
        </row>
        <row r="16143">
          <cell r="A16143" t="str">
            <v>50101 900 000210</v>
          </cell>
          <cell r="B16143" t="str">
            <v>Barrenadora</v>
          </cell>
        </row>
        <row r="16144">
          <cell r="A16144" t="str">
            <v>50101 900 000220</v>
          </cell>
          <cell r="B16144" t="str">
            <v>Bomba Para Lanzado De Mortero Y/O Concreto</v>
          </cell>
        </row>
        <row r="16145">
          <cell r="A16145" t="str">
            <v>50101 900 000225</v>
          </cell>
          <cell r="B16145" t="str">
            <v>Clavadoras</v>
          </cell>
        </row>
        <row r="16146">
          <cell r="A16146" t="str">
            <v>50101 900 000230</v>
          </cell>
          <cell r="B16146" t="str">
            <v>Equipo De Trituracion, Lavado Y Clasificado De Agregados</v>
          </cell>
        </row>
        <row r="16147">
          <cell r="A16147" t="str">
            <v>50101 900 000235</v>
          </cell>
          <cell r="B16147" t="str">
            <v>Fumigadora</v>
          </cell>
        </row>
        <row r="16148">
          <cell r="A16148" t="str">
            <v>50101 900 000240</v>
          </cell>
          <cell r="B16148" t="str">
            <v>Maquina Flejadora</v>
          </cell>
        </row>
        <row r="16149">
          <cell r="A16149" t="str">
            <v>50101 900 000245</v>
          </cell>
          <cell r="B16149" t="str">
            <v>Cepillo Electrico Para Pulir</v>
          </cell>
        </row>
        <row r="16150">
          <cell r="A16150" t="str">
            <v>50101 900 000251</v>
          </cell>
          <cell r="B16150" t="str">
            <v>Ventilador Industrial</v>
          </cell>
        </row>
        <row r="16151">
          <cell r="A16151" t="str">
            <v>50101 900 000255</v>
          </cell>
          <cell r="B16151" t="str">
            <v>Transportadoras</v>
          </cell>
        </row>
        <row r="16152">
          <cell r="A16152" t="str">
            <v>50101 900 000260</v>
          </cell>
          <cell r="B16152" t="str">
            <v>Batidoras De Concreto</v>
          </cell>
        </row>
        <row r="16153">
          <cell r="A16153" t="str">
            <v>50101 900 000265</v>
          </cell>
          <cell r="B16153" t="str">
            <v>Instalacion De Maquinaria Electrica</v>
          </cell>
        </row>
        <row r="16154">
          <cell r="A16154" t="str">
            <v>50101 900 000270</v>
          </cell>
          <cell r="B16154" t="str">
            <v>Maquina Manipuladora De Papel</v>
          </cell>
        </row>
        <row r="16155">
          <cell r="A16155" t="str">
            <v>50101 900 000275</v>
          </cell>
          <cell r="B16155" t="str">
            <v>Maquina De Coser</v>
          </cell>
        </row>
        <row r="16156">
          <cell r="A16156" t="str">
            <v>50101 900 000280</v>
          </cell>
          <cell r="B16156" t="str">
            <v>Regulador De Voltaje</v>
          </cell>
        </row>
        <row r="16157">
          <cell r="A16157" t="str">
            <v>50101 900 000285</v>
          </cell>
          <cell r="B16157" t="str">
            <v>Equipo De Ebanisteria Y Carpinteria</v>
          </cell>
        </row>
        <row r="16158">
          <cell r="A16158" t="str">
            <v>50101 900 000290</v>
          </cell>
          <cell r="B16158" t="str">
            <v>Dobladores</v>
          </cell>
        </row>
        <row r="16159">
          <cell r="A16159" t="str">
            <v>50101 900 000295</v>
          </cell>
          <cell r="B16159" t="str">
            <v>Trituradoras Uso Industrial</v>
          </cell>
        </row>
        <row r="16160">
          <cell r="A16160" t="str">
            <v>50101 900 000300</v>
          </cell>
          <cell r="B16160" t="str">
            <v>Tijera Operada Con Motor</v>
          </cell>
        </row>
        <row r="16161">
          <cell r="A16161" t="str">
            <v>50101 900 000305</v>
          </cell>
          <cell r="B16161" t="str">
            <v>Maquinas Registradora Manual</v>
          </cell>
        </row>
        <row r="16162">
          <cell r="A16162" t="str">
            <v>50101 900 000320</v>
          </cell>
          <cell r="B16162" t="str">
            <v>Congelador Industrial</v>
          </cell>
        </row>
        <row r="16163">
          <cell r="A16163" t="str">
            <v>50101 900 000400</v>
          </cell>
          <cell r="B16163" t="str">
            <v>Cargador Porta Herramientas</v>
          </cell>
        </row>
        <row r="16164">
          <cell r="A16164" t="str">
            <v>50101 900 000401</v>
          </cell>
          <cell r="B16164" t="str">
            <v>Instalacion De Motores Electricos</v>
          </cell>
        </row>
        <row r="16165">
          <cell r="A16165" t="str">
            <v>50101 900 000402</v>
          </cell>
          <cell r="B16165" t="str">
            <v>Cisterna De Riego</v>
          </cell>
        </row>
        <row r="16166">
          <cell r="A16166" t="str">
            <v>50101 900 000410</v>
          </cell>
          <cell r="B16166" t="str">
            <v>Surcador De Suelos</v>
          </cell>
        </row>
        <row r="16167">
          <cell r="A16167" t="str">
            <v>50101 900 000415</v>
          </cell>
          <cell r="B16167" t="str">
            <v>Alomillador De Suelos</v>
          </cell>
        </row>
        <row r="16168">
          <cell r="A16168" t="str">
            <v>50101 900 000500</v>
          </cell>
          <cell r="B16168" t="str">
            <v>Maquina Surtidora De Combustible</v>
          </cell>
        </row>
        <row r="16169">
          <cell r="A16169" t="str">
            <v>50101 900 000501</v>
          </cell>
          <cell r="B16169" t="str">
            <v>Equipo Para Porta Contenedores</v>
          </cell>
        </row>
        <row r="16170">
          <cell r="A16170" t="str">
            <v>50101 900 000502</v>
          </cell>
          <cell r="B16170" t="str">
            <v>Motor Arrancador</v>
          </cell>
        </row>
        <row r="16171">
          <cell r="A16171" t="str">
            <v>50101 900 000505</v>
          </cell>
          <cell r="B16171" t="str">
            <v>Lavador De Motores A Presion</v>
          </cell>
        </row>
        <row r="16172">
          <cell r="A16172" t="str">
            <v>50101 900 000550</v>
          </cell>
          <cell r="B16172" t="str">
            <v>Ponchadora Para Registro De Montaje Y Quemado De Planchas -Litrogra-</v>
          </cell>
        </row>
        <row r="16173">
          <cell r="A16173" t="str">
            <v>50101 900 000600</v>
          </cell>
          <cell r="B16173" t="str">
            <v>Maquina Duplicadora</v>
          </cell>
        </row>
        <row r="16174">
          <cell r="A16174" t="str">
            <v>50101 900 000601</v>
          </cell>
          <cell r="B16174" t="str">
            <v>Tensador De Mallas Serigraficas</v>
          </cell>
        </row>
        <row r="16175">
          <cell r="A16175" t="str">
            <v>50101 900 000605</v>
          </cell>
          <cell r="B16175" t="str">
            <v>Prensa De Banco</v>
          </cell>
        </row>
        <row r="16176">
          <cell r="A16176" t="str">
            <v>50101 900 000620</v>
          </cell>
          <cell r="B16176" t="str">
            <v>Fotocomponedora</v>
          </cell>
        </row>
        <row r="16177">
          <cell r="A16177" t="str">
            <v>50101 900 000640</v>
          </cell>
          <cell r="B16177" t="str">
            <v>Quemador De Planchas</v>
          </cell>
        </row>
        <row r="16178">
          <cell r="A16178" t="str">
            <v>50101 900 000650</v>
          </cell>
          <cell r="B16178" t="str">
            <v>Instalacion De Plantas Electricas.</v>
          </cell>
        </row>
        <row r="16179">
          <cell r="A16179" t="str">
            <v>50101 900 000651</v>
          </cell>
          <cell r="B16179" t="str">
            <v>Quemador Industrial</v>
          </cell>
        </row>
        <row r="16180">
          <cell r="A16180" t="str">
            <v>50101 900 000701</v>
          </cell>
          <cell r="B16180" t="str">
            <v>Compactador De Rulos</v>
          </cell>
        </row>
        <row r="16181">
          <cell r="A16181" t="str">
            <v>50101 900 000720</v>
          </cell>
          <cell r="B16181" t="str">
            <v>Trompo Para Madera</v>
          </cell>
        </row>
        <row r="16182">
          <cell r="A16182" t="str">
            <v>50101 900 000800</v>
          </cell>
          <cell r="B16182" t="str">
            <v>Maquina Procesadora De Planchas Litograficas</v>
          </cell>
        </row>
        <row r="16183">
          <cell r="A16183" t="str">
            <v>50101 900 000801</v>
          </cell>
          <cell r="B16183" t="str">
            <v>Motor Estacionario</v>
          </cell>
        </row>
        <row r="16184">
          <cell r="A16184" t="str">
            <v>50101 900 000802</v>
          </cell>
          <cell r="B16184" t="str">
            <v>Caldera</v>
          </cell>
        </row>
        <row r="16185">
          <cell r="A16185" t="str">
            <v>50101 900 000804</v>
          </cell>
          <cell r="B16185" t="str">
            <v>Equipo De Lubricacion Para Servicio Automotriz</v>
          </cell>
        </row>
        <row r="16186">
          <cell r="A16186" t="str">
            <v>50101 900 000850</v>
          </cell>
          <cell r="B16186" t="str">
            <v>Rebobinadores</v>
          </cell>
        </row>
        <row r="16187">
          <cell r="A16187" t="str">
            <v>50101 900 001000</v>
          </cell>
          <cell r="B16187" t="str">
            <v>Lampara Para Atiempar Motores</v>
          </cell>
        </row>
        <row r="16188">
          <cell r="A16188" t="str">
            <v>50101 900 001001</v>
          </cell>
          <cell r="B16188" t="str">
            <v>Motor Semi-Industrial Para Porton</v>
          </cell>
        </row>
        <row r="16189">
          <cell r="A16189" t="str">
            <v>50101 900 001005</v>
          </cell>
          <cell r="B16189" t="str">
            <v>Dobladora</v>
          </cell>
        </row>
        <row r="16190">
          <cell r="A16190" t="str">
            <v>50101 900 001100</v>
          </cell>
          <cell r="B16190" t="str">
            <v>Fotocomponedora</v>
          </cell>
        </row>
        <row r="16191">
          <cell r="A16191" t="str">
            <v>50101 900 001200</v>
          </cell>
          <cell r="B16191" t="str">
            <v>Motor Electrico</v>
          </cell>
        </row>
        <row r="16192">
          <cell r="A16192" t="str">
            <v>50101 900 001205</v>
          </cell>
          <cell r="B16192" t="str">
            <v>Desarmadora De Llantas</v>
          </cell>
        </row>
        <row r="16193">
          <cell r="A16193" t="str">
            <v>50101 900 001300</v>
          </cell>
          <cell r="B16193" t="str">
            <v>Motogenerador, Portatil</v>
          </cell>
        </row>
        <row r="16194">
          <cell r="A16194" t="str">
            <v>50101 900 001301</v>
          </cell>
          <cell r="B16194" t="str">
            <v>Balanceadora De Llantas</v>
          </cell>
        </row>
        <row r="16195">
          <cell r="A16195" t="str">
            <v>50101 900 001400</v>
          </cell>
          <cell r="B16195" t="str">
            <v>Rotomartillo Para Demolicion Pesada</v>
          </cell>
        </row>
        <row r="16196">
          <cell r="A16196" t="str">
            <v>50101 900 001500</v>
          </cell>
          <cell r="B16196" t="str">
            <v>Maquina Tronsadora O Cortadora De Metal</v>
          </cell>
        </row>
        <row r="16197">
          <cell r="A16197" t="str">
            <v>50101 900 001700</v>
          </cell>
          <cell r="B16197" t="str">
            <v>Codal Vibratorio</v>
          </cell>
        </row>
        <row r="16198">
          <cell r="A16198" t="str">
            <v>50101 900 001800</v>
          </cell>
          <cell r="B16198" t="str">
            <v>Empalmador</v>
          </cell>
        </row>
        <row r="16199">
          <cell r="A16199" t="str">
            <v>50101 900 001900</v>
          </cell>
          <cell r="B16199" t="str">
            <v>Regulador De Presion</v>
          </cell>
        </row>
        <row r="16200">
          <cell r="A16200" t="str">
            <v>50101 900 001910</v>
          </cell>
          <cell r="B16200" t="str">
            <v>Regulador De Flujo</v>
          </cell>
        </row>
        <row r="16201">
          <cell r="A16201" t="str">
            <v>50101 900 002000</v>
          </cell>
          <cell r="B16201" t="str">
            <v>Letra</v>
          </cell>
        </row>
        <row r="16202">
          <cell r="A16202" t="str">
            <v>50101 900 002020</v>
          </cell>
          <cell r="B16202" t="str">
            <v>Numero</v>
          </cell>
        </row>
        <row r="16203">
          <cell r="A16203" t="str">
            <v>50101 900 002040</v>
          </cell>
          <cell r="B16203" t="str">
            <v>Yunque</v>
          </cell>
        </row>
        <row r="16204">
          <cell r="A16204" t="str">
            <v>50101 900 002060</v>
          </cell>
          <cell r="B16204" t="str">
            <v>Base Magnetica Para Equipo De Taladrar (Soporte)</v>
          </cell>
        </row>
        <row r="16205">
          <cell r="A16205" t="str">
            <v>50101 900 002100</v>
          </cell>
          <cell r="B16205" t="str">
            <v>Caja Reductora De Velocidad Para Motor Electrico</v>
          </cell>
        </row>
        <row r="16206">
          <cell r="A16206" t="str">
            <v>50101 900 002140</v>
          </cell>
          <cell r="B16206" t="str">
            <v>Motovariador (Para Motor Electrico)</v>
          </cell>
        </row>
        <row r="16207">
          <cell r="A16207" t="str">
            <v>50101 900 002160</v>
          </cell>
          <cell r="B16207" t="str">
            <v>Escaner Para Uso Automotriz, Empleado Para El Análisis De Sistemas</v>
          </cell>
        </row>
        <row r="16208">
          <cell r="A16208" t="str">
            <v>50101 900 002200</v>
          </cell>
          <cell r="B16208" t="str">
            <v>Quebrador Para Roca Con Motor Electrico</v>
          </cell>
        </row>
        <row r="16209">
          <cell r="A16209" t="str">
            <v>50101 900 004460</v>
          </cell>
          <cell r="B16209" t="str">
            <v>Motorreductores</v>
          </cell>
        </row>
        <row r="16210">
          <cell r="A16210" t="str">
            <v>50101 900 004500</v>
          </cell>
          <cell r="B16210" t="str">
            <v>Sellador De Pajillas</v>
          </cell>
        </row>
        <row r="16211">
          <cell r="A16211" t="str">
            <v>50101 900 004700</v>
          </cell>
          <cell r="B16211" t="str">
            <v>Codificadora Y Entintadora De Tarjetas De Credito.</v>
          </cell>
        </row>
        <row r="16212">
          <cell r="A16212" t="str">
            <v>50101 900 005300</v>
          </cell>
          <cell r="B16212" t="str">
            <v>Taladro Perforador Sacanucleos De Asfalto</v>
          </cell>
        </row>
        <row r="16213">
          <cell r="A16213" t="str">
            <v>50101 900 005400</v>
          </cell>
          <cell r="B16213" t="str">
            <v>Martillo Rompedor Para Carpetas De Asfalto</v>
          </cell>
        </row>
        <row r="16214">
          <cell r="A16214" t="str">
            <v>50101 900 005600</v>
          </cell>
          <cell r="B16214" t="str">
            <v>Equipo De Offset</v>
          </cell>
        </row>
        <row r="16215">
          <cell r="A16215" t="str">
            <v>50101 900 006100</v>
          </cell>
          <cell r="B16215" t="str">
            <v>Maquinas Electricas Destapadoras De Desague</v>
          </cell>
        </row>
        <row r="16216">
          <cell r="A16216" t="str">
            <v>50101 900 006300</v>
          </cell>
          <cell r="B16216" t="str">
            <v>Dispensadores De Gasolina</v>
          </cell>
        </row>
        <row r="16217">
          <cell r="A16217" t="str">
            <v>50101 900 006350</v>
          </cell>
          <cell r="B16217" t="str">
            <v>Dispensadores De Diesel</v>
          </cell>
        </row>
        <row r="16218">
          <cell r="A16218" t="str">
            <v>50101 900 006400</v>
          </cell>
          <cell r="B16218" t="str">
            <v>Surtidores De Gasolina</v>
          </cell>
        </row>
        <row r="16219">
          <cell r="A16219" t="str">
            <v>50101 900 006450</v>
          </cell>
          <cell r="B16219" t="str">
            <v>Surtidores De Diesel</v>
          </cell>
        </row>
        <row r="16220">
          <cell r="A16220" t="str">
            <v>50101 900 007000</v>
          </cell>
          <cell r="B16220" t="str">
            <v>Botoneras Para Funcionar En 110 V.A.C.</v>
          </cell>
        </row>
        <row r="16221">
          <cell r="A16221" t="str">
            <v>50101 900 007500</v>
          </cell>
          <cell r="B16221" t="str">
            <v>Sistema De No Sobrellenar Tanques De Gasolina</v>
          </cell>
        </row>
        <row r="16222">
          <cell r="A16222" t="str">
            <v>50101 900 007550</v>
          </cell>
          <cell r="B16222" t="str">
            <v>Sistema De No Sobre Llenar Tanques De Diesel</v>
          </cell>
        </row>
        <row r="16223">
          <cell r="A16223" t="str">
            <v>50101 900 008100</v>
          </cell>
          <cell r="B16223" t="str">
            <v>Amasadoras Para Panaderia</v>
          </cell>
        </row>
        <row r="16224">
          <cell r="A16224" t="str">
            <v>50101 900 008120</v>
          </cell>
          <cell r="B16224" t="str">
            <v>Afinadoras De Pastas Para Panaderia</v>
          </cell>
        </row>
        <row r="16225">
          <cell r="A16225" t="str">
            <v>50101 900 008200</v>
          </cell>
          <cell r="B16225" t="str">
            <v>Cortadora Rotativa (Para Trabajos Industriales)</v>
          </cell>
        </row>
        <row r="16226">
          <cell r="A16226" t="str">
            <v>50101 900 008320</v>
          </cell>
          <cell r="B16226" t="str">
            <v>Plataforma Hidraulica</v>
          </cell>
        </row>
        <row r="16227">
          <cell r="A16227" t="str">
            <v>50101 900 008800</v>
          </cell>
          <cell r="B16227" t="str">
            <v>Limpiador De Semillas</v>
          </cell>
        </row>
        <row r="16228">
          <cell r="A16228" t="str">
            <v>50101 900 009320</v>
          </cell>
          <cell r="B16228" t="str">
            <v>Etiquetadora</v>
          </cell>
        </row>
        <row r="16229">
          <cell r="A16229" t="str">
            <v>50101 900 009460</v>
          </cell>
          <cell r="B16229" t="str">
            <v>Transformadores</v>
          </cell>
        </row>
        <row r="16230">
          <cell r="A16230" t="str">
            <v>50101 900 009570</v>
          </cell>
          <cell r="B16230" t="str">
            <v>Antena Geodésica.</v>
          </cell>
        </row>
        <row r="16231">
          <cell r="A16231" t="str">
            <v>50101 900 009800</v>
          </cell>
          <cell r="B16231" t="str">
            <v>Equipo Para Limpieza Y/O Lavado A Presion -Sand Blating-</v>
          </cell>
        </row>
        <row r="16232">
          <cell r="A16232" t="str">
            <v>50101 900 009805</v>
          </cell>
          <cell r="B16232" t="str">
            <v>Cortadora De Carne</v>
          </cell>
        </row>
        <row r="16233">
          <cell r="A16233" t="str">
            <v>50101 900 013960</v>
          </cell>
          <cell r="B16233" t="str">
            <v>Atornillador Electrico</v>
          </cell>
        </row>
        <row r="16234">
          <cell r="A16234" t="str">
            <v>50101 900 080705</v>
          </cell>
          <cell r="B16234" t="str">
            <v>Motor Maquina Industrial Ojaladora</v>
          </cell>
        </row>
        <row r="16235">
          <cell r="A16235" t="str">
            <v>50101 900 081005</v>
          </cell>
          <cell r="B16235" t="str">
            <v>Compactadora De Desechos</v>
          </cell>
        </row>
        <row r="16236">
          <cell r="A16236" t="str">
            <v>50101 900 081205</v>
          </cell>
          <cell r="B16236" t="str">
            <v>Equipo De Riego Agricola</v>
          </cell>
        </row>
        <row r="16237">
          <cell r="A16237" t="str">
            <v>50101 900 090101</v>
          </cell>
          <cell r="B16237" t="str">
            <v>Sistema Respaldo Electrico</v>
          </cell>
        </row>
        <row r="16238">
          <cell r="A16238" t="str">
            <v>50101 900 090501</v>
          </cell>
          <cell r="B16238" t="str">
            <v>Maquina Impresora De Documentos</v>
          </cell>
        </row>
        <row r="16239">
          <cell r="A16239" t="str">
            <v>50101 900 090701</v>
          </cell>
          <cell r="B16239" t="str">
            <v>Maquina Reintegradora De Pulpa Semiautomatica</v>
          </cell>
        </row>
        <row r="16240">
          <cell r="A16240" t="str">
            <v>50101 900 090702</v>
          </cell>
          <cell r="B16240" t="str">
            <v>Maquina Para Alineamiento De Vehiculos</v>
          </cell>
        </row>
        <row r="16241">
          <cell r="A16241" t="str">
            <v>50101 900 100301</v>
          </cell>
          <cell r="B16241" t="str">
            <v>Agujereadora</v>
          </cell>
        </row>
        <row r="16242">
          <cell r="A16242" t="str">
            <v>50101 900 100302</v>
          </cell>
          <cell r="B16242" t="str">
            <v>Compresor Manual De Resortes De Suspension Para Equipo Pesado</v>
          </cell>
        </row>
        <row r="16243">
          <cell r="A16243" t="str">
            <v>50101 900 100501</v>
          </cell>
          <cell r="B16243" t="str">
            <v>Equipo Litografico</v>
          </cell>
        </row>
        <row r="16244">
          <cell r="A16244" t="str">
            <v>50101 900 100701</v>
          </cell>
          <cell r="B16244" t="str">
            <v>Equipo Litografico</v>
          </cell>
        </row>
        <row r="16245">
          <cell r="A16245" t="str">
            <v>50101 900 101201</v>
          </cell>
          <cell r="B16245" t="str">
            <v>Marcador Numerador De Llantas Y Baterias</v>
          </cell>
        </row>
        <row r="16246">
          <cell r="A16246" t="str">
            <v>50101 900 110701</v>
          </cell>
          <cell r="B16246" t="str">
            <v>Arados</v>
          </cell>
        </row>
        <row r="16247">
          <cell r="A16247" t="str">
            <v>50101 900 110702</v>
          </cell>
          <cell r="B16247" t="str">
            <v>Equipo De Lavanderia Para Otros Usos</v>
          </cell>
        </row>
        <row r="16248">
          <cell r="A16248" t="str">
            <v>50101 900 110703</v>
          </cell>
          <cell r="B16248" t="str">
            <v>Equipo De Ordeño</v>
          </cell>
        </row>
        <row r="16249">
          <cell r="A16249" t="str">
            <v>50101 900 110704</v>
          </cell>
          <cell r="B16249" t="str">
            <v>Equipo De Salud Animal</v>
          </cell>
        </row>
        <row r="16250">
          <cell r="A16250" t="str">
            <v>50101 900 110705</v>
          </cell>
          <cell r="B16250" t="str">
            <v>Incubadora Para Aves Y Animales</v>
          </cell>
        </row>
        <row r="16251">
          <cell r="A16251" t="str">
            <v>50101 900 110706</v>
          </cell>
          <cell r="B16251" t="str">
            <v>Maquina Taladradora De Papel</v>
          </cell>
        </row>
        <row r="16252">
          <cell r="A16252" t="str">
            <v>50101 900 110707</v>
          </cell>
          <cell r="B16252" t="str">
            <v>Maquina Tensionadora</v>
          </cell>
        </row>
        <row r="16253">
          <cell r="A16253" t="str">
            <v>50101 900 110708</v>
          </cell>
          <cell r="B16253" t="str">
            <v>Maquina Dilusora Para Productos De Limpieza</v>
          </cell>
        </row>
        <row r="16254">
          <cell r="A16254" t="str">
            <v>50101 900 110709</v>
          </cell>
          <cell r="B16254" t="str">
            <v>Maquinas Explosoras</v>
          </cell>
        </row>
        <row r="16255">
          <cell r="A16255" t="str">
            <v>50101 900 130401</v>
          </cell>
          <cell r="B16255" t="str">
            <v>Carro Para Panaderia</v>
          </cell>
        </row>
        <row r="16256">
          <cell r="A16256" t="str">
            <v>50101 900 160080</v>
          </cell>
          <cell r="B16256" t="str">
            <v>Estacion De Soldar Y Desoldar</v>
          </cell>
        </row>
        <row r="16257">
          <cell r="A16257" t="str">
            <v>50101 900 160170</v>
          </cell>
          <cell r="B16257" t="str">
            <v>Cargador De Baterias</v>
          </cell>
        </row>
        <row r="16258">
          <cell r="A16258" t="str">
            <v>50101 900 160175</v>
          </cell>
          <cell r="B16258" t="str">
            <v>Analizador Y Cargador De Baterias</v>
          </cell>
        </row>
        <row r="16259">
          <cell r="A16259" t="str">
            <v>50102 000 000000</v>
          </cell>
          <cell r="B16259" t="str">
            <v>Equipo De Transporte</v>
          </cell>
        </row>
        <row r="16260">
          <cell r="A16260" t="str">
            <v>50102 001 000000</v>
          </cell>
          <cell r="B16260" t="str">
            <v>Motocicletas</v>
          </cell>
        </row>
        <row r="16261">
          <cell r="A16261" t="str">
            <v>50102 001 000001</v>
          </cell>
          <cell r="B16261" t="str">
            <v>Motocicleta</v>
          </cell>
        </row>
        <row r="16262">
          <cell r="A16262" t="str">
            <v>50102 005 000000</v>
          </cell>
          <cell r="B16262" t="str">
            <v>Vehículos</v>
          </cell>
        </row>
        <row r="16263">
          <cell r="A16263" t="str">
            <v>50102 005 000001</v>
          </cell>
          <cell r="B16263" t="str">
            <v>Vehiculo</v>
          </cell>
        </row>
        <row r="16264">
          <cell r="A16264" t="str">
            <v>50102 005 000005</v>
          </cell>
          <cell r="B16264" t="str">
            <v>Vehiculo Tipo Van</v>
          </cell>
        </row>
        <row r="16265">
          <cell r="A16265" t="str">
            <v>50102 005 000100</v>
          </cell>
          <cell r="B16265" t="str">
            <v>Vehiculo Tipo Pick-Up</v>
          </cell>
        </row>
        <row r="16266">
          <cell r="A16266" t="str">
            <v>50102 005 000200</v>
          </cell>
          <cell r="B16266" t="str">
            <v>Vehiculo Tipo Automovil</v>
          </cell>
        </row>
        <row r="16267">
          <cell r="A16267" t="str">
            <v>50102 005 000220</v>
          </cell>
          <cell r="B16267" t="str">
            <v>Vehiculo Tipo Automovil Electrico</v>
          </cell>
        </row>
        <row r="16268">
          <cell r="A16268" t="str">
            <v>50102 005 000225</v>
          </cell>
          <cell r="B16268" t="str">
            <v>Ambulancia</v>
          </cell>
        </row>
        <row r="16269">
          <cell r="A16269" t="str">
            <v>50102 005 000230</v>
          </cell>
          <cell r="B16269" t="str">
            <v>Vehiculo Para Atender Emergencias Para Servicio De Ambulancias Y</v>
          </cell>
        </row>
        <row r="16270">
          <cell r="A16270" t="str">
            <v>50102 005 000300</v>
          </cell>
          <cell r="B16270" t="str">
            <v>Vehiculo Tipo Rural</v>
          </cell>
        </row>
        <row r="16271">
          <cell r="A16271" t="str">
            <v>50102 005 000520</v>
          </cell>
          <cell r="B16271" t="str">
            <v>Vehiculo Tipo Sedan Electrico</v>
          </cell>
        </row>
        <row r="16272">
          <cell r="A16272" t="str">
            <v>50102 005 000600</v>
          </cell>
          <cell r="B16272" t="str">
            <v>Camion</v>
          </cell>
        </row>
        <row r="16273">
          <cell r="A16273" t="str">
            <v>50102 005 000650</v>
          </cell>
          <cell r="B16273" t="str">
            <v>Vehiculo Tipo Camioneta -Pickup- Electrico</v>
          </cell>
        </row>
        <row r="16274">
          <cell r="A16274" t="str">
            <v>50102 005 000700</v>
          </cell>
          <cell r="B16274" t="str">
            <v>Microbus</v>
          </cell>
        </row>
        <row r="16275">
          <cell r="A16275" t="str">
            <v>50102 005 000800</v>
          </cell>
          <cell r="B16275" t="str">
            <v>Bus</v>
          </cell>
        </row>
        <row r="16276">
          <cell r="A16276" t="str">
            <v>50102 005 001000</v>
          </cell>
          <cell r="B16276" t="str">
            <v>Buseta</v>
          </cell>
        </row>
        <row r="16277">
          <cell r="A16277" t="str">
            <v>50102 005 001100</v>
          </cell>
          <cell r="B16277" t="str">
            <v>Furgoneta</v>
          </cell>
        </row>
        <row r="16278">
          <cell r="A16278" t="str">
            <v>50102 005 001200</v>
          </cell>
          <cell r="B16278" t="str">
            <v>Camion Plataforma</v>
          </cell>
        </row>
        <row r="16279">
          <cell r="A16279" t="str">
            <v>50102 005 001250</v>
          </cell>
          <cell r="B16279" t="str">
            <v>Camion Grua</v>
          </cell>
        </row>
        <row r="16280">
          <cell r="A16280" t="str">
            <v>50102 005 001300</v>
          </cell>
          <cell r="B16280" t="str">
            <v>Cuadraciclo</v>
          </cell>
        </row>
        <row r="16281">
          <cell r="A16281" t="str">
            <v>50102 005 001500</v>
          </cell>
          <cell r="B16281" t="str">
            <v>Cabezal</v>
          </cell>
        </row>
        <row r="16282">
          <cell r="A16282" t="str">
            <v>50102 005 001600</v>
          </cell>
          <cell r="B16282" t="str">
            <v>Vagoneta</v>
          </cell>
        </row>
        <row r="16283">
          <cell r="A16283" t="str">
            <v>50102 005 001700</v>
          </cell>
          <cell r="B16283" t="str">
            <v>Auto Mula</v>
          </cell>
        </row>
        <row r="16284">
          <cell r="A16284" t="str">
            <v>50102 005 081105</v>
          </cell>
          <cell r="B16284" t="str">
            <v>Vehiculo Anfibio</v>
          </cell>
        </row>
        <row r="16285">
          <cell r="A16285" t="str">
            <v>50102 005 120401</v>
          </cell>
          <cell r="B16285" t="str">
            <v>Vehiculo Modificado Uso Oficial</v>
          </cell>
        </row>
        <row r="16286">
          <cell r="A16286" t="str">
            <v>50102 010 000000</v>
          </cell>
          <cell r="B16286" t="str">
            <v>Otros Transportes De Carga</v>
          </cell>
        </row>
        <row r="16287">
          <cell r="A16287" t="str">
            <v>50102 010 000001</v>
          </cell>
          <cell r="B16287" t="str">
            <v>(Carretilla) Perra Manual De Dos Ruedas</v>
          </cell>
        </row>
        <row r="16288">
          <cell r="A16288" t="str">
            <v>50102 010 000020</v>
          </cell>
          <cell r="B16288" t="str">
            <v>(Carretilla) Perra Hidraulica</v>
          </cell>
        </row>
        <row r="16289">
          <cell r="A16289" t="str">
            <v>50102 010 000100</v>
          </cell>
          <cell r="B16289" t="str">
            <v>Montacargas</v>
          </cell>
        </row>
        <row r="16290">
          <cell r="A16290" t="str">
            <v>50102 010 000120</v>
          </cell>
          <cell r="B16290" t="str">
            <v>Montacarga Electrico</v>
          </cell>
        </row>
        <row r="16291">
          <cell r="A16291" t="str">
            <v>50102 010 000130</v>
          </cell>
          <cell r="B16291" t="str">
            <v>Montacarga Para Telescopico</v>
          </cell>
        </row>
        <row r="16292">
          <cell r="A16292" t="str">
            <v>50102 010 000140</v>
          </cell>
          <cell r="B16292" t="str">
            <v>Montacarga De Combustion</v>
          </cell>
        </row>
        <row r="16293">
          <cell r="A16293" t="str">
            <v>50102 010 000200</v>
          </cell>
          <cell r="B16293" t="str">
            <v>Porta Contenedor</v>
          </cell>
        </row>
        <row r="16294">
          <cell r="A16294" t="str">
            <v>50102 010 000600</v>
          </cell>
          <cell r="B16294" t="str">
            <v>Camion Tractor Con Semitrailer De Plataforma</v>
          </cell>
        </row>
        <row r="16295">
          <cell r="A16295" t="str">
            <v>50102 010 000700</v>
          </cell>
          <cell r="B16295" t="str">
            <v>Camion Con Dos Plataformas De Engrase</v>
          </cell>
        </row>
        <row r="16296">
          <cell r="A16296" t="str">
            <v>50102 015 000000</v>
          </cell>
          <cell r="B16296" t="str">
            <v>Bicicletas</v>
          </cell>
        </row>
        <row r="16297">
          <cell r="A16297" t="str">
            <v>50102 015 000001</v>
          </cell>
          <cell r="B16297" t="str">
            <v>Bicicleta</v>
          </cell>
        </row>
        <row r="16298">
          <cell r="A16298" t="str">
            <v>50102 015 000020</v>
          </cell>
          <cell r="B16298" t="str">
            <v>Bicicleta Motoneta</v>
          </cell>
        </row>
        <row r="16299">
          <cell r="A16299" t="str">
            <v>50102 015 012370</v>
          </cell>
          <cell r="B16299" t="str">
            <v>Potro Movil Para Sementales</v>
          </cell>
        </row>
        <row r="16300">
          <cell r="A16300" t="str">
            <v>50102 025 000000</v>
          </cell>
          <cell r="B16300" t="str">
            <v>Lanchas</v>
          </cell>
        </row>
        <row r="16301">
          <cell r="A16301" t="str">
            <v>50102 025 000001</v>
          </cell>
          <cell r="B16301" t="str">
            <v>Lancha</v>
          </cell>
        </row>
        <row r="16302">
          <cell r="A16302" t="str">
            <v>50102 025 000020</v>
          </cell>
          <cell r="B16302" t="str">
            <v>Lancha De Aluminio</v>
          </cell>
        </row>
        <row r="16303">
          <cell r="A16303" t="str">
            <v>50102 025 000050</v>
          </cell>
          <cell r="B16303" t="str">
            <v>Lancha De Fibra De Vidrio</v>
          </cell>
        </row>
        <row r="16304">
          <cell r="A16304" t="str">
            <v>50102 025 080905</v>
          </cell>
          <cell r="B16304" t="str">
            <v>Kayak</v>
          </cell>
        </row>
        <row r="16305">
          <cell r="A16305" t="str">
            <v>50102 025 120101</v>
          </cell>
          <cell r="B16305" t="str">
            <v>Barco</v>
          </cell>
        </row>
        <row r="16306">
          <cell r="A16306" t="str">
            <v>50102 030 000000</v>
          </cell>
          <cell r="B16306" t="str">
            <v>Botes</v>
          </cell>
        </row>
        <row r="16307">
          <cell r="A16307" t="str">
            <v>50102 030 000001</v>
          </cell>
          <cell r="B16307" t="str">
            <v>Bote</v>
          </cell>
        </row>
        <row r="16308">
          <cell r="A16308" t="str">
            <v>50102 030 000005</v>
          </cell>
          <cell r="B16308" t="str">
            <v>Bote Inflable</v>
          </cell>
        </row>
        <row r="16309">
          <cell r="A16309" t="str">
            <v>50102 030 000010</v>
          </cell>
          <cell r="B16309" t="str">
            <v>Consola Central Para Bote Con Timon</v>
          </cell>
        </row>
        <row r="16310">
          <cell r="A16310" t="str">
            <v>50102 030 000020</v>
          </cell>
          <cell r="B16310" t="str">
            <v>Control Para Motor</v>
          </cell>
        </row>
        <row r="16311">
          <cell r="A16311" t="str">
            <v>50102 035 000000</v>
          </cell>
          <cell r="B16311" t="str">
            <v>Transporte Ferroviario</v>
          </cell>
        </row>
        <row r="16312">
          <cell r="A16312" t="str">
            <v>50102 035 000001</v>
          </cell>
          <cell r="B16312" t="str">
            <v>Locomotora Diesel</v>
          </cell>
        </row>
        <row r="16313">
          <cell r="A16313" t="str">
            <v>50102 035 000020</v>
          </cell>
          <cell r="B16313" t="str">
            <v>Locomotora Electrica</v>
          </cell>
        </row>
        <row r="16314">
          <cell r="A16314" t="str">
            <v>50102 035 000040</v>
          </cell>
          <cell r="B16314" t="str">
            <v>Vagon Para Pasajeros</v>
          </cell>
        </row>
        <row r="16315">
          <cell r="A16315" t="str">
            <v>50102 035 000080</v>
          </cell>
          <cell r="B16315" t="str">
            <v>Vagon Plataforma</v>
          </cell>
        </row>
        <row r="16316">
          <cell r="A16316" t="str">
            <v>50102 035 000100</v>
          </cell>
          <cell r="B16316" t="str">
            <v>Vagon Para Semovientes</v>
          </cell>
        </row>
        <row r="16317">
          <cell r="A16317" t="str">
            <v>50102 040 000000</v>
          </cell>
          <cell r="B16317" t="str">
            <v>Aeronaves</v>
          </cell>
        </row>
        <row r="16318">
          <cell r="A16318" t="str">
            <v>50102 040 000001</v>
          </cell>
          <cell r="B16318" t="str">
            <v>Avion De Pasajeros</v>
          </cell>
        </row>
        <row r="16319">
          <cell r="A16319" t="str">
            <v>50102 040 000020</v>
          </cell>
          <cell r="B16319" t="str">
            <v>Avion De Carga</v>
          </cell>
        </row>
        <row r="16320">
          <cell r="A16320" t="str">
            <v>50102 040 000040</v>
          </cell>
          <cell r="B16320" t="str">
            <v>Avioneta</v>
          </cell>
        </row>
        <row r="16321">
          <cell r="A16321" t="str">
            <v>50102 040 000060</v>
          </cell>
          <cell r="B16321" t="str">
            <v>Helicopteros</v>
          </cell>
        </row>
        <row r="16322">
          <cell r="A16322" t="str">
            <v>50102 040 000950</v>
          </cell>
          <cell r="B16322" t="str">
            <v>Avion</v>
          </cell>
        </row>
        <row r="16323">
          <cell r="A16323" t="str">
            <v>50102 900 000000</v>
          </cell>
          <cell r="B16323" t="str">
            <v>Otros</v>
          </cell>
        </row>
        <row r="16324">
          <cell r="A16324" t="str">
            <v>50102 900 000001</v>
          </cell>
          <cell r="B16324" t="str">
            <v>Sistemas De Aeronavegacion</v>
          </cell>
        </row>
        <row r="16325">
          <cell r="A16325" t="str">
            <v>50102 900 000006</v>
          </cell>
          <cell r="B16325" t="str">
            <v>Porta Bicicleta</v>
          </cell>
        </row>
        <row r="16326">
          <cell r="A16326" t="str">
            <v>50102 900 000010</v>
          </cell>
          <cell r="B16326" t="str">
            <v>Wincher</v>
          </cell>
        </row>
        <row r="16327">
          <cell r="A16327" t="str">
            <v>50102 900 000015</v>
          </cell>
          <cell r="B16327" t="str">
            <v>Carreta Plana</v>
          </cell>
        </row>
        <row r="16328">
          <cell r="A16328" t="str">
            <v>50102 900 000020</v>
          </cell>
          <cell r="B16328" t="str">
            <v>Motor Fuera De Borda</v>
          </cell>
        </row>
        <row r="16329">
          <cell r="A16329" t="str">
            <v>50102 900 000025</v>
          </cell>
          <cell r="B16329" t="str">
            <v>Canasta Para Techo De Vehiculo</v>
          </cell>
        </row>
        <row r="16330">
          <cell r="A16330" t="str">
            <v>50102 900 000026</v>
          </cell>
          <cell r="B16330" t="str">
            <v>Montalibros (Tipo Elevador)</v>
          </cell>
        </row>
        <row r="16331">
          <cell r="A16331" t="str">
            <v>50102 900 000030</v>
          </cell>
          <cell r="B16331" t="str">
            <v>Transformacion De Camion En Grua</v>
          </cell>
        </row>
        <row r="16332">
          <cell r="A16332" t="str">
            <v>50102 900 000035</v>
          </cell>
          <cell r="B16332" t="str">
            <v>Transformacion De Camion O Furgon En Consultorio Ambulante</v>
          </cell>
        </row>
        <row r="16333">
          <cell r="A16333" t="str">
            <v>50102 900 000040</v>
          </cell>
          <cell r="B16333" t="str">
            <v>Moto Acuatica (Jet Ski)</v>
          </cell>
        </row>
        <row r="16334">
          <cell r="A16334" t="str">
            <v>50102 900 000045</v>
          </cell>
          <cell r="B16334" t="str">
            <v>Transformacion De Vehiculo En Ambulancia O Rescate</v>
          </cell>
        </row>
        <row r="16335">
          <cell r="A16335" t="str">
            <v>50102 900 000050</v>
          </cell>
          <cell r="B16335" t="str">
            <v>Low Boy</v>
          </cell>
        </row>
        <row r="16336">
          <cell r="A16336" t="str">
            <v>50102 900 000055</v>
          </cell>
          <cell r="B16336" t="str">
            <v>Camion Recolector De Desechos</v>
          </cell>
        </row>
        <row r="16337">
          <cell r="A16337" t="str">
            <v>50102 900 000060</v>
          </cell>
          <cell r="B16337" t="str">
            <v>Camion (Maquina) Extintor De Incendios</v>
          </cell>
        </row>
        <row r="16338">
          <cell r="A16338" t="str">
            <v>50102 900 000100</v>
          </cell>
          <cell r="B16338" t="str">
            <v>Remolque</v>
          </cell>
        </row>
        <row r="16339">
          <cell r="A16339" t="str">
            <v>50102 900 000101</v>
          </cell>
          <cell r="B16339" t="str">
            <v>Plataforma</v>
          </cell>
        </row>
        <row r="16340">
          <cell r="A16340" t="str">
            <v>50102 900 000105</v>
          </cell>
          <cell r="B16340" t="str">
            <v>Contenedor (Equipo De Transporte)</v>
          </cell>
        </row>
        <row r="16341">
          <cell r="A16341" t="str">
            <v>50102 900 000110</v>
          </cell>
          <cell r="B16341" t="str">
            <v>Carretas P'Movilizar Extintores</v>
          </cell>
        </row>
        <row r="16342">
          <cell r="A16342" t="str">
            <v>50102 900 000230</v>
          </cell>
          <cell r="B16342" t="str">
            <v>Minicargadores</v>
          </cell>
        </row>
        <row r="16343">
          <cell r="A16343" t="str">
            <v>50102 900 000300</v>
          </cell>
          <cell r="B16343" t="str">
            <v>Elevador Personal</v>
          </cell>
        </row>
        <row r="16344">
          <cell r="A16344" t="str">
            <v>50102 900 000680</v>
          </cell>
          <cell r="B16344" t="str">
            <v>Vehiculos De Carga Liviana</v>
          </cell>
        </row>
        <row r="16345">
          <cell r="A16345" t="str">
            <v>50102 900 000800</v>
          </cell>
          <cell r="B16345" t="str">
            <v>Motor Entroborda</v>
          </cell>
        </row>
        <row r="16346">
          <cell r="A16346" t="str">
            <v>50102 900 000805</v>
          </cell>
          <cell r="B16346" t="str">
            <v>Motor De Gasolina Para Vehiculo</v>
          </cell>
        </row>
        <row r="16347">
          <cell r="A16347" t="str">
            <v>50102 900 004100</v>
          </cell>
          <cell r="B16347" t="str">
            <v>Carretillas Extintoras (Sprinklers)</v>
          </cell>
        </row>
        <row r="16348">
          <cell r="A16348" t="str">
            <v>50102 900 008200</v>
          </cell>
          <cell r="B16348" t="str">
            <v>Carretillas</v>
          </cell>
        </row>
        <row r="16349">
          <cell r="A16349" t="str">
            <v>50102 900 090701</v>
          </cell>
          <cell r="B16349" t="str">
            <v>Techo Duro Para Batea De Pick Up</v>
          </cell>
        </row>
        <row r="16350">
          <cell r="A16350" t="str">
            <v>50102 900 091101</v>
          </cell>
          <cell r="B16350" t="str">
            <v>Carrito Multiuso Electrico (Tipo Carrito De Golf)</v>
          </cell>
        </row>
        <row r="16351">
          <cell r="A16351" t="str">
            <v>50102 900 110701</v>
          </cell>
          <cell r="B16351" t="str">
            <v>Motor Para Equipo De Transporte</v>
          </cell>
        </row>
        <row r="16352">
          <cell r="A16352" t="str">
            <v>50102 900 110702</v>
          </cell>
          <cell r="B16352" t="str">
            <v>Panel Vehiculo</v>
          </cell>
        </row>
        <row r="16353">
          <cell r="A16353" t="str">
            <v>50102 900 120301</v>
          </cell>
          <cell r="B16353" t="str">
            <v>Estructura Para Vehiculo</v>
          </cell>
        </row>
        <row r="16354">
          <cell r="A16354" t="str">
            <v>50102 900 131101</v>
          </cell>
          <cell r="B16354" t="str">
            <v>Coche Para Bebe</v>
          </cell>
        </row>
        <row r="16355">
          <cell r="A16355" t="str">
            <v>50103 000 000000</v>
          </cell>
          <cell r="B16355" t="str">
            <v>Equipo De Comunicación</v>
          </cell>
        </row>
        <row r="16356">
          <cell r="A16356" t="str">
            <v>50103 001 000000</v>
          </cell>
          <cell r="B16356" t="str">
            <v>Antenas</v>
          </cell>
        </row>
        <row r="16357">
          <cell r="A16357" t="str">
            <v>50103 001 000001</v>
          </cell>
          <cell r="B16357" t="str">
            <v>Antena</v>
          </cell>
        </row>
        <row r="16358">
          <cell r="A16358" t="str">
            <v>50103 001 000020</v>
          </cell>
          <cell r="B16358" t="str">
            <v>Antena Direccional</v>
          </cell>
        </row>
        <row r="16359">
          <cell r="A16359" t="str">
            <v>50103 001 000021</v>
          </cell>
          <cell r="B16359" t="str">
            <v>Pantalla De Proyeccion Con Tripode</v>
          </cell>
        </row>
        <row r="16360">
          <cell r="A16360" t="str">
            <v>50103 001 000040</v>
          </cell>
          <cell r="B16360" t="str">
            <v>Antena Omnidireccional</v>
          </cell>
        </row>
        <row r="16361">
          <cell r="A16361" t="str">
            <v>50103 001 000060</v>
          </cell>
          <cell r="B16361" t="str">
            <v>Antena Para Radio Movil</v>
          </cell>
        </row>
        <row r="16362">
          <cell r="A16362" t="str">
            <v>50103 001 000080</v>
          </cell>
          <cell r="B16362" t="str">
            <v>Antena Tipo 4 Dipolos</v>
          </cell>
        </row>
        <row r="16363">
          <cell r="A16363" t="str">
            <v>50103 001 000100</v>
          </cell>
          <cell r="B16363" t="str">
            <v>Antena Para Radiotransmision</v>
          </cell>
        </row>
        <row r="16364">
          <cell r="A16364" t="str">
            <v>50103 001 000101</v>
          </cell>
          <cell r="B16364" t="str">
            <v>Pantalla Electrica</v>
          </cell>
        </row>
        <row r="16365">
          <cell r="A16365" t="str">
            <v>50103 001 000300</v>
          </cell>
          <cell r="B16365" t="str">
            <v>Antena Parabolica</v>
          </cell>
        </row>
        <row r="16366">
          <cell r="A16366" t="str">
            <v>50103 001 000340</v>
          </cell>
          <cell r="B16366" t="str">
            <v>Antena Para Repetidor</v>
          </cell>
        </row>
        <row r="16367">
          <cell r="A16367" t="str">
            <v>50103 001 000360</v>
          </cell>
          <cell r="B16367" t="str">
            <v>Antena Para Equipo Base</v>
          </cell>
        </row>
        <row r="16368">
          <cell r="A16368" t="str">
            <v>50103 001 000400</v>
          </cell>
          <cell r="B16368" t="str">
            <v>Antena Tipo Db 224 -Radiocomunicacion-</v>
          </cell>
        </row>
        <row r="16369">
          <cell r="A16369" t="str">
            <v>50103 001 000500</v>
          </cell>
          <cell r="B16369" t="str">
            <v>Antena Para Celular</v>
          </cell>
        </row>
        <row r="16370">
          <cell r="A16370" t="str">
            <v>50103 001 000520</v>
          </cell>
          <cell r="B16370" t="str">
            <v>Antena Para Telefono Inalambrico</v>
          </cell>
        </row>
        <row r="16371">
          <cell r="A16371" t="str">
            <v>50103 001 000550</v>
          </cell>
          <cell r="B16371" t="str">
            <v>Antena Marina</v>
          </cell>
        </row>
        <row r="16372">
          <cell r="A16372" t="str">
            <v>50103 001 000600</v>
          </cell>
          <cell r="B16372" t="str">
            <v>Antena Marina Base Movil</v>
          </cell>
        </row>
        <row r="16373">
          <cell r="A16373" t="str">
            <v>50103 001 000700</v>
          </cell>
          <cell r="B16373" t="str">
            <v>Antena Para Fm Y Am</v>
          </cell>
        </row>
        <row r="16374">
          <cell r="A16374" t="str">
            <v>50103 005 000000</v>
          </cell>
          <cell r="B16374" t="str">
            <v>Centrales Y Teléfonos</v>
          </cell>
        </row>
        <row r="16375">
          <cell r="A16375" t="str">
            <v>50103 005 000001</v>
          </cell>
          <cell r="B16375" t="str">
            <v>Central Telefonica</v>
          </cell>
        </row>
        <row r="16376">
          <cell r="A16376" t="str">
            <v>50103 005 000002</v>
          </cell>
          <cell r="B16376" t="str">
            <v>Instalacion Telefonica</v>
          </cell>
        </row>
        <row r="16377">
          <cell r="A16377" t="str">
            <v>50103 005 000005</v>
          </cell>
          <cell r="B16377" t="str">
            <v>Telefono Ip Para Internet</v>
          </cell>
        </row>
        <row r="16378">
          <cell r="A16378" t="str">
            <v>50103 005 000010</v>
          </cell>
          <cell r="B16378" t="str">
            <v>Telefono Inalambrico</v>
          </cell>
        </row>
        <row r="16379">
          <cell r="A16379" t="str">
            <v>50103 005 000015</v>
          </cell>
          <cell r="B16379" t="str">
            <v>Telefono Especial Para Persona Sorda</v>
          </cell>
        </row>
        <row r="16380">
          <cell r="A16380" t="str">
            <v>50103 005 000100</v>
          </cell>
          <cell r="B16380" t="str">
            <v>Telefono</v>
          </cell>
        </row>
        <row r="16381">
          <cell r="A16381" t="str">
            <v>50103 005 000101</v>
          </cell>
          <cell r="B16381" t="str">
            <v>Telefono De Disco</v>
          </cell>
        </row>
        <row r="16382">
          <cell r="A16382" t="str">
            <v>50103 005 000105</v>
          </cell>
          <cell r="B16382" t="str">
            <v>Telefono Celular</v>
          </cell>
        </row>
        <row r="16383">
          <cell r="A16383" t="str">
            <v>50103 005 000110</v>
          </cell>
          <cell r="B16383" t="str">
            <v>Teléfono Celular Gsm</v>
          </cell>
        </row>
        <row r="16384">
          <cell r="A16384" t="str">
            <v>50103 005 000120</v>
          </cell>
          <cell r="B16384" t="str">
            <v>Telefono Digital</v>
          </cell>
        </row>
        <row r="16385">
          <cell r="A16385" t="str">
            <v>50103 005 000130</v>
          </cell>
          <cell r="B16385" t="str">
            <v>Sistema De Manos Libres Con Sus Aditamentos</v>
          </cell>
        </row>
        <row r="16386">
          <cell r="A16386" t="str">
            <v>50103 005 000140</v>
          </cell>
          <cell r="B16386" t="str">
            <v>Telefono Para Central Telefonica</v>
          </cell>
        </row>
        <row r="16387">
          <cell r="A16387" t="str">
            <v>50103 005 000160</v>
          </cell>
          <cell r="B16387" t="str">
            <v>Microtelefono De Disco Para Pruebas De Lineas Telefonicas</v>
          </cell>
        </row>
        <row r="16388">
          <cell r="A16388" t="str">
            <v>50103 005 000180</v>
          </cell>
          <cell r="B16388" t="str">
            <v>Telefono Con Troncales</v>
          </cell>
        </row>
        <row r="16389">
          <cell r="A16389" t="str">
            <v>50103 005 000200</v>
          </cell>
          <cell r="B16389" t="str">
            <v>Ampliacion De Central Telefonica</v>
          </cell>
        </row>
        <row r="16390">
          <cell r="A16390" t="str">
            <v>50103 005 000240</v>
          </cell>
          <cell r="B16390" t="str">
            <v>Telefono De Pared</v>
          </cell>
        </row>
        <row r="16391">
          <cell r="A16391" t="str">
            <v>50103 005 000300</v>
          </cell>
          <cell r="B16391" t="str">
            <v>Telefono De Memorias</v>
          </cell>
        </row>
        <row r="16392">
          <cell r="A16392" t="str">
            <v>50103 005 000310</v>
          </cell>
          <cell r="B16392" t="str">
            <v>Telefono De Voz</v>
          </cell>
        </row>
        <row r="16393">
          <cell r="A16393" t="str">
            <v>50103 005 000320</v>
          </cell>
          <cell r="B16393" t="str">
            <v>Telefono Con Contestadora</v>
          </cell>
        </row>
        <row r="16394">
          <cell r="A16394" t="str">
            <v>50103 005 001000</v>
          </cell>
          <cell r="B16394" t="str">
            <v>Intercomunicador</v>
          </cell>
        </row>
        <row r="16395">
          <cell r="A16395" t="str">
            <v>50103 005 002605</v>
          </cell>
          <cell r="B16395" t="str">
            <v>Selector Independiente De Extensiones</v>
          </cell>
        </row>
        <row r="16396">
          <cell r="A16396" t="str">
            <v>50103 005 002720</v>
          </cell>
          <cell r="B16396" t="str">
            <v>Microtelefono Digital Para Probar Lineas Telefonicas</v>
          </cell>
        </row>
        <row r="16397">
          <cell r="A16397" t="str">
            <v>50103 005 002725</v>
          </cell>
          <cell r="B16397" t="str">
            <v>Identificador De Tonos</v>
          </cell>
        </row>
        <row r="16398">
          <cell r="A16398" t="str">
            <v>50103 005 002805</v>
          </cell>
          <cell r="B16398" t="str">
            <v>Contestador Telefonico</v>
          </cell>
        </row>
        <row r="16399">
          <cell r="A16399" t="str">
            <v>50103 005 002810</v>
          </cell>
          <cell r="B16399" t="str">
            <v>Sistema Telefonico Automatizado</v>
          </cell>
        </row>
        <row r="16400">
          <cell r="A16400" t="str">
            <v>50103 005 003000</v>
          </cell>
          <cell r="B16400" t="str">
            <v>Identificador De Llamadas</v>
          </cell>
        </row>
        <row r="16401">
          <cell r="A16401" t="str">
            <v>50103 005 003850</v>
          </cell>
          <cell r="B16401" t="str">
            <v>Software Para Control De Llamadas Locales E Internacionales</v>
          </cell>
        </row>
        <row r="16402">
          <cell r="A16402" t="str">
            <v>50103 005 090101</v>
          </cell>
          <cell r="B16402" t="str">
            <v>Sistema De Telefonia Ip</v>
          </cell>
        </row>
        <row r="16403">
          <cell r="A16403" t="str">
            <v>50103 005 100401</v>
          </cell>
          <cell r="B16403" t="str">
            <v>Telefono Celular 3G</v>
          </cell>
        </row>
        <row r="16404">
          <cell r="A16404" t="str">
            <v>50103 010 000000</v>
          </cell>
          <cell r="B16404" t="str">
            <v>Equipo De Radiocomunicación</v>
          </cell>
        </row>
        <row r="16405">
          <cell r="A16405" t="str">
            <v>50103 010 000020</v>
          </cell>
          <cell r="B16405" t="str">
            <v>Equipo Para Radio Comunicacion</v>
          </cell>
        </row>
        <row r="16406">
          <cell r="A16406" t="str">
            <v>50103 010 000060</v>
          </cell>
          <cell r="B16406" t="str">
            <v>Equipo Para Estacion Movil</v>
          </cell>
        </row>
        <row r="16407">
          <cell r="A16407" t="str">
            <v>50103 010 000065</v>
          </cell>
          <cell r="B16407" t="str">
            <v>Equipo De Navegacion Por Satelite</v>
          </cell>
        </row>
        <row r="16408">
          <cell r="A16408" t="str">
            <v>50103 010 000070</v>
          </cell>
          <cell r="B16408" t="str">
            <v>Equipo Navegacion Para Avion</v>
          </cell>
        </row>
        <row r="16409">
          <cell r="A16409" t="str">
            <v>50103 010 000075</v>
          </cell>
          <cell r="B16409" t="str">
            <v>Estacion Movil</v>
          </cell>
        </row>
        <row r="16410">
          <cell r="A16410" t="str">
            <v>50103 010 000080</v>
          </cell>
          <cell r="B16410" t="str">
            <v>Estacion Repetidora</v>
          </cell>
        </row>
        <row r="16411">
          <cell r="A16411" t="str">
            <v>50103 010 000085</v>
          </cell>
          <cell r="B16411" t="str">
            <v>Interfase Repetidora</v>
          </cell>
        </row>
        <row r="16412">
          <cell r="A16412" t="str">
            <v>50103 010 000090</v>
          </cell>
          <cell r="B16412" t="str">
            <v>Estacion Base</v>
          </cell>
        </row>
        <row r="16413">
          <cell r="A16413" t="str">
            <v>50103 010 000095</v>
          </cell>
          <cell r="B16413" t="str">
            <v>Estacion De Edicion Digital</v>
          </cell>
        </row>
        <row r="16414">
          <cell r="A16414" t="str">
            <v>50103 010 000100</v>
          </cell>
          <cell r="B16414" t="str">
            <v>Radio</v>
          </cell>
        </row>
        <row r="16415">
          <cell r="A16415" t="str">
            <v>50103 010 000120</v>
          </cell>
          <cell r="B16415" t="str">
            <v>Radio Movil</v>
          </cell>
        </row>
        <row r="16416">
          <cell r="A16416" t="str">
            <v>50103 010 000140</v>
          </cell>
          <cell r="B16416" t="str">
            <v>Radio Receptor</v>
          </cell>
        </row>
        <row r="16417">
          <cell r="A16417" t="str">
            <v>50103 010 000160</v>
          </cell>
          <cell r="B16417" t="str">
            <v>Radio Transceptor</v>
          </cell>
        </row>
        <row r="16418">
          <cell r="A16418" t="str">
            <v>50103 010 000180</v>
          </cell>
          <cell r="B16418" t="str">
            <v>Radio Para Avion</v>
          </cell>
        </row>
        <row r="16419">
          <cell r="A16419" t="str">
            <v>50103 010 000200</v>
          </cell>
          <cell r="B16419" t="str">
            <v>Radio Portatil</v>
          </cell>
        </row>
        <row r="16420">
          <cell r="A16420" t="str">
            <v>50103 010 000220</v>
          </cell>
          <cell r="B16420" t="str">
            <v>Radio Marino</v>
          </cell>
        </row>
        <row r="16421">
          <cell r="A16421" t="str">
            <v>50103 010 000240</v>
          </cell>
          <cell r="B16421" t="str">
            <v>Radio Para Motocicletas</v>
          </cell>
        </row>
        <row r="16422">
          <cell r="A16422" t="str">
            <v>50103 010 000300</v>
          </cell>
          <cell r="B16422" t="str">
            <v>Radiogoniometro</v>
          </cell>
        </row>
        <row r="16423">
          <cell r="A16423" t="str">
            <v>50103 010 000600</v>
          </cell>
          <cell r="B16423" t="str">
            <v>Walkie Talkie</v>
          </cell>
        </row>
        <row r="16424">
          <cell r="A16424" t="str">
            <v>50103 010 000700</v>
          </cell>
          <cell r="B16424" t="str">
            <v>Fuente De Poder (Equipo Comunicacion)</v>
          </cell>
        </row>
        <row r="16425">
          <cell r="A16425" t="str">
            <v>50103 010 000750</v>
          </cell>
          <cell r="B16425" t="str">
            <v>Regulador Para Programar Repetidoras Y Estaciones Base</v>
          </cell>
        </row>
        <row r="16426">
          <cell r="A16426" t="str">
            <v>50103 010 000800</v>
          </cell>
          <cell r="B16426" t="str">
            <v>Control Remoto Para Equipos De Radiocomunicacion</v>
          </cell>
        </row>
        <row r="16427">
          <cell r="A16427" t="str">
            <v>50103 010 000900</v>
          </cell>
          <cell r="B16427" t="str">
            <v>Separador De Frecuencia Para F.M.</v>
          </cell>
        </row>
        <row r="16428">
          <cell r="A16428" t="str">
            <v>50103 010 001000</v>
          </cell>
          <cell r="B16428" t="str">
            <v>Mezcladora</v>
          </cell>
        </row>
        <row r="16429">
          <cell r="A16429" t="str">
            <v>50103 010 001020</v>
          </cell>
          <cell r="B16429" t="str">
            <v>Atenuador De Señal</v>
          </cell>
        </row>
        <row r="16430">
          <cell r="A16430" t="str">
            <v>50103 015 000000</v>
          </cell>
          <cell r="B16430" t="str">
            <v>Fax</v>
          </cell>
        </row>
        <row r="16431">
          <cell r="A16431" t="str">
            <v>50103 015 000001</v>
          </cell>
          <cell r="B16431" t="str">
            <v>Fax</v>
          </cell>
        </row>
        <row r="16432">
          <cell r="A16432" t="str">
            <v>50103 015 000020</v>
          </cell>
          <cell r="B16432" t="str">
            <v>Fax Automatizado</v>
          </cell>
        </row>
        <row r="16433">
          <cell r="A16433" t="str">
            <v>50103 020 000000</v>
          </cell>
          <cell r="B16433" t="str">
            <v>Equipo De Grabación</v>
          </cell>
        </row>
        <row r="16434">
          <cell r="A16434" t="str">
            <v>50103 020 000200</v>
          </cell>
          <cell r="B16434" t="str">
            <v>Radiograbadora Doble Casetera</v>
          </cell>
        </row>
        <row r="16435">
          <cell r="A16435" t="str">
            <v>50103 020 000300</v>
          </cell>
          <cell r="B16435" t="str">
            <v>Radiograbadora</v>
          </cell>
        </row>
        <row r="16436">
          <cell r="A16436" t="str">
            <v>50103 020 000400</v>
          </cell>
          <cell r="B16436" t="str">
            <v>Videograbadora</v>
          </cell>
        </row>
        <row r="16437">
          <cell r="A16437" t="str">
            <v>50103 020 000500</v>
          </cell>
          <cell r="B16437" t="str">
            <v>Video Laser</v>
          </cell>
        </row>
        <row r="16438">
          <cell r="A16438" t="str">
            <v>50103 020 000800</v>
          </cell>
          <cell r="B16438" t="str">
            <v>Editora De Video</v>
          </cell>
        </row>
        <row r="16439">
          <cell r="A16439" t="str">
            <v>50103 020 000820</v>
          </cell>
          <cell r="B16439" t="str">
            <v>Equipo De Grabacion Digital</v>
          </cell>
        </row>
        <row r="16440">
          <cell r="A16440" t="str">
            <v>50103 025 000000</v>
          </cell>
          <cell r="B16440" t="str">
            <v>Televisores</v>
          </cell>
        </row>
        <row r="16441">
          <cell r="A16441" t="str">
            <v>50103 025 000001</v>
          </cell>
          <cell r="B16441" t="str">
            <v>Televisor</v>
          </cell>
        </row>
        <row r="16442">
          <cell r="A16442" t="str">
            <v>50103 030 000000</v>
          </cell>
          <cell r="B16442" t="str">
            <v>Equipos De Comunicación</v>
          </cell>
        </row>
        <row r="16443">
          <cell r="A16443" t="str">
            <v>50103 030 000005</v>
          </cell>
          <cell r="B16443" t="str">
            <v>Equipo De Traduccion Simultanea De Voz</v>
          </cell>
        </row>
        <row r="16444">
          <cell r="A16444" t="str">
            <v>50103 030 000010</v>
          </cell>
          <cell r="B16444" t="str">
            <v>Transmisor De Banda Aerea</v>
          </cell>
        </row>
        <row r="16445">
          <cell r="A16445" t="str">
            <v>50103 030 000020</v>
          </cell>
          <cell r="B16445" t="str">
            <v>Equipo De Comunicacion</v>
          </cell>
        </row>
        <row r="16446">
          <cell r="A16446" t="str">
            <v>50103 030 000100</v>
          </cell>
          <cell r="B16446" t="str">
            <v>Equipo De Filmacion</v>
          </cell>
        </row>
        <row r="16447">
          <cell r="A16447" t="str">
            <v>50103 030 000200</v>
          </cell>
          <cell r="B16447" t="str">
            <v>Terminal Para Transmitir Datos</v>
          </cell>
        </row>
        <row r="16448">
          <cell r="A16448" t="str">
            <v>50103 030 000300</v>
          </cell>
          <cell r="B16448" t="str">
            <v>Equipo De Grabacion De Conferencias</v>
          </cell>
        </row>
        <row r="16449">
          <cell r="A16449" t="str">
            <v>50103 030 000455</v>
          </cell>
          <cell r="B16449" t="str">
            <v>Receptor Para Enlace De Radio Fm</v>
          </cell>
        </row>
        <row r="16450">
          <cell r="A16450" t="str">
            <v>50103 030 000600</v>
          </cell>
          <cell r="B16450" t="str">
            <v>Eco Onda Electronica Marina -Sonar-</v>
          </cell>
        </row>
        <row r="16451">
          <cell r="A16451" t="str">
            <v>50103 030 000700</v>
          </cell>
          <cell r="B16451" t="str">
            <v>Radiomodem</v>
          </cell>
        </row>
        <row r="16452">
          <cell r="A16452" t="str">
            <v>50103 030 000701</v>
          </cell>
          <cell r="B16452" t="str">
            <v>Reproductor De Discos Compactos</v>
          </cell>
        </row>
        <row r="16453">
          <cell r="A16453" t="str">
            <v>50103 030 000720</v>
          </cell>
          <cell r="B16453" t="str">
            <v>Planta De Fuerza Para Telecomunicaciones</v>
          </cell>
        </row>
        <row r="16454">
          <cell r="A16454" t="str">
            <v>50103 035 000000</v>
          </cell>
          <cell r="B16454" t="str">
            <v>Proyectores</v>
          </cell>
        </row>
        <row r="16455">
          <cell r="A16455" t="str">
            <v>50103 035 000001</v>
          </cell>
          <cell r="B16455" t="str">
            <v>Proyector De Filminas</v>
          </cell>
        </row>
        <row r="16456">
          <cell r="A16456" t="str">
            <v>50103 035 000041</v>
          </cell>
          <cell r="B16456" t="str">
            <v>Retroproyector De Cuerpos Opacos</v>
          </cell>
        </row>
        <row r="16457">
          <cell r="A16457" t="str">
            <v>50103 035 000100</v>
          </cell>
          <cell r="B16457" t="str">
            <v>Proyector De Slides</v>
          </cell>
        </row>
        <row r="16458">
          <cell r="A16458" t="str">
            <v>50103 035 000103</v>
          </cell>
          <cell r="B16458" t="str">
            <v>Proyector De Infrarrojos</v>
          </cell>
        </row>
        <row r="16459">
          <cell r="A16459" t="str">
            <v>50103 035 000300</v>
          </cell>
          <cell r="B16459" t="str">
            <v>Proyector De Cuerpos Opacos</v>
          </cell>
        </row>
        <row r="16460">
          <cell r="A16460" t="str">
            <v>50103 035 000400</v>
          </cell>
          <cell r="B16460" t="str">
            <v>Proyector Multimedia</v>
          </cell>
        </row>
        <row r="16461">
          <cell r="A16461" t="str">
            <v>50103 035 000500</v>
          </cell>
          <cell r="B16461" t="str">
            <v>Retroproyector</v>
          </cell>
        </row>
        <row r="16462">
          <cell r="A16462" t="str">
            <v>50103 035 000600</v>
          </cell>
          <cell r="B16462" t="str">
            <v>Proyector De Video</v>
          </cell>
        </row>
        <row r="16463">
          <cell r="A16463" t="str">
            <v>50103 035 101201</v>
          </cell>
          <cell r="B16463" t="str">
            <v>Visor</v>
          </cell>
        </row>
        <row r="16464">
          <cell r="A16464" t="str">
            <v>50103 035 101202</v>
          </cell>
          <cell r="B16464" t="str">
            <v>Duplicadora De Microfilm</v>
          </cell>
        </row>
        <row r="16465">
          <cell r="A16465" t="str">
            <v>50103 035 101203</v>
          </cell>
          <cell r="B16465" t="str">
            <v>Maquina Limpiadora De Microfilm</v>
          </cell>
        </row>
        <row r="16466">
          <cell r="A16466" t="str">
            <v>50103 035 110701</v>
          </cell>
          <cell r="B16466" t="str">
            <v>Instalacion De Sistemas De Proyeccion</v>
          </cell>
        </row>
        <row r="16467">
          <cell r="A16467" t="str">
            <v>50103 040 000000</v>
          </cell>
          <cell r="B16467" t="str">
            <v>Sistemas De Comunicación</v>
          </cell>
        </row>
        <row r="16468">
          <cell r="A16468" t="str">
            <v>50103 040 000001</v>
          </cell>
          <cell r="B16468" t="str">
            <v>Sistema De Comunicacion Y Transmision</v>
          </cell>
        </row>
        <row r="16469">
          <cell r="A16469" t="str">
            <v>50103 040 000010</v>
          </cell>
          <cell r="B16469" t="str">
            <v>Sistema De Transmision De Video Por Lineas Telefonicas</v>
          </cell>
        </row>
        <row r="16470">
          <cell r="A16470" t="str">
            <v>50103 040 000020</v>
          </cell>
          <cell r="B16470" t="str">
            <v>Sistema Digital De Comunicacion Multiple</v>
          </cell>
        </row>
        <row r="16471">
          <cell r="A16471" t="str">
            <v>50103 040 000100</v>
          </cell>
          <cell r="B16471" t="str">
            <v>Sistema De Comunicacion En Fibra Optica</v>
          </cell>
        </row>
        <row r="16472">
          <cell r="A16472" t="str">
            <v>50103 040 000200</v>
          </cell>
          <cell r="B16472" t="str">
            <v>Sistema De Microondas</v>
          </cell>
        </row>
        <row r="16473">
          <cell r="A16473" t="str">
            <v>50103 040 000300</v>
          </cell>
          <cell r="B16473" t="str">
            <v>Sistema Para Congresos Y Conferencias</v>
          </cell>
        </row>
        <row r="16474">
          <cell r="A16474" t="str">
            <v>50103 040 000400</v>
          </cell>
          <cell r="B16474" t="str">
            <v>Sistema De Circuito Cerrado De Television O Similar</v>
          </cell>
        </row>
        <row r="16475">
          <cell r="A16475" t="str">
            <v>50103 040 000450</v>
          </cell>
          <cell r="B16475" t="str">
            <v>Sistema De Television Via Satelite</v>
          </cell>
        </row>
        <row r="16476">
          <cell r="A16476" t="str">
            <v>50103 040 000510</v>
          </cell>
          <cell r="B16476" t="str">
            <v>Sistema De Amplificacion De Sonido</v>
          </cell>
        </row>
        <row r="16477">
          <cell r="A16477" t="str">
            <v>50103 040 000550</v>
          </cell>
          <cell r="B16477" t="str">
            <v>Sistema Telefonico De Multimedios</v>
          </cell>
        </row>
        <row r="16478">
          <cell r="A16478" t="str">
            <v>50103 040 000555</v>
          </cell>
          <cell r="B16478" t="str">
            <v>Sistema De Video</v>
          </cell>
        </row>
        <row r="16479">
          <cell r="A16479" t="str">
            <v>50103 040 000600</v>
          </cell>
          <cell r="B16479" t="str">
            <v>Navegador Por Satelite</v>
          </cell>
        </row>
        <row r="16480">
          <cell r="A16480" t="str">
            <v>50103 040 000620</v>
          </cell>
          <cell r="B16480" t="str">
            <v>Red Satelital</v>
          </cell>
        </row>
        <row r="16481">
          <cell r="A16481" t="str">
            <v>50103 040 000640</v>
          </cell>
          <cell r="B16481" t="str">
            <v>Radio Enlace Para Red Inalambrica</v>
          </cell>
        </row>
        <row r="16482">
          <cell r="A16482" t="str">
            <v>50103 045 000000</v>
          </cell>
          <cell r="B16482" t="str">
            <v>Megáfonos</v>
          </cell>
        </row>
        <row r="16483">
          <cell r="A16483" t="str">
            <v>50103 045 000001</v>
          </cell>
          <cell r="B16483" t="str">
            <v>Megafono</v>
          </cell>
        </row>
        <row r="16484">
          <cell r="A16484" t="str">
            <v>50103 080 000000</v>
          </cell>
          <cell r="B16484" t="str">
            <v>Instalación Equipos Radiocomunicación</v>
          </cell>
        </row>
        <row r="16485">
          <cell r="A16485" t="str">
            <v>50103 080 000001</v>
          </cell>
          <cell r="B16485" t="str">
            <v>Instalacion De Equipos De Radiocomunicacion</v>
          </cell>
        </row>
        <row r="16486">
          <cell r="A16486" t="str">
            <v>50103 080 000020</v>
          </cell>
          <cell r="B16486" t="str">
            <v>Instalacion De Equipos Fijos</v>
          </cell>
        </row>
        <row r="16487">
          <cell r="A16487" t="str">
            <v>50103 080 000040</v>
          </cell>
          <cell r="B16487" t="str">
            <v>Instalacion De Equipos Moviles</v>
          </cell>
        </row>
        <row r="16488">
          <cell r="A16488" t="str">
            <v>50103 080 000060</v>
          </cell>
          <cell r="B16488" t="str">
            <v>Instalacion Repetidoras</v>
          </cell>
        </row>
        <row r="16489">
          <cell r="A16489" t="str">
            <v>50103 080 000080</v>
          </cell>
          <cell r="B16489" t="str">
            <v>Instalacion De Antenas</v>
          </cell>
        </row>
        <row r="16490">
          <cell r="A16490" t="str">
            <v>50103 105 000000</v>
          </cell>
          <cell r="B16490" t="str">
            <v>Radares</v>
          </cell>
        </row>
        <row r="16491">
          <cell r="A16491" t="str">
            <v>50103 105 000005</v>
          </cell>
          <cell r="B16491" t="str">
            <v>Analizador De Antenas</v>
          </cell>
        </row>
        <row r="16492">
          <cell r="A16492" t="str">
            <v>50103 105 001200</v>
          </cell>
          <cell r="B16492" t="str">
            <v>Equipo De Radar</v>
          </cell>
        </row>
        <row r="16493">
          <cell r="A16493" t="str">
            <v>50103 105 001220</v>
          </cell>
          <cell r="B16493" t="str">
            <v>Detector De Radar</v>
          </cell>
        </row>
        <row r="16494">
          <cell r="A16494" t="str">
            <v>50103 105 003740</v>
          </cell>
          <cell r="B16494" t="str">
            <v>Analizador De Redes De Comunicacion</v>
          </cell>
        </row>
        <row r="16495">
          <cell r="A16495" t="str">
            <v>50103 105 003920</v>
          </cell>
          <cell r="B16495" t="str">
            <v>Radar Marino</v>
          </cell>
        </row>
        <row r="16496">
          <cell r="A16496" t="str">
            <v>50103 105 003940</v>
          </cell>
          <cell r="B16496" t="str">
            <v>Radar</v>
          </cell>
        </row>
        <row r="16497">
          <cell r="A16497" t="str">
            <v>50103 120 000000</v>
          </cell>
          <cell r="B16497" t="str">
            <v>Tarjetas</v>
          </cell>
        </row>
        <row r="16498">
          <cell r="A16498" t="str">
            <v>50103 120 000005</v>
          </cell>
          <cell r="B16498" t="str">
            <v>Tarjeta Codificada / Decodificadora De Voz Para Equipo De</v>
          </cell>
        </row>
        <row r="16499">
          <cell r="A16499" t="str">
            <v>50103 120 000800</v>
          </cell>
          <cell r="B16499" t="str">
            <v>Tarjeta De Comunicacion</v>
          </cell>
        </row>
        <row r="16500">
          <cell r="A16500" t="str">
            <v>50103 130 000000</v>
          </cell>
          <cell r="B16500" t="str">
            <v>Otros Accesorios</v>
          </cell>
        </row>
        <row r="16501">
          <cell r="A16501" t="str">
            <v>50103 130 000390</v>
          </cell>
          <cell r="B16501" t="str">
            <v>Base Para Telefono</v>
          </cell>
        </row>
        <row r="16502">
          <cell r="A16502" t="str">
            <v>50103 130 003160</v>
          </cell>
          <cell r="B16502" t="str">
            <v>Repetidor De Señal De 4 Puertos Bnc, 1 Puerto Aui</v>
          </cell>
        </row>
        <row r="16503">
          <cell r="A16503" t="str">
            <v>50103 130 003850</v>
          </cell>
          <cell r="B16503" t="str">
            <v>Rack Para Equipo De Comunicacion</v>
          </cell>
        </row>
        <row r="16504">
          <cell r="A16504" t="str">
            <v>50103 130 101201</v>
          </cell>
          <cell r="B16504" t="str">
            <v>Pedestal Telescopico, Con Girafa De 2 Parlantes</v>
          </cell>
        </row>
        <row r="16505">
          <cell r="A16505" t="str">
            <v>50103 130 101202</v>
          </cell>
          <cell r="B16505" t="str">
            <v>Pizarra Interactiva</v>
          </cell>
        </row>
        <row r="16506">
          <cell r="A16506" t="str">
            <v>50103 130 110701</v>
          </cell>
          <cell r="B16506" t="str">
            <v>Cargador De Equipos De Baterìas Para Radiocomunicaciones</v>
          </cell>
        </row>
        <row r="16507">
          <cell r="A16507" t="str">
            <v>50103 130 110702</v>
          </cell>
          <cell r="B16507" t="str">
            <v>Insertador De Pelicula</v>
          </cell>
        </row>
        <row r="16508">
          <cell r="A16508" t="str">
            <v>50103 130 110703</v>
          </cell>
          <cell r="B16508" t="str">
            <v>Tripode Para Proyector</v>
          </cell>
        </row>
        <row r="16509">
          <cell r="A16509" t="str">
            <v>50103 130 130501</v>
          </cell>
          <cell r="B16509" t="str">
            <v>Estabilizador Para Camara</v>
          </cell>
        </row>
        <row r="16510">
          <cell r="A16510" t="str">
            <v>50103 130 140201</v>
          </cell>
          <cell r="B16510" t="str">
            <v>Monitor O Pantalla Para Lapiz Interactivo</v>
          </cell>
        </row>
        <row r="16511">
          <cell r="A16511" t="str">
            <v>50103 190 000000</v>
          </cell>
          <cell r="B16511" t="str">
            <v>Equipo De Microfilm</v>
          </cell>
        </row>
        <row r="16512">
          <cell r="A16512" t="str">
            <v>50103 190 000040</v>
          </cell>
          <cell r="B16512" t="str">
            <v>Microfilmadora</v>
          </cell>
        </row>
        <row r="16513">
          <cell r="A16513" t="str">
            <v>50103 190 000060</v>
          </cell>
          <cell r="B16513" t="str">
            <v>Lector De Microfilm</v>
          </cell>
        </row>
        <row r="16514">
          <cell r="A16514" t="str">
            <v>50103 190 110701</v>
          </cell>
          <cell r="B16514" t="str">
            <v>Maquina Impresora De Contacto Para Pelicula De Microfilm</v>
          </cell>
        </row>
        <row r="16515">
          <cell r="A16515" t="str">
            <v>50103 250 000000</v>
          </cell>
          <cell r="B16515" t="str">
            <v>Generadores</v>
          </cell>
        </row>
        <row r="16516">
          <cell r="A16516" t="str">
            <v>50103 250 000020</v>
          </cell>
          <cell r="B16516" t="str">
            <v>Generador De Frecuencia R.F./A.F.</v>
          </cell>
        </row>
        <row r="16517">
          <cell r="A16517" t="str">
            <v>50103 250 000200</v>
          </cell>
          <cell r="B16517" t="str">
            <v>Generador De Barrido.</v>
          </cell>
        </row>
        <row r="16518">
          <cell r="A16518" t="str">
            <v>50103 250 000300</v>
          </cell>
          <cell r="B16518" t="str">
            <v>Generador De Señales</v>
          </cell>
        </row>
        <row r="16519">
          <cell r="A16519" t="str">
            <v>50103 250 000400</v>
          </cell>
          <cell r="B16519" t="str">
            <v>Generador De Audio</v>
          </cell>
        </row>
        <row r="16520">
          <cell r="A16520" t="str">
            <v>50103 250 000600</v>
          </cell>
          <cell r="B16520" t="str">
            <v>Generador De Sincronia</v>
          </cell>
        </row>
        <row r="16521">
          <cell r="A16521" t="str">
            <v>50103 900 000000</v>
          </cell>
          <cell r="B16521" t="str">
            <v>Otros</v>
          </cell>
        </row>
        <row r="16522">
          <cell r="A16522" t="str">
            <v>50103 900 000001</v>
          </cell>
          <cell r="B16522" t="str">
            <v>Proyector De Imagenes Multimedia</v>
          </cell>
        </row>
        <row r="16523">
          <cell r="A16523" t="str">
            <v>50103 900 000003</v>
          </cell>
          <cell r="B16523" t="str">
            <v>Instalacion De Sistemas De Television Via Satelite</v>
          </cell>
        </row>
        <row r="16524">
          <cell r="A16524" t="str">
            <v>50103 900 000004</v>
          </cell>
          <cell r="B16524" t="str">
            <v>Reproductor De Video En Discos Compactos (Dvd)</v>
          </cell>
        </row>
        <row r="16525">
          <cell r="A16525" t="str">
            <v>50103 900 000005</v>
          </cell>
          <cell r="B16525" t="str">
            <v>Base O Soporte Para Televisor</v>
          </cell>
        </row>
        <row r="16526">
          <cell r="A16526" t="str">
            <v>50103 900 000007</v>
          </cell>
          <cell r="B16526" t="str">
            <v>Adquisicion De Red De Comunicaciones</v>
          </cell>
        </row>
        <row r="16527">
          <cell r="A16527" t="str">
            <v>50103 900 000010</v>
          </cell>
          <cell r="B16527" t="str">
            <v>Pantalla Interactiva</v>
          </cell>
        </row>
        <row r="16528">
          <cell r="A16528" t="str">
            <v>50103 900 000015</v>
          </cell>
          <cell r="B16528" t="str">
            <v>Pantalla De Proyeccion Para Pared</v>
          </cell>
        </row>
        <row r="16529">
          <cell r="A16529" t="str">
            <v>50103 900 000020</v>
          </cell>
          <cell r="B16529" t="str">
            <v>Antena Para Televisor</v>
          </cell>
        </row>
        <row r="16530">
          <cell r="A16530" t="str">
            <v>50103 900 000021</v>
          </cell>
          <cell r="B16530" t="str">
            <v>Camara Cinematografica</v>
          </cell>
        </row>
        <row r="16531">
          <cell r="A16531" t="str">
            <v>50103 900 000025</v>
          </cell>
          <cell r="B16531" t="str">
            <v>Torre De Comunicacion Para Estacion Metereologica</v>
          </cell>
        </row>
        <row r="16532">
          <cell r="A16532" t="str">
            <v>50103 900 000030</v>
          </cell>
          <cell r="B16532" t="str">
            <v>Pantalla De Television</v>
          </cell>
        </row>
        <row r="16533">
          <cell r="A16533" t="str">
            <v>50103 900 000055</v>
          </cell>
          <cell r="B16533" t="str">
            <v>Gabinete (Comunicaciones)</v>
          </cell>
        </row>
        <row r="16534">
          <cell r="A16534" t="str">
            <v>50103 900 000060</v>
          </cell>
          <cell r="B16534" t="str">
            <v>Grabador Digital (Dvr)</v>
          </cell>
        </row>
        <row r="16535">
          <cell r="A16535" t="str">
            <v>50103 900 000065</v>
          </cell>
          <cell r="B16535" t="str">
            <v>Bafle Amplificado Con Parlante</v>
          </cell>
        </row>
        <row r="16536">
          <cell r="A16536" t="str">
            <v>50103 900 000070</v>
          </cell>
          <cell r="B16536" t="str">
            <v>Video Grabador Digital De Red (Nvr)</v>
          </cell>
        </row>
        <row r="16537">
          <cell r="A16537" t="str">
            <v>50103 900 000150</v>
          </cell>
          <cell r="B16537" t="str">
            <v>Sistema De Proyeccion De Video</v>
          </cell>
        </row>
        <row r="16538">
          <cell r="A16538" t="str">
            <v>50103 900 000155</v>
          </cell>
          <cell r="B16538" t="str">
            <v>Sistema De Comunicacion Entre Buzos</v>
          </cell>
        </row>
        <row r="16539">
          <cell r="A16539" t="str">
            <v>50103 900 000180</v>
          </cell>
          <cell r="B16539" t="str">
            <v>Panel De Control Pc 1550</v>
          </cell>
        </row>
        <row r="16540">
          <cell r="A16540" t="str">
            <v>50103 900 000200</v>
          </cell>
          <cell r="B16540" t="str">
            <v>Terminal Inalambrica, De Comunicacion Via Radio Frecuencia</v>
          </cell>
        </row>
        <row r="16541">
          <cell r="A16541" t="str">
            <v>50103 900 000300</v>
          </cell>
          <cell r="B16541" t="str">
            <v>Equipo De Sonido</v>
          </cell>
        </row>
        <row r="16542">
          <cell r="A16542" t="str">
            <v>50103 900 000320</v>
          </cell>
          <cell r="B16542" t="str">
            <v>Minicomponente</v>
          </cell>
        </row>
        <row r="16543">
          <cell r="A16543" t="str">
            <v>50103 900 000403</v>
          </cell>
          <cell r="B16543" t="str">
            <v>Lectora De Banda Magnetica</v>
          </cell>
        </row>
        <row r="16544">
          <cell r="A16544" t="str">
            <v>50103 900 000450</v>
          </cell>
          <cell r="B16544" t="str">
            <v>Amplificadora De Sonido Ambiental</v>
          </cell>
        </row>
        <row r="16545">
          <cell r="A16545" t="str">
            <v>50103 900 000455</v>
          </cell>
          <cell r="B16545" t="str">
            <v>Amplificador</v>
          </cell>
        </row>
        <row r="16546">
          <cell r="A16546" t="str">
            <v>50103 900 000460</v>
          </cell>
          <cell r="B16546" t="str">
            <v>Amplificador De Distribucion</v>
          </cell>
        </row>
        <row r="16547">
          <cell r="A16547" t="str">
            <v>50103 900 000500</v>
          </cell>
          <cell r="B16547" t="str">
            <v>Proyector De Diapositivas</v>
          </cell>
        </row>
        <row r="16548">
          <cell r="A16548" t="str">
            <v>50103 900 000501</v>
          </cell>
          <cell r="B16548" t="str">
            <v>Puntero Laser</v>
          </cell>
        </row>
        <row r="16549">
          <cell r="A16549" t="str">
            <v>50103 900 000502</v>
          </cell>
          <cell r="B16549" t="str">
            <v>Transmisor</v>
          </cell>
        </row>
        <row r="16550">
          <cell r="A16550" t="str">
            <v>50103 900 000551</v>
          </cell>
          <cell r="B16550" t="str">
            <v>Sistema De Medicion De Audio</v>
          </cell>
        </row>
        <row r="16551">
          <cell r="A16551" t="str">
            <v>50103 900 000600</v>
          </cell>
          <cell r="B16551" t="str">
            <v>Instalacion De Sistemas De Sonido Ambiental</v>
          </cell>
        </row>
        <row r="16552">
          <cell r="A16552" t="str">
            <v>50103 900 000650</v>
          </cell>
          <cell r="B16552" t="str">
            <v>Monitor De Servicio Para Radiocomunicaciones</v>
          </cell>
        </row>
        <row r="16553">
          <cell r="A16553" t="str">
            <v>50103 900 000700</v>
          </cell>
          <cell r="B16553" t="str">
            <v>Monitor Para Television</v>
          </cell>
        </row>
        <row r="16554">
          <cell r="A16554" t="str">
            <v>50103 900 000701</v>
          </cell>
          <cell r="B16554" t="str">
            <v>Panel De Proyeccion De Imagenes De Computador</v>
          </cell>
        </row>
        <row r="16555">
          <cell r="A16555" t="str">
            <v>50103 900 000705</v>
          </cell>
          <cell r="B16555" t="str">
            <v>Monitor Para Oficinas Remotas</v>
          </cell>
        </row>
        <row r="16556">
          <cell r="A16556" t="str">
            <v>50103 900 000710</v>
          </cell>
          <cell r="B16556" t="str">
            <v>Camara De Video</v>
          </cell>
        </row>
        <row r="16557">
          <cell r="A16557" t="str">
            <v>50103 900 000720</v>
          </cell>
          <cell r="B16557" t="str">
            <v>Camara De Videoconferencia</v>
          </cell>
        </row>
        <row r="16558">
          <cell r="A16558" t="str">
            <v>50103 900 000820</v>
          </cell>
          <cell r="B16558" t="str">
            <v>Tarjeta</v>
          </cell>
        </row>
        <row r="16559">
          <cell r="A16559" t="str">
            <v>50103 900 000900</v>
          </cell>
          <cell r="B16559" t="str">
            <v>Tarjeta De Canal De Voz</v>
          </cell>
        </row>
        <row r="16560">
          <cell r="A16560" t="str">
            <v>50103 900 000920</v>
          </cell>
          <cell r="B16560" t="str">
            <v>Tarjeta Para Centrales Telefonicas</v>
          </cell>
        </row>
        <row r="16561">
          <cell r="A16561" t="str">
            <v>50103 900 001100</v>
          </cell>
          <cell r="B16561" t="str">
            <v>Equipo De Audio</v>
          </cell>
        </row>
        <row r="16562">
          <cell r="A16562" t="str">
            <v>50103 900 001120</v>
          </cell>
          <cell r="B16562" t="str">
            <v>Prensa De Seguridad Para Equipo De Comunicacion</v>
          </cell>
        </row>
        <row r="16563">
          <cell r="A16563" t="str">
            <v>50103 900 001300</v>
          </cell>
          <cell r="B16563" t="str">
            <v>Equipo De Señal De Video</v>
          </cell>
        </row>
        <row r="16564">
          <cell r="A16564" t="str">
            <v>50103 900 001350</v>
          </cell>
          <cell r="B16564" t="str">
            <v>Tarjeta De Ampliacion</v>
          </cell>
        </row>
        <row r="16565">
          <cell r="A16565" t="str">
            <v>50103 900 001400</v>
          </cell>
          <cell r="B16565" t="str">
            <v>Caja De Comunicacion I.F.O.</v>
          </cell>
        </row>
        <row r="16566">
          <cell r="A16566" t="str">
            <v>50103 900 001401</v>
          </cell>
          <cell r="B16566" t="str">
            <v>Equipo De Programacion De Frecuencias</v>
          </cell>
        </row>
        <row r="16567">
          <cell r="A16567" t="str">
            <v>50103 900 001600</v>
          </cell>
          <cell r="B16567" t="str">
            <v>Panel De Control Para Radio</v>
          </cell>
        </row>
        <row r="16568">
          <cell r="A16568" t="str">
            <v>50103 900 001620</v>
          </cell>
          <cell r="B16568" t="str">
            <v>Panel De Tonos</v>
          </cell>
        </row>
        <row r="16569">
          <cell r="A16569" t="str">
            <v>50103 900 001650</v>
          </cell>
          <cell r="B16569" t="str">
            <v>Tarjeta De Tonos</v>
          </cell>
        </row>
        <row r="16570">
          <cell r="A16570" t="str">
            <v>50103 900 001700</v>
          </cell>
          <cell r="B16570" t="str">
            <v>Microfono</v>
          </cell>
        </row>
        <row r="16571">
          <cell r="A16571" t="str">
            <v>50103 900 001705</v>
          </cell>
          <cell r="B16571" t="str">
            <v>Microfono Con Audifono</v>
          </cell>
        </row>
        <row r="16572">
          <cell r="A16572" t="str">
            <v>50103 900 001710</v>
          </cell>
          <cell r="B16572" t="str">
            <v>Soporte Para Microfono</v>
          </cell>
        </row>
        <row r="16573">
          <cell r="A16573" t="str">
            <v>50103 900 001715</v>
          </cell>
          <cell r="B16573" t="str">
            <v>Casco Operadora (Auricular - Microfono - Orejeras)</v>
          </cell>
        </row>
        <row r="16574">
          <cell r="A16574" t="str">
            <v>50103 900 001720</v>
          </cell>
          <cell r="B16574" t="str">
            <v>Pedestal Para Microfono</v>
          </cell>
        </row>
        <row r="16575">
          <cell r="A16575" t="str">
            <v>50103 900 001750</v>
          </cell>
          <cell r="B16575" t="str">
            <v>Parlante</v>
          </cell>
        </row>
        <row r="16576">
          <cell r="A16576" t="str">
            <v>50103 900 001900</v>
          </cell>
          <cell r="B16576" t="str">
            <v>Audifono (Equipo Comunicacion)</v>
          </cell>
        </row>
        <row r="16577">
          <cell r="A16577" t="str">
            <v>50103 900 002000</v>
          </cell>
          <cell r="B16577" t="str">
            <v>Consola De Operadora</v>
          </cell>
        </row>
        <row r="16578">
          <cell r="A16578" t="str">
            <v>50103 900 002005</v>
          </cell>
          <cell r="B16578" t="str">
            <v>Consola De Audio</v>
          </cell>
        </row>
        <row r="16579">
          <cell r="A16579" t="str">
            <v>50103 900 002040</v>
          </cell>
          <cell r="B16579" t="str">
            <v>Lector De Cassette De Audio (Dec)</v>
          </cell>
        </row>
        <row r="16580">
          <cell r="A16580" t="str">
            <v>50103 900 002200</v>
          </cell>
          <cell r="B16580" t="str">
            <v>Sistema De Correos De Voz</v>
          </cell>
        </row>
        <row r="16581">
          <cell r="A16581" t="str">
            <v>50103 900 002600</v>
          </cell>
          <cell r="B16581" t="str">
            <v>Equipo De Comunicacion Bajo El Agua (Buceo)</v>
          </cell>
        </row>
        <row r="16582">
          <cell r="A16582" t="str">
            <v>50103 900 002620</v>
          </cell>
          <cell r="B16582" t="str">
            <v>Radio Para Vehiculo</v>
          </cell>
        </row>
        <row r="16583">
          <cell r="A16583" t="str">
            <v>50103 900 002650</v>
          </cell>
          <cell r="B16583" t="str">
            <v>Torre De Metal Para Radio</v>
          </cell>
        </row>
        <row r="16584">
          <cell r="A16584" t="str">
            <v>50103 900 002660</v>
          </cell>
          <cell r="B16584" t="str">
            <v>Patch Panel</v>
          </cell>
        </row>
        <row r="16585">
          <cell r="A16585" t="str">
            <v>50103 900 002720</v>
          </cell>
          <cell r="B16585" t="str">
            <v>Adquisicion De Radiolocalizador</v>
          </cell>
        </row>
        <row r="16586">
          <cell r="A16586" t="str">
            <v>50103 900 002740</v>
          </cell>
          <cell r="B16586" t="str">
            <v>Conmutador Para Equipo De Comunicación</v>
          </cell>
        </row>
        <row r="16587">
          <cell r="A16587" t="str">
            <v>50103 900 002760</v>
          </cell>
          <cell r="B16587" t="str">
            <v>Control Remoto</v>
          </cell>
        </row>
        <row r="16588">
          <cell r="A16588" t="str">
            <v>50103 900 003800</v>
          </cell>
          <cell r="B16588" t="str">
            <v>Camaras De Videograbacion</v>
          </cell>
        </row>
        <row r="16589">
          <cell r="A16589" t="str">
            <v>50103 900 003816</v>
          </cell>
          <cell r="B16589" t="str">
            <v>Equipo Para Redes Inalambricas</v>
          </cell>
        </row>
        <row r="16590">
          <cell r="A16590" t="str">
            <v>50103 900 004050</v>
          </cell>
          <cell r="B16590" t="str">
            <v>Equipo De Control De Llamadas Telefonicas (Tarificadores).</v>
          </cell>
        </row>
        <row r="16591">
          <cell r="A16591" t="str">
            <v>50103 900 006900</v>
          </cell>
          <cell r="B16591" t="str">
            <v>Red De Servicios Y Comunicaciones</v>
          </cell>
        </row>
        <row r="16592">
          <cell r="A16592" t="str">
            <v>50103 900 011920</v>
          </cell>
          <cell r="B16592" t="str">
            <v>Radiosonda</v>
          </cell>
        </row>
        <row r="16593">
          <cell r="A16593" t="str">
            <v>50103 900 080005</v>
          </cell>
          <cell r="B16593" t="str">
            <v>Unidad De Musica Externa Y Mensajes En Espera Para Central Telefonica</v>
          </cell>
        </row>
        <row r="16594">
          <cell r="A16594" t="str">
            <v>50103 900 080405</v>
          </cell>
          <cell r="B16594" t="str">
            <v>Equipo Para Videoconferencia</v>
          </cell>
        </row>
        <row r="16595">
          <cell r="A16595" t="str">
            <v>50103 900 080805</v>
          </cell>
          <cell r="B16595" t="str">
            <v>Pantalla Reproduccion Dvd/Sintonizacion Frecuencia Canales Tv</v>
          </cell>
        </row>
        <row r="16596">
          <cell r="A16596" t="str">
            <v>50103 900 081205</v>
          </cell>
          <cell r="B16596" t="str">
            <v>Pantalla De Ciclorama</v>
          </cell>
        </row>
        <row r="16597">
          <cell r="A16597" t="str">
            <v>50103 900 081210</v>
          </cell>
          <cell r="B16597" t="str">
            <v>Interfase De Audio</v>
          </cell>
        </row>
        <row r="16598">
          <cell r="A16598" t="str">
            <v>50103 900 100701</v>
          </cell>
          <cell r="B16598" t="str">
            <v>Teatro En Casa (Home Theater)</v>
          </cell>
        </row>
        <row r="16599">
          <cell r="A16599" t="str">
            <v>50103 900 110701</v>
          </cell>
          <cell r="B16599" t="str">
            <v>Teleprompter</v>
          </cell>
        </row>
        <row r="16600">
          <cell r="A16600" t="str">
            <v>50103 900 120501</v>
          </cell>
          <cell r="B16600" t="str">
            <v>Pantalla De Mensajeria Variable</v>
          </cell>
        </row>
        <row r="16601">
          <cell r="A16601" t="str">
            <v>50103 900 130201</v>
          </cell>
          <cell r="B16601" t="str">
            <v>Pistola De Señales De Luz</v>
          </cell>
        </row>
        <row r="16602">
          <cell r="A16602" t="str">
            <v>50104 000 000000</v>
          </cell>
          <cell r="B16602" t="str">
            <v>Equipo Y Mobiliario De Oficina</v>
          </cell>
        </row>
        <row r="16603">
          <cell r="A16603" t="str">
            <v>50104 001 000000</v>
          </cell>
          <cell r="B16603" t="str">
            <v>Archivadores</v>
          </cell>
        </row>
        <row r="16604">
          <cell r="A16604" t="str">
            <v>50104 001 000001</v>
          </cell>
          <cell r="B16604" t="str">
            <v>Archivadores</v>
          </cell>
        </row>
        <row r="16605">
          <cell r="A16605" t="str">
            <v>50104 001 000002</v>
          </cell>
          <cell r="B16605" t="str">
            <v>Archivador Metalico</v>
          </cell>
        </row>
        <row r="16606">
          <cell r="A16606" t="str">
            <v>50104 001 000005</v>
          </cell>
          <cell r="B16606" t="str">
            <v>Archivador Movil</v>
          </cell>
        </row>
        <row r="16607">
          <cell r="A16607" t="str">
            <v>50104 001 000110</v>
          </cell>
          <cell r="B16607" t="str">
            <v>Archivador Portatil Tipo Legal</v>
          </cell>
        </row>
        <row r="16608">
          <cell r="A16608" t="str">
            <v>50104 001 000112</v>
          </cell>
          <cell r="B16608" t="str">
            <v>Archivador Portatil Tipo Oficio</v>
          </cell>
        </row>
        <row r="16609">
          <cell r="A16609" t="str">
            <v>50104 001 000117</v>
          </cell>
          <cell r="B16609" t="str">
            <v>Archivo De Metal</v>
          </cell>
        </row>
        <row r="16610">
          <cell r="A16610" t="str">
            <v>50104 001 000119</v>
          </cell>
          <cell r="B16610" t="str">
            <v>Archivador De Metal, Tipo Legal De 4 Gavetas</v>
          </cell>
        </row>
        <row r="16611">
          <cell r="A16611" t="str">
            <v>50104 001 000200</v>
          </cell>
          <cell r="B16611" t="str">
            <v>Archivador Metalico, Con Caja De Seguridad</v>
          </cell>
        </row>
        <row r="16612">
          <cell r="A16612" t="str">
            <v>50104 001 001000</v>
          </cell>
          <cell r="B16612" t="str">
            <v>Archivador De Madera</v>
          </cell>
        </row>
        <row r="16613">
          <cell r="A16613" t="str">
            <v>50104 001 002000</v>
          </cell>
          <cell r="B16613" t="str">
            <v>Archivo Contra Fuego</v>
          </cell>
        </row>
        <row r="16614">
          <cell r="A16614" t="str">
            <v>50104 001 005000</v>
          </cell>
          <cell r="B16614" t="str">
            <v>Archivero Rodante Y/O Aereo</v>
          </cell>
        </row>
        <row r="16615">
          <cell r="A16615" t="str">
            <v>50104 001 008000</v>
          </cell>
          <cell r="B16615" t="str">
            <v>Archivador De Fibra De Vidrio</v>
          </cell>
        </row>
        <row r="16616">
          <cell r="A16616" t="str">
            <v>50104 001 100301</v>
          </cell>
          <cell r="B16616" t="str">
            <v>Archivador Para Revistas</v>
          </cell>
        </row>
        <row r="16617">
          <cell r="A16617" t="str">
            <v>50104 005 000000</v>
          </cell>
          <cell r="B16617" t="str">
            <v>Bibliotecas</v>
          </cell>
        </row>
        <row r="16618">
          <cell r="A16618" t="str">
            <v>50104 005 000001</v>
          </cell>
          <cell r="B16618" t="str">
            <v>Biblioteca</v>
          </cell>
        </row>
        <row r="16619">
          <cell r="A16619" t="str">
            <v>50104 005 000002</v>
          </cell>
          <cell r="B16619" t="str">
            <v>Biblioteca Metalica</v>
          </cell>
        </row>
        <row r="16620">
          <cell r="A16620" t="str">
            <v>50104 005 000350</v>
          </cell>
          <cell r="B16620" t="str">
            <v>Biblioteca Uso Multiple</v>
          </cell>
        </row>
        <row r="16621">
          <cell r="A16621" t="str">
            <v>50104 005 000400</v>
          </cell>
          <cell r="B16621" t="str">
            <v>Biblioteca De Madera</v>
          </cell>
        </row>
        <row r="16622">
          <cell r="A16622" t="str">
            <v>50104 010 000000</v>
          </cell>
          <cell r="B16622" t="str">
            <v>Escritorios</v>
          </cell>
        </row>
        <row r="16623">
          <cell r="A16623" t="str">
            <v>50104 010 000001</v>
          </cell>
          <cell r="B16623" t="str">
            <v>Escritorio</v>
          </cell>
        </row>
        <row r="16624">
          <cell r="A16624" t="str">
            <v>50104 010 000021</v>
          </cell>
          <cell r="B16624" t="str">
            <v>Escritorio Esquinero</v>
          </cell>
        </row>
        <row r="16625">
          <cell r="A16625" t="str">
            <v>50104 010 000068</v>
          </cell>
          <cell r="B16625" t="str">
            <v>Escritorio Metalico</v>
          </cell>
        </row>
        <row r="16626">
          <cell r="A16626" t="str">
            <v>50104 010 000140</v>
          </cell>
          <cell r="B16626" t="str">
            <v>Escritorio Tipo Escuadra</v>
          </cell>
        </row>
        <row r="16627">
          <cell r="A16627" t="str">
            <v>50104 010 000160</v>
          </cell>
          <cell r="B16627" t="str">
            <v>Escritorio Tipo Presidente</v>
          </cell>
        </row>
        <row r="16628">
          <cell r="A16628" t="str">
            <v>50104 010 000220</v>
          </cell>
          <cell r="B16628" t="str">
            <v>Escritorio Tipo Secretaria Pequeño Metalico</v>
          </cell>
        </row>
        <row r="16629">
          <cell r="A16629" t="str">
            <v>50104 010 000250</v>
          </cell>
          <cell r="B16629" t="str">
            <v>Escritorio Tipo Ejecutivo</v>
          </cell>
        </row>
        <row r="16630">
          <cell r="A16630" t="str">
            <v>50104 010 000251</v>
          </cell>
          <cell r="B16630" t="str">
            <v>Escritorio Tipo Secretaria</v>
          </cell>
        </row>
        <row r="16631">
          <cell r="A16631" t="str">
            <v>50104 010 000260</v>
          </cell>
          <cell r="B16631" t="str">
            <v>Escritorio Tipo Secretaria En Madera</v>
          </cell>
        </row>
        <row r="16632">
          <cell r="A16632" t="str">
            <v>50104 010 000280</v>
          </cell>
          <cell r="B16632" t="str">
            <v>Escritorio Tipo Ejecutivo En Madera</v>
          </cell>
        </row>
        <row r="16633">
          <cell r="A16633" t="str">
            <v>50104 010 000450</v>
          </cell>
          <cell r="B16633" t="str">
            <v>Escritorio Para Computadora</v>
          </cell>
        </row>
        <row r="16634">
          <cell r="A16634" t="str">
            <v>50104 010 000605</v>
          </cell>
          <cell r="B16634" t="str">
            <v>Escritorio En Madera, Estilo Clasico</v>
          </cell>
        </row>
        <row r="16635">
          <cell r="A16635" t="str">
            <v>50104 015 000000</v>
          </cell>
          <cell r="B16635" t="str">
            <v>Mesas</v>
          </cell>
        </row>
        <row r="16636">
          <cell r="A16636" t="str">
            <v>50104 015 000001</v>
          </cell>
          <cell r="B16636" t="str">
            <v>Mesa</v>
          </cell>
        </row>
        <row r="16637">
          <cell r="A16637" t="str">
            <v>50104 015 000002</v>
          </cell>
          <cell r="B16637" t="str">
            <v>Mesa Para Conferencia</v>
          </cell>
        </row>
        <row r="16638">
          <cell r="A16638" t="str">
            <v>50104 015 000010</v>
          </cell>
          <cell r="B16638" t="str">
            <v>Mesa De Centro</v>
          </cell>
        </row>
        <row r="16639">
          <cell r="A16639" t="str">
            <v>50104 015 000040</v>
          </cell>
          <cell r="B16639" t="str">
            <v>Mesa Lateral China</v>
          </cell>
        </row>
        <row r="16640">
          <cell r="A16640" t="str">
            <v>50104 015 000066</v>
          </cell>
          <cell r="B16640" t="str">
            <v>Mesa Alineacion Bi Axial</v>
          </cell>
        </row>
        <row r="16641">
          <cell r="A16641" t="str">
            <v>50104 015 000067</v>
          </cell>
          <cell r="B16641" t="str">
            <v>Mesa Alineacion Bi Axial Con Lectura Digital</v>
          </cell>
        </row>
        <row r="16642">
          <cell r="A16642" t="str">
            <v>50104 015 000080</v>
          </cell>
          <cell r="B16642" t="str">
            <v>Mesa Circular Para Trabajo De Oficina</v>
          </cell>
        </row>
        <row r="16643">
          <cell r="A16643" t="str">
            <v>50104 015 000100</v>
          </cell>
          <cell r="B16643" t="str">
            <v>Mesa Para Computadora E Impresora</v>
          </cell>
        </row>
        <row r="16644">
          <cell r="A16644" t="str">
            <v>50104 015 000119</v>
          </cell>
          <cell r="B16644" t="str">
            <v>Mesa Para Computadora</v>
          </cell>
        </row>
        <row r="16645">
          <cell r="A16645" t="str">
            <v>50104 015 000160</v>
          </cell>
          <cell r="B16645" t="str">
            <v>Mesa Para Conferencias</v>
          </cell>
        </row>
        <row r="16646">
          <cell r="A16646" t="str">
            <v>50104 015 000180</v>
          </cell>
          <cell r="B16646" t="str">
            <v>Mesa Para Maquina</v>
          </cell>
        </row>
        <row r="16647">
          <cell r="A16647" t="str">
            <v>50104 015 000186</v>
          </cell>
          <cell r="B16647" t="str">
            <v>Mesa Metalica Con Sobre De Madera</v>
          </cell>
        </row>
        <row r="16648">
          <cell r="A16648" t="str">
            <v>50104 015 000190</v>
          </cell>
          <cell r="B16648" t="str">
            <v>Mesa Para Maquina De Escribir Con Rodines, Forrrada En Formica, Color</v>
          </cell>
        </row>
        <row r="16649">
          <cell r="A16649" t="str">
            <v>50104 015 000200</v>
          </cell>
          <cell r="B16649" t="str">
            <v>Mesa Para Telefono</v>
          </cell>
        </row>
        <row r="16650">
          <cell r="A16650" t="str">
            <v>50104 015 000220</v>
          </cell>
          <cell r="B16650" t="str">
            <v>Mesa Semi-Ovalada</v>
          </cell>
        </row>
        <row r="16651">
          <cell r="A16651" t="str">
            <v>50104 015 000240</v>
          </cell>
          <cell r="B16651" t="str">
            <v>Mesa Trans-Sofa</v>
          </cell>
        </row>
        <row r="16652">
          <cell r="A16652" t="str">
            <v>50104 015 000260</v>
          </cell>
          <cell r="B16652" t="str">
            <v>Mesa Plegable</v>
          </cell>
        </row>
        <row r="16653">
          <cell r="A16653" t="str">
            <v>50104 015 000280</v>
          </cell>
          <cell r="B16653" t="str">
            <v>Mesa Para Impresora</v>
          </cell>
        </row>
        <row r="16654">
          <cell r="A16654" t="str">
            <v>50104 015 000300</v>
          </cell>
          <cell r="B16654" t="str">
            <v>Mesa Modular</v>
          </cell>
        </row>
        <row r="16655">
          <cell r="A16655" t="str">
            <v>50104 015 000400</v>
          </cell>
          <cell r="B16655" t="str">
            <v>Mesa Tipo Ejecutiva</v>
          </cell>
        </row>
        <row r="16656">
          <cell r="A16656" t="str">
            <v>50104 015 000700</v>
          </cell>
          <cell r="B16656" t="str">
            <v>Mesa Para Trabajo En Oficina</v>
          </cell>
        </row>
        <row r="16657">
          <cell r="A16657" t="str">
            <v>50104 015 000800</v>
          </cell>
          <cell r="B16657" t="str">
            <v>Mesa Hexagonal</v>
          </cell>
        </row>
        <row r="16658">
          <cell r="A16658" t="str">
            <v>50104 015 000900</v>
          </cell>
          <cell r="B16658" t="str">
            <v>Mesa Digitalizadora</v>
          </cell>
        </row>
        <row r="16659">
          <cell r="A16659" t="str">
            <v>50104 015 080605</v>
          </cell>
          <cell r="B16659" t="str">
            <v>Mesa Para Picnic</v>
          </cell>
        </row>
        <row r="16660">
          <cell r="A16660" t="str">
            <v>50104 020 000000</v>
          </cell>
          <cell r="B16660" t="str">
            <v>Sillas</v>
          </cell>
        </row>
        <row r="16661">
          <cell r="A16661" t="str">
            <v>50104 020 000001</v>
          </cell>
          <cell r="B16661" t="str">
            <v>Silla</v>
          </cell>
        </row>
        <row r="16662">
          <cell r="A16662" t="str">
            <v>50104 020 000004</v>
          </cell>
          <cell r="B16662" t="str">
            <v>Silla De Espera</v>
          </cell>
        </row>
        <row r="16663">
          <cell r="A16663" t="str">
            <v>50104 020 000005</v>
          </cell>
          <cell r="B16663" t="str">
            <v>Silla Para Sala De Reuniones</v>
          </cell>
        </row>
        <row r="16664">
          <cell r="A16664" t="str">
            <v>50104 020 000012</v>
          </cell>
          <cell r="B16664" t="str">
            <v>Silla Estilo Caribe</v>
          </cell>
        </row>
        <row r="16665">
          <cell r="A16665" t="str">
            <v>50104 020 000021</v>
          </cell>
          <cell r="B16665" t="str">
            <v>Silla De Espera, Forrada</v>
          </cell>
        </row>
        <row r="16666">
          <cell r="A16666" t="str">
            <v>50104 020 000030</v>
          </cell>
          <cell r="B16666" t="str">
            <v>Silla De Espera De Madera</v>
          </cell>
        </row>
        <row r="16667">
          <cell r="A16667" t="str">
            <v>50104 020 000045</v>
          </cell>
          <cell r="B16667" t="str">
            <v>Silla De Espera Tipo Tijereta</v>
          </cell>
        </row>
        <row r="16668">
          <cell r="A16668" t="str">
            <v>50104 020 000047</v>
          </cell>
          <cell r="B16668" t="str">
            <v>Silla De Espera Apilable</v>
          </cell>
        </row>
        <row r="16669">
          <cell r="A16669" t="str">
            <v>50104 020 000051</v>
          </cell>
          <cell r="B16669" t="str">
            <v>Silla De Espera Estilo Danes</v>
          </cell>
        </row>
        <row r="16670">
          <cell r="A16670" t="str">
            <v>50104 020 000055</v>
          </cell>
          <cell r="B16670" t="str">
            <v>Silla De Espera En Juego De Sala Para Oficina</v>
          </cell>
        </row>
        <row r="16671">
          <cell r="A16671" t="str">
            <v>50104 020 000060</v>
          </cell>
          <cell r="B16671" t="str">
            <v>Silla De Espera Estilo Oslo</v>
          </cell>
        </row>
        <row r="16672">
          <cell r="A16672" t="str">
            <v>50104 020 000080</v>
          </cell>
          <cell r="B16672" t="str">
            <v>Silla Secretarial</v>
          </cell>
        </row>
        <row r="16673">
          <cell r="A16673" t="str">
            <v>50104 020 000082</v>
          </cell>
          <cell r="B16673" t="str">
            <v>Silla Tipo Secretaria Giratoria</v>
          </cell>
        </row>
        <row r="16674">
          <cell r="A16674" t="str">
            <v>50104 020 000182</v>
          </cell>
          <cell r="B16674" t="str">
            <v>Silla Secretaria Ortopedica</v>
          </cell>
        </row>
        <row r="16675">
          <cell r="A16675" t="str">
            <v>50104 020 000240</v>
          </cell>
          <cell r="B16675" t="str">
            <v>Silla Giratoria</v>
          </cell>
        </row>
        <row r="16676">
          <cell r="A16676" t="str">
            <v>50104 020 000250</v>
          </cell>
          <cell r="B16676" t="str">
            <v>Silla Ejecutiva, Giratoria</v>
          </cell>
        </row>
        <row r="16677">
          <cell r="A16677" t="str">
            <v>50104 020 000260</v>
          </cell>
          <cell r="B16677" t="str">
            <v>Silla Estilo Venecia, Forrada</v>
          </cell>
        </row>
        <row r="16678">
          <cell r="A16678" t="str">
            <v>50104 020 000303</v>
          </cell>
          <cell r="B16678" t="str">
            <v>Silla Para Cajero</v>
          </cell>
        </row>
        <row r="16679">
          <cell r="A16679" t="str">
            <v>50104 020 000420</v>
          </cell>
          <cell r="B16679" t="str">
            <v>Silla Plegable</v>
          </cell>
        </row>
        <row r="16680">
          <cell r="A16680" t="str">
            <v>50104 020 000520</v>
          </cell>
          <cell r="B16680" t="str">
            <v>Silla De Computo</v>
          </cell>
        </row>
        <row r="16681">
          <cell r="A16681" t="str">
            <v>50104 020 000600</v>
          </cell>
          <cell r="B16681" t="str">
            <v>Silla Estilo Canada</v>
          </cell>
        </row>
        <row r="16682">
          <cell r="A16682" t="str">
            <v>50104 020 000700</v>
          </cell>
          <cell r="B16682" t="str">
            <v>Silla Ergonomica</v>
          </cell>
        </row>
        <row r="16683">
          <cell r="A16683" t="str">
            <v>50104 020 000800</v>
          </cell>
          <cell r="B16683" t="str">
            <v>Silla Ejecutiva</v>
          </cell>
        </row>
        <row r="16684">
          <cell r="A16684" t="str">
            <v>50104 020 000805</v>
          </cell>
          <cell r="B16684" t="str">
            <v>Silla Ejecutiva, Sistema De Gas</v>
          </cell>
        </row>
        <row r="16685">
          <cell r="A16685" t="str">
            <v>50104 020 000850</v>
          </cell>
          <cell r="B16685" t="str">
            <v>Silla Semi-Ejecutiva</v>
          </cell>
        </row>
        <row r="16686">
          <cell r="A16686" t="str">
            <v>50104 020 000900</v>
          </cell>
          <cell r="B16686" t="str">
            <v>Silla Estilo Estocolmo</v>
          </cell>
        </row>
        <row r="16687">
          <cell r="A16687" t="str">
            <v>50104 020 000950</v>
          </cell>
          <cell r="B16687" t="str">
            <v>Silla Oficinista</v>
          </cell>
        </row>
        <row r="16688">
          <cell r="A16688" t="str">
            <v>50104 020 001000</v>
          </cell>
          <cell r="B16688" t="str">
            <v>Sillon</v>
          </cell>
        </row>
        <row r="16689">
          <cell r="A16689" t="str">
            <v>50104 020 001002</v>
          </cell>
          <cell r="B16689" t="str">
            <v>Sillon Tipo Presidente</v>
          </cell>
        </row>
        <row r="16690">
          <cell r="A16690" t="str">
            <v>50104 020 001030</v>
          </cell>
          <cell r="B16690" t="str">
            <v>Sillon Semi-Ejecutivo</v>
          </cell>
        </row>
        <row r="16691">
          <cell r="A16691" t="str">
            <v>50104 020 001036</v>
          </cell>
          <cell r="B16691" t="str">
            <v>Sillon Estilo Concha</v>
          </cell>
        </row>
        <row r="16692">
          <cell r="A16692" t="str">
            <v>50104 020 001039</v>
          </cell>
          <cell r="B16692" t="str">
            <v>Sillon Ejecutivo</v>
          </cell>
        </row>
        <row r="16693">
          <cell r="A16693" t="str">
            <v>50104 020 001180</v>
          </cell>
          <cell r="B16693" t="str">
            <v>Sillon Individual</v>
          </cell>
        </row>
        <row r="16694">
          <cell r="A16694" t="str">
            <v>50104 020 001200</v>
          </cell>
          <cell r="B16694" t="str">
            <v>Sillon Estilo Sofa</v>
          </cell>
        </row>
        <row r="16695">
          <cell r="A16695" t="str">
            <v>50104 020 001350</v>
          </cell>
          <cell r="B16695" t="str">
            <v>Sillon Modular</v>
          </cell>
        </row>
        <row r="16696">
          <cell r="A16696" t="str">
            <v>50104 025 000000</v>
          </cell>
          <cell r="B16696" t="str">
            <v>Calculadoras</v>
          </cell>
        </row>
        <row r="16697">
          <cell r="A16697" t="str">
            <v>50104 025 000001</v>
          </cell>
          <cell r="B16697" t="str">
            <v>Calculadora Electrica Para Escritorio</v>
          </cell>
        </row>
        <row r="16698">
          <cell r="A16698" t="str">
            <v>50104 025 000005</v>
          </cell>
          <cell r="B16698" t="str">
            <v>Calculadora Grafica Portatil</v>
          </cell>
        </row>
        <row r="16699">
          <cell r="A16699" t="str">
            <v>50104 025 000020</v>
          </cell>
          <cell r="B16699" t="str">
            <v>Calculadora Cientifica</v>
          </cell>
        </row>
        <row r="16700">
          <cell r="A16700" t="str">
            <v>50104 025 000040</v>
          </cell>
          <cell r="B16700" t="str">
            <v>Calculadora De Escritorio</v>
          </cell>
        </row>
        <row r="16701">
          <cell r="A16701" t="str">
            <v>50104 025 000180</v>
          </cell>
          <cell r="B16701" t="str">
            <v>Calculadora Impresora, Para Escritorio, Pantalla Y Cinta, 14</v>
          </cell>
        </row>
        <row r="16702">
          <cell r="A16702" t="str">
            <v>50104 030 000000</v>
          </cell>
          <cell r="B16702" t="str">
            <v>Fotocopiadoras</v>
          </cell>
        </row>
        <row r="16703">
          <cell r="A16703" t="str">
            <v>50104 030 000001</v>
          </cell>
          <cell r="B16703" t="str">
            <v>Fotocopiadora</v>
          </cell>
        </row>
        <row r="16704">
          <cell r="A16704" t="str">
            <v>50104 030 000005</v>
          </cell>
          <cell r="B16704" t="str">
            <v>Duplex Fotocopiadora</v>
          </cell>
        </row>
        <row r="16705">
          <cell r="A16705" t="str">
            <v>50104 030 000020</v>
          </cell>
          <cell r="B16705" t="str">
            <v>Fotocopiadora A Color</v>
          </cell>
        </row>
        <row r="16706">
          <cell r="A16706" t="str">
            <v>50104 030 080905</v>
          </cell>
          <cell r="B16706" t="str">
            <v>Alimentador Originales Para Fotocopiadora</v>
          </cell>
        </row>
        <row r="16707">
          <cell r="A16707" t="str">
            <v>50104 035 000000</v>
          </cell>
          <cell r="B16707" t="str">
            <v>Máquinas De Escribir</v>
          </cell>
        </row>
        <row r="16708">
          <cell r="A16708" t="str">
            <v>50104 035 000001</v>
          </cell>
          <cell r="B16708" t="str">
            <v>Maquina De Escribir</v>
          </cell>
        </row>
        <row r="16709">
          <cell r="A16709" t="str">
            <v>50104 035 000002</v>
          </cell>
          <cell r="B16709" t="str">
            <v>Maquina De Escribir Manual</v>
          </cell>
        </row>
        <row r="16710">
          <cell r="A16710" t="str">
            <v>50104 035 001000</v>
          </cell>
          <cell r="B16710" t="str">
            <v>Maquina De Escribir Electrica</v>
          </cell>
        </row>
        <row r="16711">
          <cell r="A16711" t="str">
            <v>50104 035 001900</v>
          </cell>
          <cell r="B16711" t="str">
            <v>Maquina De Escribir Electronica.</v>
          </cell>
        </row>
        <row r="16712">
          <cell r="A16712" t="str">
            <v>50104 040 000000</v>
          </cell>
          <cell r="B16712" t="str">
            <v>Abanicos Y Ventiladores</v>
          </cell>
        </row>
        <row r="16713">
          <cell r="A16713" t="str">
            <v>50104 040 000001</v>
          </cell>
          <cell r="B16713" t="str">
            <v>Abanico De Mesa</v>
          </cell>
        </row>
        <row r="16714">
          <cell r="A16714" t="str">
            <v>50104 040 000050</v>
          </cell>
          <cell r="B16714" t="str">
            <v>Abanico De Clip Para Escritorio</v>
          </cell>
        </row>
        <row r="16715">
          <cell r="A16715" t="str">
            <v>50104 040 000059</v>
          </cell>
          <cell r="B16715" t="str">
            <v>Ventilador</v>
          </cell>
        </row>
        <row r="16716">
          <cell r="A16716" t="str">
            <v>50104 040 000160</v>
          </cell>
          <cell r="B16716" t="str">
            <v>Ventilador De Pared</v>
          </cell>
        </row>
        <row r="16717">
          <cell r="A16717" t="str">
            <v>50104 040 000201</v>
          </cell>
          <cell r="B16717" t="str">
            <v>Ventilador De Pie</v>
          </cell>
        </row>
        <row r="16718">
          <cell r="A16718" t="str">
            <v>50104 040 000210</v>
          </cell>
          <cell r="B16718" t="str">
            <v>Ventilador Tipo Columna</v>
          </cell>
        </row>
        <row r="16719">
          <cell r="A16719" t="str">
            <v>50104 040 000240</v>
          </cell>
          <cell r="B16719" t="str">
            <v>Ventilador Al Techo</v>
          </cell>
        </row>
        <row r="16720">
          <cell r="A16720" t="str">
            <v>50104 045 000000</v>
          </cell>
          <cell r="B16720" t="str">
            <v>Aire Acondicionado</v>
          </cell>
        </row>
        <row r="16721">
          <cell r="A16721" t="str">
            <v>50104 045 000001</v>
          </cell>
          <cell r="B16721" t="str">
            <v>Aire Acondicionado</v>
          </cell>
        </row>
        <row r="16722">
          <cell r="A16722" t="str">
            <v>50104 045 000020</v>
          </cell>
          <cell r="B16722" t="str">
            <v>Aire Acondicionado Tipo Ventana.</v>
          </cell>
        </row>
        <row r="16723">
          <cell r="A16723" t="str">
            <v>50104 045 000180</v>
          </cell>
          <cell r="B16723" t="str">
            <v>Aire Acondicionado Tipo Minisplit</v>
          </cell>
        </row>
        <row r="16724">
          <cell r="A16724" t="str">
            <v>50104 045 000200</v>
          </cell>
          <cell r="B16724" t="str">
            <v>Aire Acondicionado Con Control Inteligente</v>
          </cell>
        </row>
        <row r="16725">
          <cell r="A16725" t="str">
            <v>50104 050 000000</v>
          </cell>
          <cell r="B16725" t="str">
            <v>Cepillos Eléctricos</v>
          </cell>
        </row>
        <row r="16726">
          <cell r="A16726" t="str">
            <v>50104 050 000001</v>
          </cell>
          <cell r="B16726" t="str">
            <v>Cepillo Electrico</v>
          </cell>
        </row>
        <row r="16727">
          <cell r="A16727" t="str">
            <v>50104 055 000000</v>
          </cell>
          <cell r="B16727" t="str">
            <v>Lámparas</v>
          </cell>
        </row>
        <row r="16728">
          <cell r="A16728" t="str">
            <v>50104 055 000001</v>
          </cell>
          <cell r="B16728" t="str">
            <v>Lampara</v>
          </cell>
        </row>
        <row r="16729">
          <cell r="A16729" t="str">
            <v>50104 055 000002</v>
          </cell>
          <cell r="B16729" t="str">
            <v>Lampara Para Escritorio</v>
          </cell>
        </row>
        <row r="16730">
          <cell r="A16730" t="str">
            <v>50104 055 000005</v>
          </cell>
          <cell r="B16730" t="str">
            <v>Lampara De Tubo Fluorescente</v>
          </cell>
        </row>
        <row r="16731">
          <cell r="A16731" t="str">
            <v>50104 055 000010</v>
          </cell>
          <cell r="B16731" t="str">
            <v>Lampara Luz Ultravioleta Y Lupa</v>
          </cell>
        </row>
        <row r="16732">
          <cell r="A16732" t="str">
            <v>50104 055 000030</v>
          </cell>
          <cell r="B16732" t="str">
            <v>Lampara De Tubo Fluorescente Tipo Residencial</v>
          </cell>
        </row>
        <row r="16733">
          <cell r="A16733" t="str">
            <v>50104 055 000035</v>
          </cell>
          <cell r="B16733" t="str">
            <v>Lampara De Tubo Fluorescente Tipo Industrial</v>
          </cell>
        </row>
        <row r="16734">
          <cell r="A16734" t="str">
            <v>50104 055 000080</v>
          </cell>
          <cell r="B16734" t="str">
            <v>Lampara Incandescente</v>
          </cell>
        </row>
        <row r="16735">
          <cell r="A16735" t="str">
            <v>50104 055 000300</v>
          </cell>
          <cell r="B16735" t="str">
            <v>Lampara De Sodio</v>
          </cell>
        </row>
        <row r="16736">
          <cell r="A16736" t="str">
            <v>50104 055 000500</v>
          </cell>
          <cell r="B16736" t="str">
            <v>Lampara Luz Mixta</v>
          </cell>
        </row>
        <row r="16737">
          <cell r="A16737" t="str">
            <v>50104 055 000800</v>
          </cell>
          <cell r="B16737" t="str">
            <v>Lampara Metalarg</v>
          </cell>
        </row>
        <row r="16738">
          <cell r="A16738" t="str">
            <v>50104 055 001420</v>
          </cell>
          <cell r="B16738" t="str">
            <v>Lampara De Pared</v>
          </cell>
        </row>
        <row r="16739">
          <cell r="A16739" t="str">
            <v>50104 055 001900</v>
          </cell>
          <cell r="B16739" t="str">
            <v>Lampara De Empotrar</v>
          </cell>
        </row>
        <row r="16740">
          <cell r="A16740" t="str">
            <v>50104 055 001905</v>
          </cell>
          <cell r="B16740" t="str">
            <v>Lampara De Seguridad</v>
          </cell>
        </row>
        <row r="16741">
          <cell r="A16741" t="str">
            <v>50104 055 002000</v>
          </cell>
          <cell r="B16741" t="str">
            <v>Lampara Cuello De Ganso</v>
          </cell>
        </row>
        <row r="16742">
          <cell r="A16742" t="str">
            <v>50104 055 002160</v>
          </cell>
          <cell r="B16742" t="str">
            <v>Lampara De Rayos Infrarojos</v>
          </cell>
        </row>
        <row r="16743">
          <cell r="A16743" t="str">
            <v>50104 065 000000</v>
          </cell>
          <cell r="B16743" t="str">
            <v>Relojes</v>
          </cell>
        </row>
        <row r="16744">
          <cell r="A16744" t="str">
            <v>50104 065 000005</v>
          </cell>
          <cell r="B16744" t="str">
            <v>Reloj Fechador Y Marcador - De Control</v>
          </cell>
        </row>
        <row r="16745">
          <cell r="A16745" t="str">
            <v>50104 065 000010</v>
          </cell>
          <cell r="B16745" t="str">
            <v>Reloj Marcador Lector Huella Digital</v>
          </cell>
        </row>
        <row r="16746">
          <cell r="A16746" t="str">
            <v>50104 065 000020</v>
          </cell>
          <cell r="B16746" t="str">
            <v>Reloj Marcador</v>
          </cell>
        </row>
        <row r="16747">
          <cell r="A16747" t="str">
            <v>50104 065 000060</v>
          </cell>
          <cell r="B16747" t="str">
            <v>Reloj Marcador Electronico</v>
          </cell>
        </row>
        <row r="16748">
          <cell r="A16748" t="str">
            <v>50104 065 000070</v>
          </cell>
          <cell r="B16748" t="str">
            <v>Reloj De Asistencia Computarizado</v>
          </cell>
        </row>
        <row r="16749">
          <cell r="A16749" t="str">
            <v>50104 065 000300</v>
          </cell>
          <cell r="B16749" t="str">
            <v>Reloj Marcador De Correspondencia</v>
          </cell>
        </row>
        <row r="16750">
          <cell r="A16750" t="str">
            <v>50104 065 000450</v>
          </cell>
          <cell r="B16750" t="str">
            <v>Reloj Marcador -Costografo- Para Control De Personal Y Correspondencia</v>
          </cell>
        </row>
        <row r="16751">
          <cell r="A16751" t="str">
            <v>50104 080 000000</v>
          </cell>
          <cell r="B16751" t="str">
            <v>Tarjeteros</v>
          </cell>
        </row>
        <row r="16752">
          <cell r="A16752" t="str">
            <v>50104 080 000001</v>
          </cell>
          <cell r="B16752" t="str">
            <v>Tarjetero Metalico</v>
          </cell>
        </row>
        <row r="16753">
          <cell r="A16753" t="str">
            <v>50104 080 000005</v>
          </cell>
          <cell r="B16753" t="str">
            <v>Tarjetero De Madera</v>
          </cell>
        </row>
        <row r="16754">
          <cell r="A16754" t="str">
            <v>50104 080 000020</v>
          </cell>
          <cell r="B16754" t="str">
            <v>Tarjetero Para Tarjetas De Reloj Marcador</v>
          </cell>
        </row>
        <row r="16755">
          <cell r="A16755" t="str">
            <v>50104 085 000000</v>
          </cell>
          <cell r="B16755" t="str">
            <v>Bancos</v>
          </cell>
        </row>
        <row r="16756">
          <cell r="A16756" t="str">
            <v>50104 085 000001</v>
          </cell>
          <cell r="B16756" t="str">
            <v>Banco Metalico</v>
          </cell>
        </row>
        <row r="16757">
          <cell r="A16757" t="str">
            <v>50104 085 000005</v>
          </cell>
          <cell r="B16757" t="str">
            <v>Banco Tipo Cajero</v>
          </cell>
        </row>
        <row r="16758">
          <cell r="A16758" t="str">
            <v>50104 085 000045</v>
          </cell>
          <cell r="B16758" t="str">
            <v>Banco De Madera</v>
          </cell>
        </row>
        <row r="16759">
          <cell r="A16759" t="str">
            <v>50104 130 000000</v>
          </cell>
          <cell r="B16759" t="str">
            <v>Otros Accesorios</v>
          </cell>
        </row>
        <row r="16760">
          <cell r="A16760" t="str">
            <v>50104 130 000320</v>
          </cell>
          <cell r="B16760" t="str">
            <v>Base Para Impresora</v>
          </cell>
        </row>
        <row r="16761">
          <cell r="A16761" t="str">
            <v>50104 130 000340</v>
          </cell>
          <cell r="B16761" t="str">
            <v>Base Para Monitor</v>
          </cell>
        </row>
        <row r="16762">
          <cell r="A16762" t="str">
            <v>50104 130 000360</v>
          </cell>
          <cell r="B16762" t="str">
            <v>Base Para Teclado</v>
          </cell>
        </row>
        <row r="16763">
          <cell r="A16763" t="str">
            <v>50104 130 000380</v>
          </cell>
          <cell r="B16763" t="str">
            <v>Base Para Fax</v>
          </cell>
        </row>
        <row r="16764">
          <cell r="A16764" t="str">
            <v>50104 130 001340</v>
          </cell>
          <cell r="B16764" t="str">
            <v>Gavetero Para Teclado</v>
          </cell>
        </row>
        <row r="16765">
          <cell r="A16765" t="str">
            <v>50104 130 004200</v>
          </cell>
          <cell r="B16765" t="str">
            <v>Paneles -Utp , Fibra-</v>
          </cell>
        </row>
        <row r="16766">
          <cell r="A16766" t="str">
            <v>50104 130 004215</v>
          </cell>
          <cell r="B16766" t="str">
            <v>Lapiz Optico Para Agenda Electronica</v>
          </cell>
        </row>
        <row r="16767">
          <cell r="A16767" t="str">
            <v>50104 130 004300</v>
          </cell>
          <cell r="B16767" t="str">
            <v>Asistente Digital Para Reuniones -Mimio-</v>
          </cell>
        </row>
        <row r="16768">
          <cell r="A16768" t="str">
            <v>50104 130 100701</v>
          </cell>
          <cell r="B16768" t="str">
            <v>Perchero Tipo Valet</v>
          </cell>
        </row>
        <row r="16769">
          <cell r="A16769" t="str">
            <v>50104 140 000000</v>
          </cell>
          <cell r="B16769" t="str">
            <v>Gabinetes</v>
          </cell>
        </row>
        <row r="16770">
          <cell r="A16770" t="str">
            <v>50104 140 000001</v>
          </cell>
          <cell r="B16770" t="str">
            <v>Gabinete</v>
          </cell>
        </row>
        <row r="16771">
          <cell r="A16771" t="str">
            <v>50104 140 000100</v>
          </cell>
          <cell r="B16771" t="str">
            <v>Gabinete Porta Llaves</v>
          </cell>
        </row>
        <row r="16772">
          <cell r="A16772" t="str">
            <v>50104 140 000200</v>
          </cell>
          <cell r="B16772" t="str">
            <v>Gabinete Para Exhibir Documentos (Filatelicos)</v>
          </cell>
        </row>
        <row r="16773">
          <cell r="A16773" t="str">
            <v>50104 140 000400</v>
          </cell>
          <cell r="B16773" t="str">
            <v>Gabinete Para Fotocopiadora</v>
          </cell>
        </row>
        <row r="16774">
          <cell r="A16774" t="str">
            <v>50104 140 000500</v>
          </cell>
          <cell r="B16774" t="str">
            <v>Gabinete De Teclado</v>
          </cell>
        </row>
        <row r="16775">
          <cell r="A16775" t="str">
            <v>50104 140 000600</v>
          </cell>
          <cell r="B16775" t="str">
            <v>Gabinete Con Cojinetes De Bolas</v>
          </cell>
        </row>
        <row r="16776">
          <cell r="A16776" t="str">
            <v>50104 140 000620</v>
          </cell>
          <cell r="B16776" t="str">
            <v>Gabinete Corrediso Numerado</v>
          </cell>
        </row>
        <row r="16777">
          <cell r="A16777" t="str">
            <v>50104 140 000640</v>
          </cell>
          <cell r="B16777" t="str">
            <v>Gabinete Rotativo Vertical</v>
          </cell>
        </row>
        <row r="16778">
          <cell r="A16778" t="str">
            <v>50104 140 000660</v>
          </cell>
          <cell r="B16778" t="str">
            <v>Gabinete Para Camaras</v>
          </cell>
        </row>
        <row r="16779">
          <cell r="A16779" t="str">
            <v>50104 140 000700</v>
          </cell>
          <cell r="B16779" t="str">
            <v>Gabinete Para Modems</v>
          </cell>
        </row>
        <row r="16780">
          <cell r="A16780" t="str">
            <v>50104 150 000000</v>
          </cell>
          <cell r="B16780" t="str">
            <v>Máquinas Firmadoras</v>
          </cell>
        </row>
        <row r="16781">
          <cell r="A16781" t="str">
            <v>50104 150 000020</v>
          </cell>
          <cell r="B16781" t="str">
            <v>Maquina Firmadora</v>
          </cell>
        </row>
        <row r="16782">
          <cell r="A16782" t="str">
            <v>50104 150 000025</v>
          </cell>
          <cell r="B16782" t="str">
            <v>Maquina Firmadora De Cheques Para Formas Continuas</v>
          </cell>
        </row>
        <row r="16783">
          <cell r="A16783" t="str">
            <v>50104 150 000040</v>
          </cell>
          <cell r="B16783" t="str">
            <v>Maquina Firmadora De Documentos</v>
          </cell>
        </row>
        <row r="16784">
          <cell r="A16784" t="str">
            <v>50104 165 000000</v>
          </cell>
          <cell r="B16784" t="str">
            <v>Dictáfono</v>
          </cell>
        </row>
        <row r="16785">
          <cell r="A16785" t="str">
            <v>50104 165 000001</v>
          </cell>
          <cell r="B16785" t="str">
            <v>Dictafono</v>
          </cell>
        </row>
        <row r="16786">
          <cell r="A16786" t="str">
            <v>50104 165 110701</v>
          </cell>
          <cell r="B16786" t="str">
            <v>Audifono</v>
          </cell>
        </row>
        <row r="16787">
          <cell r="A16787" t="str">
            <v>50104 170 000000</v>
          </cell>
          <cell r="B16787" t="str">
            <v>Transcriptor</v>
          </cell>
        </row>
        <row r="16788">
          <cell r="A16788" t="str">
            <v>50104 170 000001</v>
          </cell>
          <cell r="B16788" t="str">
            <v>Transcriptor</v>
          </cell>
        </row>
        <row r="16789">
          <cell r="A16789" t="str">
            <v>50104 180 000000</v>
          </cell>
          <cell r="B16789" t="str">
            <v>Armarios</v>
          </cell>
        </row>
        <row r="16790">
          <cell r="A16790" t="str">
            <v>50104 180 000001</v>
          </cell>
          <cell r="B16790" t="str">
            <v>Armario Uso Multiple De Oficina</v>
          </cell>
        </row>
        <row r="16791">
          <cell r="A16791" t="str">
            <v>50104 180 000020</v>
          </cell>
          <cell r="B16791" t="str">
            <v>Armario De Madera</v>
          </cell>
        </row>
        <row r="16792">
          <cell r="A16792" t="str">
            <v>50104 190 000000</v>
          </cell>
          <cell r="B16792" t="str">
            <v>Equipo De Microfilm</v>
          </cell>
        </row>
        <row r="16793">
          <cell r="A16793" t="str">
            <v>50104 900 000000</v>
          </cell>
          <cell r="B16793" t="str">
            <v>Otros</v>
          </cell>
        </row>
        <row r="16794">
          <cell r="A16794" t="str">
            <v>50104 900 000015</v>
          </cell>
          <cell r="B16794" t="str">
            <v>Lapiz Marcador Electrico</v>
          </cell>
        </row>
        <row r="16795">
          <cell r="A16795" t="str">
            <v>50104 900 000020</v>
          </cell>
          <cell r="B16795" t="str">
            <v>Muebles De Varios Tipos Y Usos Oficina</v>
          </cell>
        </row>
        <row r="16796">
          <cell r="A16796" t="str">
            <v>50104 900 000021</v>
          </cell>
          <cell r="B16796" t="str">
            <v>Sobres P'Mostrador De Atencion De Publico</v>
          </cell>
        </row>
        <row r="16797">
          <cell r="A16797" t="str">
            <v>50104 900 000025</v>
          </cell>
          <cell r="B16797" t="str">
            <v>Estacion De Trabajo (Mobiliario De Oficina)</v>
          </cell>
        </row>
        <row r="16798">
          <cell r="A16798" t="str">
            <v>50104 900 000030</v>
          </cell>
          <cell r="B16798" t="str">
            <v>Emplasticadora</v>
          </cell>
        </row>
        <row r="16799">
          <cell r="A16799" t="str">
            <v>50104 900 000035</v>
          </cell>
          <cell r="B16799" t="str">
            <v>Maquina Engargoladora</v>
          </cell>
        </row>
        <row r="16800">
          <cell r="A16800" t="str">
            <v>50104 900 000045</v>
          </cell>
          <cell r="B16800" t="str">
            <v>Finisher Interno (Dispositivo De Fotocopiadora)</v>
          </cell>
        </row>
        <row r="16801">
          <cell r="A16801" t="str">
            <v>50104 900 000100</v>
          </cell>
          <cell r="B16801" t="str">
            <v>Gabinete Basico Microcomputarizado</v>
          </cell>
        </row>
        <row r="16802">
          <cell r="A16802" t="str">
            <v>50104 900 000104</v>
          </cell>
          <cell r="B16802" t="str">
            <v>Mueble Metalico</v>
          </cell>
        </row>
        <row r="16803">
          <cell r="A16803" t="str">
            <v>50104 900 000110</v>
          </cell>
          <cell r="B16803" t="str">
            <v>Paneles En Diferentes Estilos</v>
          </cell>
        </row>
        <row r="16804">
          <cell r="A16804" t="str">
            <v>50104 900 000120</v>
          </cell>
          <cell r="B16804" t="str">
            <v>Gabinete Modular Basico De Electronica Digital</v>
          </cell>
        </row>
        <row r="16805">
          <cell r="A16805" t="str">
            <v>50104 900 000121</v>
          </cell>
          <cell r="B16805" t="str">
            <v>Mueble Especial Para Microcomputador</v>
          </cell>
        </row>
        <row r="16806">
          <cell r="A16806" t="str">
            <v>50104 900 000140</v>
          </cell>
          <cell r="B16806" t="str">
            <v>Gabinete Abierto</v>
          </cell>
        </row>
        <row r="16807">
          <cell r="A16807" t="str">
            <v>50104 900 000141</v>
          </cell>
          <cell r="B16807" t="str">
            <v>Mueble Para Micro E Impresora</v>
          </cell>
        </row>
        <row r="16808">
          <cell r="A16808" t="str">
            <v>50104 900 000160</v>
          </cell>
          <cell r="B16808" t="str">
            <v>Gabinete Cerrado</v>
          </cell>
        </row>
        <row r="16809">
          <cell r="A16809" t="str">
            <v>50104 900 000161</v>
          </cell>
          <cell r="B16809" t="str">
            <v>Pedestal Para Maquina De Escribir</v>
          </cell>
        </row>
        <row r="16810">
          <cell r="A16810" t="str">
            <v>50104 900 000190</v>
          </cell>
          <cell r="B16810" t="str">
            <v>Atril</v>
          </cell>
        </row>
        <row r="16811">
          <cell r="A16811" t="str">
            <v>50104 900 000195</v>
          </cell>
          <cell r="B16811" t="str">
            <v>Exibidor De Metal</v>
          </cell>
        </row>
        <row r="16812">
          <cell r="A16812" t="str">
            <v>50104 900 000200</v>
          </cell>
          <cell r="B16812" t="str">
            <v>Juego De Comedor</v>
          </cell>
        </row>
        <row r="16813">
          <cell r="A16813" t="str">
            <v>50104 900 000210</v>
          </cell>
          <cell r="B16813" t="str">
            <v>Juego De Sala Para Oficina</v>
          </cell>
        </row>
        <row r="16814">
          <cell r="A16814" t="str">
            <v>50104 900 000260</v>
          </cell>
          <cell r="B16814" t="str">
            <v>Estanteria</v>
          </cell>
        </row>
        <row r="16815">
          <cell r="A16815" t="str">
            <v>50104 900 000280</v>
          </cell>
          <cell r="B16815" t="str">
            <v>Estanteria Metalica Pesada (Rack)</v>
          </cell>
        </row>
        <row r="16816">
          <cell r="A16816" t="str">
            <v>50104 900 000320</v>
          </cell>
          <cell r="B16816" t="str">
            <v>Fechador Electrico</v>
          </cell>
        </row>
        <row r="16817">
          <cell r="A16817" t="str">
            <v>50104 900 000505</v>
          </cell>
          <cell r="B16817" t="str">
            <v>Perforadora Industrial Electrica</v>
          </cell>
        </row>
        <row r="16818">
          <cell r="A16818" t="str">
            <v>50104 900 000700</v>
          </cell>
          <cell r="B16818" t="str">
            <v>Engrapadora Industrial</v>
          </cell>
        </row>
        <row r="16819">
          <cell r="A16819" t="str">
            <v>50104 900 000720</v>
          </cell>
          <cell r="B16819" t="str">
            <v>Mostradores</v>
          </cell>
        </row>
        <row r="16820">
          <cell r="A16820" t="str">
            <v>50104 900 000800</v>
          </cell>
          <cell r="B16820" t="str">
            <v>Controlador Para Fotocopiadora</v>
          </cell>
        </row>
        <row r="16821">
          <cell r="A16821" t="str">
            <v>50104 900 000900</v>
          </cell>
          <cell r="B16821" t="str">
            <v>Modulo O Cubiculo</v>
          </cell>
        </row>
        <row r="16822">
          <cell r="A16822" t="str">
            <v>50104 900 000980</v>
          </cell>
          <cell r="B16822" t="str">
            <v>Auto Secuenciadores</v>
          </cell>
        </row>
        <row r="16823">
          <cell r="A16823" t="str">
            <v>50104 900 001250</v>
          </cell>
          <cell r="B16823" t="str">
            <v>Maquina Certificadora De Cheques</v>
          </cell>
        </row>
        <row r="16824">
          <cell r="A16824" t="str">
            <v>50104 900 003500</v>
          </cell>
          <cell r="B16824" t="str">
            <v>Instalacion De Aire Acondicionado</v>
          </cell>
        </row>
        <row r="16825">
          <cell r="A16825" t="str">
            <v>50104 900 005200</v>
          </cell>
          <cell r="B16825" t="str">
            <v>Maquina Sacapuntas Electrica</v>
          </cell>
        </row>
        <row r="16826">
          <cell r="A16826" t="str">
            <v>50104 900 007000</v>
          </cell>
          <cell r="B16826" t="str">
            <v>Cenicero De Pie</v>
          </cell>
        </row>
        <row r="16827">
          <cell r="A16827" t="str">
            <v>50104 900 007005</v>
          </cell>
          <cell r="B16827" t="str">
            <v>Máquina Heliograficadora</v>
          </cell>
        </row>
        <row r="16828">
          <cell r="A16828" t="str">
            <v>50104 900 008400</v>
          </cell>
          <cell r="B16828" t="str">
            <v>Protectora De Cheques</v>
          </cell>
        </row>
        <row r="16829">
          <cell r="A16829" t="str">
            <v>50104 900 080905</v>
          </cell>
          <cell r="B16829" t="str">
            <v>Compaginador Para Fotocopiadora</v>
          </cell>
        </row>
        <row r="16830">
          <cell r="A16830" t="str">
            <v>50104 900 100401</v>
          </cell>
          <cell r="B16830" t="str">
            <v>Grabadora Tipo Periodista</v>
          </cell>
        </row>
        <row r="16831">
          <cell r="A16831" t="str">
            <v>50104 900 100701</v>
          </cell>
          <cell r="B16831" t="str">
            <v>Trituradoras Uso Oficina</v>
          </cell>
        </row>
        <row r="16832">
          <cell r="A16832" t="str">
            <v>50104 900 100801</v>
          </cell>
          <cell r="B16832" t="str">
            <v>Grabadora Todo Tipo</v>
          </cell>
        </row>
        <row r="16833">
          <cell r="A16833" t="str">
            <v>50104 900 101101</v>
          </cell>
          <cell r="B16833" t="str">
            <v>Biombo</v>
          </cell>
        </row>
        <row r="16834">
          <cell r="A16834" t="str">
            <v>50104 900 110501</v>
          </cell>
          <cell r="B16834" t="str">
            <v>Panel Ciego Para Rack</v>
          </cell>
        </row>
        <row r="16835">
          <cell r="A16835" t="str">
            <v>50104 900 110701</v>
          </cell>
          <cell r="B16835" t="str">
            <v>Valet De Madera</v>
          </cell>
        </row>
        <row r="16836">
          <cell r="A16836" t="str">
            <v>50104 900 120501</v>
          </cell>
          <cell r="B16836" t="str">
            <v>Aspiradora -Uso Oficina-</v>
          </cell>
        </row>
        <row r="16837">
          <cell r="A16837" t="str">
            <v>50104 900 130301</v>
          </cell>
          <cell r="B16837" t="str">
            <v>Stand Promocional Portatil</v>
          </cell>
        </row>
        <row r="16838">
          <cell r="A16838" t="str">
            <v>50104 900 130501</v>
          </cell>
          <cell r="B16838" t="str">
            <v>Carro Bandejero Fines Administrativos (Capitalizable)</v>
          </cell>
        </row>
        <row r="16839">
          <cell r="A16839" t="str">
            <v>50104 900 140501</v>
          </cell>
          <cell r="B16839" t="str">
            <v>Reajuste De Precios</v>
          </cell>
        </row>
        <row r="16840">
          <cell r="A16840" t="str">
            <v>50105 000 000000</v>
          </cell>
          <cell r="B16840" t="str">
            <v>Equipo Y Programas De Cómputo</v>
          </cell>
        </row>
        <row r="16841">
          <cell r="A16841" t="str">
            <v>50105 005 000000</v>
          </cell>
          <cell r="B16841" t="str">
            <v>Instalación De Redes</v>
          </cell>
        </row>
        <row r="16842">
          <cell r="A16842" t="str">
            <v>50105 005 000001</v>
          </cell>
          <cell r="B16842" t="str">
            <v>Instalacion De Redes De Computo</v>
          </cell>
        </row>
        <row r="16843">
          <cell r="A16843" t="str">
            <v>50105 005 000005</v>
          </cell>
          <cell r="B16843" t="str">
            <v>Instalacion De Red Y Software</v>
          </cell>
        </row>
        <row r="16844">
          <cell r="A16844" t="str">
            <v>50105 005 000200</v>
          </cell>
          <cell r="B16844" t="str">
            <v>Instalacion De Hardware</v>
          </cell>
        </row>
        <row r="16845">
          <cell r="A16845" t="str">
            <v>50105 005 000300</v>
          </cell>
          <cell r="B16845" t="str">
            <v>Instalacion Y Configuracion De Software</v>
          </cell>
        </row>
        <row r="16846">
          <cell r="A16846" t="str">
            <v>50105 005 000400</v>
          </cell>
          <cell r="B16846" t="str">
            <v>Instalacion De Cableado Estructurado En Cobre Y Fibra Optica</v>
          </cell>
        </row>
        <row r="16847">
          <cell r="A16847" t="str">
            <v>50105 030 000000</v>
          </cell>
          <cell r="B16847" t="str">
            <v>Reproductores</v>
          </cell>
        </row>
        <row r="16848">
          <cell r="A16848" t="str">
            <v>50105 030 000001</v>
          </cell>
          <cell r="B16848" t="str">
            <v>Reproductor De Slide Para Computadora</v>
          </cell>
        </row>
        <row r="16849">
          <cell r="A16849" t="str">
            <v>50105 090 000000</v>
          </cell>
          <cell r="B16849" t="str">
            <v>Computadoras</v>
          </cell>
        </row>
        <row r="16850">
          <cell r="A16850" t="str">
            <v>50105 090 000001</v>
          </cell>
          <cell r="B16850" t="str">
            <v>Microcomputadoras</v>
          </cell>
        </row>
        <row r="16851">
          <cell r="A16851" t="str">
            <v>50105 090 000002</v>
          </cell>
          <cell r="B16851" t="str">
            <v>Microcomputador Pentium Ii</v>
          </cell>
        </row>
        <row r="16852">
          <cell r="A16852" t="str">
            <v>50105 090 000003</v>
          </cell>
          <cell r="B16852" t="str">
            <v>Microcomputador Pentium Iii</v>
          </cell>
        </row>
        <row r="16853">
          <cell r="A16853" t="str">
            <v>50105 090 000004</v>
          </cell>
          <cell r="B16853" t="str">
            <v>Microcomputador Pentium V</v>
          </cell>
        </row>
        <row r="16854">
          <cell r="A16854" t="str">
            <v>50105 090 000005</v>
          </cell>
          <cell r="B16854" t="str">
            <v>Microcomputador Pentium Iv</v>
          </cell>
        </row>
        <row r="16855">
          <cell r="A16855" t="str">
            <v>50105 090 000010</v>
          </cell>
          <cell r="B16855" t="str">
            <v>Microcomputador Pentium D</v>
          </cell>
        </row>
        <row r="16856">
          <cell r="A16856" t="str">
            <v>50105 090 000020</v>
          </cell>
          <cell r="B16856" t="str">
            <v>Agenda Electronica</v>
          </cell>
        </row>
        <row r="16857">
          <cell r="A16857" t="str">
            <v>50105 090 000035</v>
          </cell>
          <cell r="B16857" t="str">
            <v>Computadora Para Buceo</v>
          </cell>
        </row>
        <row r="16858">
          <cell r="A16858" t="str">
            <v>50105 090 005300</v>
          </cell>
          <cell r="B16858" t="str">
            <v>Microcomputador Portatil</v>
          </cell>
        </row>
        <row r="16859">
          <cell r="A16859" t="str">
            <v>50105 090 005310</v>
          </cell>
          <cell r="B16859" t="str">
            <v>Notebook</v>
          </cell>
        </row>
        <row r="16860">
          <cell r="A16860" t="str">
            <v>50105 090 006035</v>
          </cell>
          <cell r="B16860" t="str">
            <v>Computador A Nivel Mai-Frame</v>
          </cell>
        </row>
        <row r="16861">
          <cell r="A16861" t="str">
            <v>50105 090 006040</v>
          </cell>
          <cell r="B16861" t="str">
            <v>Minicomputador</v>
          </cell>
        </row>
        <row r="16862">
          <cell r="A16862" t="str">
            <v>50105 090 007000</v>
          </cell>
          <cell r="B16862" t="str">
            <v>Servidor</v>
          </cell>
        </row>
        <row r="16863">
          <cell r="A16863" t="str">
            <v>50105 090 018000</v>
          </cell>
          <cell r="B16863" t="str">
            <v>Red De Transmision De Datos Y Telefonia</v>
          </cell>
        </row>
        <row r="16864">
          <cell r="A16864" t="str">
            <v>50105 090 018100</v>
          </cell>
          <cell r="B16864" t="str">
            <v>Red Integrada De Voz Y/O Datos Y/O Comunicacion</v>
          </cell>
        </row>
        <row r="16865">
          <cell r="A16865" t="str">
            <v>50105 090 024900</v>
          </cell>
          <cell r="B16865" t="str">
            <v>Servidor De Centrales</v>
          </cell>
        </row>
        <row r="16866">
          <cell r="A16866" t="str">
            <v>50105 090 025000</v>
          </cell>
          <cell r="B16866" t="str">
            <v>Sistema De Computo Fotogrametrico Y De Rastreo Digital</v>
          </cell>
        </row>
        <row r="16867">
          <cell r="A16867" t="str">
            <v>50105 090 081105</v>
          </cell>
          <cell r="B16867" t="str">
            <v>Computadora Machintosh</v>
          </cell>
        </row>
        <row r="16868">
          <cell r="A16868" t="str">
            <v>50105 090 120501</v>
          </cell>
          <cell r="B16868" t="str">
            <v>Tableta De Pantalla Tactil (Touch Screen Tablet)</v>
          </cell>
        </row>
        <row r="16869">
          <cell r="A16869" t="str">
            <v>50105 095 000000</v>
          </cell>
          <cell r="B16869" t="str">
            <v>Impresoras</v>
          </cell>
        </row>
        <row r="16870">
          <cell r="A16870" t="str">
            <v>50105 095 000005</v>
          </cell>
          <cell r="B16870" t="str">
            <v>Impresora De Etiquetas</v>
          </cell>
        </row>
        <row r="16871">
          <cell r="A16871" t="str">
            <v>50105 095 000010</v>
          </cell>
          <cell r="B16871" t="str">
            <v>Impresora De Codigo De Barras</v>
          </cell>
        </row>
        <row r="16872">
          <cell r="A16872" t="str">
            <v>50105 095 000014</v>
          </cell>
          <cell r="B16872" t="str">
            <v>Impresora Matriz De Puntos</v>
          </cell>
        </row>
        <row r="16873">
          <cell r="A16873" t="str">
            <v>50105 095 000015</v>
          </cell>
          <cell r="B16873" t="str">
            <v>Impresoras</v>
          </cell>
        </row>
        <row r="16874">
          <cell r="A16874" t="str">
            <v>50105 095 000020</v>
          </cell>
          <cell r="B16874" t="str">
            <v>Impresora Braille</v>
          </cell>
        </row>
        <row r="16875">
          <cell r="A16875" t="str">
            <v>50105 095 000026</v>
          </cell>
          <cell r="B16875" t="str">
            <v>Impresora Para Impresion De Carnets</v>
          </cell>
        </row>
        <row r="16876">
          <cell r="A16876" t="str">
            <v>50105 095 000030</v>
          </cell>
          <cell r="B16876" t="str">
            <v>Equipo Impresion Digital A Color Alto Volumen</v>
          </cell>
        </row>
        <row r="16877">
          <cell r="A16877" t="str">
            <v>50105 095 000755</v>
          </cell>
          <cell r="B16877" t="str">
            <v>Impresora A Nivel Remoto -Print Server-</v>
          </cell>
        </row>
        <row r="16878">
          <cell r="A16878" t="str">
            <v>50105 095 000760</v>
          </cell>
          <cell r="B16878" t="str">
            <v>Impresora Laser</v>
          </cell>
        </row>
        <row r="16879">
          <cell r="A16879" t="str">
            <v>50105 095 000770</v>
          </cell>
          <cell r="B16879" t="str">
            <v>Impresora De Inyeccion -Ink Jet-</v>
          </cell>
        </row>
        <row r="16880">
          <cell r="A16880" t="str">
            <v>50105 095 000780</v>
          </cell>
          <cell r="B16880" t="str">
            <v>Impresora Especial Para Trabajos Litograficos</v>
          </cell>
        </row>
        <row r="16881">
          <cell r="A16881" t="str">
            <v>50105 095 000800</v>
          </cell>
          <cell r="B16881" t="str">
            <v>Impresora Industrial</v>
          </cell>
        </row>
        <row r="16882">
          <cell r="A16882" t="str">
            <v>50105 095 000820</v>
          </cell>
          <cell r="B16882" t="str">
            <v>Impresora Termica</v>
          </cell>
        </row>
        <row r="16883">
          <cell r="A16883" t="str">
            <v>50105 100 000000</v>
          </cell>
          <cell r="B16883" t="str">
            <v>Software</v>
          </cell>
        </row>
        <row r="16884">
          <cell r="A16884" t="str">
            <v>50105 100 000001</v>
          </cell>
          <cell r="B16884" t="str">
            <v>Software</v>
          </cell>
        </row>
        <row r="16885">
          <cell r="A16885" t="str">
            <v>50105 100 000005</v>
          </cell>
          <cell r="B16885" t="str">
            <v>Software De Control De Acceso A Internet</v>
          </cell>
        </row>
        <row r="16886">
          <cell r="A16886" t="str">
            <v>50105 100 000015</v>
          </cell>
          <cell r="B16886" t="str">
            <v>Software Publicar Apliaciones En La Web</v>
          </cell>
        </row>
        <row r="16887">
          <cell r="A16887" t="str">
            <v>50105 100 000020</v>
          </cell>
          <cell r="B16887" t="str">
            <v>Software Sistema Operativo</v>
          </cell>
        </row>
        <row r="16888">
          <cell r="A16888" t="str">
            <v>50105 100 000025</v>
          </cell>
          <cell r="B16888" t="str">
            <v>Conversion As400 Y Sistemas Rpg A Java</v>
          </cell>
        </row>
        <row r="16889">
          <cell r="A16889" t="str">
            <v>50105 100 000030</v>
          </cell>
          <cell r="B16889" t="str">
            <v>Aplicacion Para Inventario De Software Y Hardware</v>
          </cell>
        </row>
        <row r="16890">
          <cell r="A16890" t="str">
            <v>50105 100 000035</v>
          </cell>
          <cell r="B16890" t="str">
            <v>Software Para Aplicacion De Protocolos De Redes</v>
          </cell>
        </row>
        <row r="16891">
          <cell r="A16891" t="str">
            <v>50105 100 000040</v>
          </cell>
          <cell r="B16891" t="str">
            <v>Software Para Comunicacion</v>
          </cell>
        </row>
        <row r="16892">
          <cell r="A16892" t="str">
            <v>50105 100 000045</v>
          </cell>
          <cell r="B16892" t="str">
            <v>Software En El Area De Cartografia</v>
          </cell>
        </row>
        <row r="16893">
          <cell r="A16893" t="str">
            <v>50105 100 000050</v>
          </cell>
          <cell r="B16893" t="str">
            <v>Software Sistemas De Informacion Geografica</v>
          </cell>
        </row>
        <row r="16894">
          <cell r="A16894" t="str">
            <v>50105 100 000055</v>
          </cell>
          <cell r="B16894" t="str">
            <v>Licencia De Base De Datos (Similar Master Lex)</v>
          </cell>
        </row>
        <row r="16895">
          <cell r="A16895" t="str">
            <v>50105 100 000060</v>
          </cell>
          <cell r="B16895" t="str">
            <v>Software Automatizacion De Procesos (Worflow)</v>
          </cell>
        </row>
        <row r="16896">
          <cell r="A16896" t="str">
            <v>50105 100 000065</v>
          </cell>
          <cell r="B16896" t="str">
            <v>Software Formulrios Electronicos Para Captura De Datos Automatizada</v>
          </cell>
        </row>
        <row r="16897">
          <cell r="A16897" t="str">
            <v>50105 100 000070</v>
          </cell>
          <cell r="B16897" t="str">
            <v>Software Adobe</v>
          </cell>
        </row>
        <row r="16898">
          <cell r="A16898" t="str">
            <v>50105 100 000075</v>
          </cell>
          <cell r="B16898" t="str">
            <v>Software 3D</v>
          </cell>
        </row>
        <row r="16899">
          <cell r="A16899" t="str">
            <v>50105 100 000080</v>
          </cell>
          <cell r="B16899" t="str">
            <v>Software De Poligono Virtual</v>
          </cell>
        </row>
        <row r="16900">
          <cell r="A16900" t="str">
            <v>50105 100 000085</v>
          </cell>
          <cell r="B16900" t="str">
            <v>Software Para Braille</v>
          </cell>
        </row>
        <row r="16901">
          <cell r="A16901" t="str">
            <v>50105 100 000090</v>
          </cell>
          <cell r="B16901" t="str">
            <v>Software Admin. Dispos. Plug And Play</v>
          </cell>
        </row>
        <row r="16902">
          <cell r="A16902" t="str">
            <v>50105 100 000095</v>
          </cell>
          <cell r="B16902" t="str">
            <v>Software Para Data Logger</v>
          </cell>
        </row>
        <row r="16903">
          <cell r="A16903" t="str">
            <v>50105 100 000100</v>
          </cell>
          <cell r="B16903" t="str">
            <v>Software Horizontal (Sistemas Administrativos)</v>
          </cell>
        </row>
        <row r="16904">
          <cell r="A16904" t="str">
            <v>50105 100 000105</v>
          </cell>
          <cell r="B16904" t="str">
            <v>Software Antispaming O Antispyware</v>
          </cell>
        </row>
        <row r="16905">
          <cell r="A16905" t="str">
            <v>50105 100 000110</v>
          </cell>
          <cell r="B16905" t="str">
            <v>Software Para Instalacion Y Actualizacion De Parches</v>
          </cell>
        </row>
        <row r="16906">
          <cell r="A16906" t="str">
            <v>50105 100 000115</v>
          </cell>
          <cell r="B16906" t="str">
            <v>Software Antivirus Y Antispam Para Correo Electronico En Plataforma</v>
          </cell>
        </row>
        <row r="16907">
          <cell r="A16907" t="str">
            <v>50105 100 000120</v>
          </cell>
          <cell r="B16907" t="str">
            <v>Sistema De Ejecucion Presupuestaria</v>
          </cell>
        </row>
        <row r="16908">
          <cell r="A16908" t="str">
            <v>50105 100 000200</v>
          </cell>
          <cell r="B16908" t="str">
            <v>Software Vertical (Actividades Especificas)</v>
          </cell>
        </row>
        <row r="16909">
          <cell r="A16909" t="str">
            <v>50105 100 000205</v>
          </cell>
          <cell r="B16909" t="str">
            <v>Software Administracion Datos Gps</v>
          </cell>
        </row>
        <row r="16910">
          <cell r="A16910" t="str">
            <v>50105 100 000210</v>
          </cell>
          <cell r="B16910" t="str">
            <v>Software Para Procesos De Respaldos</v>
          </cell>
        </row>
        <row r="16911">
          <cell r="A16911" t="str">
            <v>50105 100 000215</v>
          </cell>
          <cell r="B16911" t="str">
            <v>Software Para Administracion De Procesos</v>
          </cell>
        </row>
        <row r="16912">
          <cell r="A16912" t="str">
            <v>50105 100 000220</v>
          </cell>
          <cell r="B16912" t="str">
            <v>Software Para Diseño De Imagenes (Con Fotografias)</v>
          </cell>
        </row>
        <row r="16913">
          <cell r="A16913" t="str">
            <v>50105 100 000300</v>
          </cell>
          <cell r="B16913" t="str">
            <v>Programas Producto</v>
          </cell>
        </row>
        <row r="16914">
          <cell r="A16914" t="str">
            <v>50105 100 000350</v>
          </cell>
          <cell r="B16914" t="str">
            <v>Software De Paquetes Legales -Instalacion Y Actualizacion-</v>
          </cell>
        </row>
        <row r="16915">
          <cell r="A16915" t="str">
            <v>50105 100 000401</v>
          </cell>
          <cell r="B16915" t="str">
            <v>Progr. De Contabilidad Multiusuario, Con 8 Modulos</v>
          </cell>
        </row>
        <row r="16916">
          <cell r="A16916" t="str">
            <v>50105 100 000402</v>
          </cell>
          <cell r="B16916" t="str">
            <v>Programa De Contabilidad General</v>
          </cell>
        </row>
        <row r="16917">
          <cell r="A16917" t="str">
            <v>50105 100 000420</v>
          </cell>
          <cell r="B16917" t="str">
            <v>Programa De Planillas</v>
          </cell>
        </row>
        <row r="16918">
          <cell r="A16918" t="str">
            <v>50105 100 000430</v>
          </cell>
          <cell r="B16918" t="str">
            <v>Programa Calculo Comisiones Para Representantes De Casas Extranjeras</v>
          </cell>
        </row>
        <row r="16919">
          <cell r="A16919" t="str">
            <v>50105 100 000440</v>
          </cell>
          <cell r="B16919" t="str">
            <v>Programa De Procedencia Extranjera A Solicitud Del Cliente</v>
          </cell>
        </row>
        <row r="16920">
          <cell r="A16920" t="str">
            <v>50105 100 000501</v>
          </cell>
          <cell r="B16920" t="str">
            <v>Progr. De Calculo Basado En Forma Cobrar Imp. En Aduanas</v>
          </cell>
        </row>
        <row r="16921">
          <cell r="A16921" t="str">
            <v>50105 100 000900</v>
          </cell>
          <cell r="B16921" t="str">
            <v>Software Para Conecciones En Red</v>
          </cell>
        </row>
        <row r="16922">
          <cell r="A16922" t="str">
            <v>50105 100 001500</v>
          </cell>
          <cell r="B16922" t="str">
            <v>Sistema Automatizado</v>
          </cell>
        </row>
        <row r="16923">
          <cell r="A16923" t="str">
            <v>50105 100 001520</v>
          </cell>
          <cell r="B16923" t="str">
            <v>Software De Tecnologia Erp</v>
          </cell>
        </row>
        <row r="16924">
          <cell r="A16924" t="str">
            <v>50105 100 001530</v>
          </cell>
          <cell r="B16924" t="str">
            <v>Software De Tecnologia Crm</v>
          </cell>
        </row>
        <row r="16925">
          <cell r="A16925" t="str">
            <v>50105 100 001850</v>
          </cell>
          <cell r="B16925" t="str">
            <v>Programa Para Administracion Hospitalaria</v>
          </cell>
        </row>
        <row r="16926">
          <cell r="A16926" t="str">
            <v>50105 100 001920</v>
          </cell>
          <cell r="B16926" t="str">
            <v>Programa Para El Control De Labores De Mantenimiento</v>
          </cell>
        </row>
        <row r="16927">
          <cell r="A16927" t="str">
            <v>50105 100 001940</v>
          </cell>
          <cell r="B16927" t="str">
            <v>Programa Para Certificados De Deposito A Plazo</v>
          </cell>
        </row>
        <row r="16928">
          <cell r="A16928" t="str">
            <v>50105 100 001960</v>
          </cell>
          <cell r="B16928" t="str">
            <v>Programa Para Inversiones Transitorias</v>
          </cell>
        </row>
        <row r="16929">
          <cell r="A16929" t="str">
            <v>50105 100 001980</v>
          </cell>
          <cell r="B16929" t="str">
            <v>Programa Para Prestamos</v>
          </cell>
        </row>
        <row r="16930">
          <cell r="A16930" t="str">
            <v>50105 100 002000</v>
          </cell>
          <cell r="B16930" t="str">
            <v>P.O.S. (Progr. De Facturacion, Que Tambien Puede Llevar Inventario</v>
          </cell>
        </row>
        <row r="16931">
          <cell r="A16931" t="str">
            <v>50105 100 002005</v>
          </cell>
          <cell r="B16931" t="str">
            <v>Programa De Facturacion Y Estadisticos</v>
          </cell>
        </row>
        <row r="16932">
          <cell r="A16932" t="str">
            <v>50105 100 002010</v>
          </cell>
          <cell r="B16932" t="str">
            <v>Programa Para El Manejo De Cheques Y Conciliaciones</v>
          </cell>
        </row>
        <row r="16933">
          <cell r="A16933" t="str">
            <v>50105 100 002015</v>
          </cell>
          <cell r="B16933" t="str">
            <v>Programa De Cuentas Por Pagar</v>
          </cell>
        </row>
        <row r="16934">
          <cell r="A16934" t="str">
            <v>50105 100 002020</v>
          </cell>
          <cell r="B16934" t="str">
            <v>Programa Contable Para Control Y Administracion De Inventarios</v>
          </cell>
        </row>
        <row r="16935">
          <cell r="A16935" t="str">
            <v>50105 100 002025</v>
          </cell>
          <cell r="B16935" t="str">
            <v>Programa De Cuentas Por Cobrar</v>
          </cell>
        </row>
        <row r="16936">
          <cell r="A16936" t="str">
            <v>50105 100 002030</v>
          </cell>
          <cell r="B16936" t="str">
            <v>Programa Para El Manejo De Inventarios</v>
          </cell>
        </row>
        <row r="16937">
          <cell r="A16937" t="str">
            <v>50105 100 002035</v>
          </cell>
          <cell r="B16937" t="str">
            <v>Software Para Auditoria</v>
          </cell>
        </row>
        <row r="16938">
          <cell r="A16938" t="str">
            <v>50105 100 002040</v>
          </cell>
          <cell r="B16938" t="str">
            <v>Paquete De Software De Antivirus</v>
          </cell>
        </row>
        <row r="16939">
          <cell r="A16939" t="str">
            <v>50105 100 002100</v>
          </cell>
          <cell r="B16939" t="str">
            <v>Microsoft</v>
          </cell>
        </row>
        <row r="16940">
          <cell r="A16940" t="str">
            <v>50105 100 002110</v>
          </cell>
          <cell r="B16940" t="str">
            <v>Microsoft Windows</v>
          </cell>
        </row>
        <row r="16941">
          <cell r="A16941" t="str">
            <v>50105 100 002121</v>
          </cell>
          <cell r="B16941" t="str">
            <v>Microsoft Dos</v>
          </cell>
        </row>
        <row r="16942">
          <cell r="A16942" t="str">
            <v>50105 100 002220</v>
          </cell>
          <cell r="B16942" t="str">
            <v>Microsoft Office</v>
          </cell>
        </row>
        <row r="16943">
          <cell r="A16943" t="str">
            <v>50105 100 002300</v>
          </cell>
          <cell r="B16943" t="str">
            <v>Microsoft Fox Pro</v>
          </cell>
        </row>
        <row r="16944">
          <cell r="A16944" t="str">
            <v>50105 100 002310</v>
          </cell>
          <cell r="B16944" t="str">
            <v>Q Pro Para Windows</v>
          </cell>
        </row>
        <row r="16945">
          <cell r="A16945" t="str">
            <v>50105 100 002350</v>
          </cell>
          <cell r="B16945" t="str">
            <v>Corel Draw -Graficador-</v>
          </cell>
        </row>
        <row r="16946">
          <cell r="A16946" t="str">
            <v>50105 100 002360</v>
          </cell>
          <cell r="B16946" t="str">
            <v>Software Para Diseño De Planos</v>
          </cell>
        </row>
        <row r="16947">
          <cell r="A16947" t="str">
            <v>50105 100 002400</v>
          </cell>
          <cell r="B16947" t="str">
            <v>Corrector Ortografico En Español</v>
          </cell>
        </row>
        <row r="16948">
          <cell r="A16948" t="str">
            <v>50105 100 002450</v>
          </cell>
          <cell r="B16948" t="str">
            <v>Norton</v>
          </cell>
        </row>
        <row r="16949">
          <cell r="A16949" t="str">
            <v>50105 100 002460</v>
          </cell>
          <cell r="B16949" t="str">
            <v>Software Para Graficos</v>
          </cell>
        </row>
        <row r="16950">
          <cell r="A16950" t="str">
            <v>50105 100 002480</v>
          </cell>
          <cell r="B16950" t="str">
            <v>Software Para Quemador De C D</v>
          </cell>
        </row>
        <row r="16951">
          <cell r="A16951" t="str">
            <v>50105 100 002485</v>
          </cell>
          <cell r="B16951" t="str">
            <v>Software Para Scanner</v>
          </cell>
        </row>
        <row r="16952">
          <cell r="A16952" t="str">
            <v>50105 100 002500</v>
          </cell>
          <cell r="B16952" t="str">
            <v>Software Para Servidores</v>
          </cell>
        </row>
        <row r="16953">
          <cell r="A16953" t="str">
            <v>50105 100 002505</v>
          </cell>
          <cell r="B16953" t="str">
            <v>Software Para Redes</v>
          </cell>
        </row>
        <row r="16954">
          <cell r="A16954" t="str">
            <v>50105 100 002510</v>
          </cell>
          <cell r="B16954" t="str">
            <v>Software De Acceso A Base De Datos</v>
          </cell>
        </row>
        <row r="16955">
          <cell r="A16955" t="str">
            <v>50105 100 002520</v>
          </cell>
          <cell r="B16955" t="str">
            <v>Windows Para Grupos De Trabajo</v>
          </cell>
        </row>
        <row r="16956">
          <cell r="A16956" t="str">
            <v>50105 100 002540</v>
          </cell>
          <cell r="B16956" t="str">
            <v>Software De Seguridad Para Internet</v>
          </cell>
        </row>
        <row r="16957">
          <cell r="A16957" t="str">
            <v>50105 100 002550</v>
          </cell>
          <cell r="B16957" t="str">
            <v>Software De Seguridad Para Intranet</v>
          </cell>
        </row>
        <row r="16958">
          <cell r="A16958" t="str">
            <v>50105 100 002555</v>
          </cell>
          <cell r="B16958" t="str">
            <v>Software Para Seguridad Informatica</v>
          </cell>
        </row>
        <row r="16959">
          <cell r="A16959" t="str">
            <v>50105 100 002560</v>
          </cell>
          <cell r="B16959" t="str">
            <v>Base De Datos</v>
          </cell>
        </row>
        <row r="16960">
          <cell r="A16960" t="str">
            <v>50105 100 002580</v>
          </cell>
          <cell r="B16960" t="str">
            <v>Sistema De Administracion De Servidores Internet</v>
          </cell>
        </row>
        <row r="16961">
          <cell r="A16961" t="str">
            <v>50105 100 002590</v>
          </cell>
          <cell r="B16961" t="str">
            <v>Sistema De Administracion De Documentos</v>
          </cell>
        </row>
        <row r="16962">
          <cell r="A16962" t="str">
            <v>50105 100 002600</v>
          </cell>
          <cell r="B16962" t="str">
            <v>Software Reconocimiento Optico De Caracteres Ocr</v>
          </cell>
        </row>
        <row r="16963">
          <cell r="A16963" t="str">
            <v>50105 100 002620</v>
          </cell>
          <cell r="B16963" t="str">
            <v>Software De Procesamiento De Imagenes</v>
          </cell>
        </row>
        <row r="16964">
          <cell r="A16964" t="str">
            <v>50105 100 002660</v>
          </cell>
          <cell r="B16964" t="str">
            <v>Software Multimedia</v>
          </cell>
        </row>
        <row r="16965">
          <cell r="A16965" t="str">
            <v>50105 100 002700</v>
          </cell>
          <cell r="B16965" t="str">
            <v>Software Para Diagramacion</v>
          </cell>
        </row>
        <row r="16966">
          <cell r="A16966" t="str">
            <v>50105 100 002705</v>
          </cell>
          <cell r="B16966" t="str">
            <v>Visual Fox Pro</v>
          </cell>
        </row>
        <row r="16967">
          <cell r="A16967" t="str">
            <v>50105 100 003000</v>
          </cell>
          <cell r="B16967" t="str">
            <v>Software Sistema De Automatizacion De Centrales Telefonicas -Voz-</v>
          </cell>
        </row>
        <row r="16968">
          <cell r="A16968" t="str">
            <v>50105 100 003010</v>
          </cell>
          <cell r="B16968" t="str">
            <v>Software Fax A Demanda; Y/O Reconocimiento, Procesamiento Y/O Correo</v>
          </cell>
        </row>
        <row r="16969">
          <cell r="A16969" t="str">
            <v>50105 100 003020</v>
          </cell>
          <cell r="B16969" t="str">
            <v>Software Educativo Para Enseñanza Media Y Universitaria</v>
          </cell>
        </row>
        <row r="16970">
          <cell r="A16970" t="str">
            <v>50105 100 003040</v>
          </cell>
          <cell r="B16970" t="str">
            <v>Software Orientado Para El Sector Financiero</v>
          </cell>
        </row>
        <row r="16971">
          <cell r="A16971" t="str">
            <v>50105 100 003100</v>
          </cell>
          <cell r="B16971" t="str">
            <v>Herramienta De Desarrollo De Cuarta Generacion</v>
          </cell>
        </row>
        <row r="16972">
          <cell r="A16972" t="str">
            <v>50105 100 003300</v>
          </cell>
          <cell r="B16972" t="str">
            <v>Software Para Fotogrametria</v>
          </cell>
        </row>
        <row r="16973">
          <cell r="A16973" t="str">
            <v>50105 100 003400</v>
          </cell>
          <cell r="B16973" t="str">
            <v>Software De Administracion De Proyectos</v>
          </cell>
        </row>
        <row r="16974">
          <cell r="A16974" t="str">
            <v>50105 100 003500</v>
          </cell>
          <cell r="B16974" t="str">
            <v>Microsoft Project</v>
          </cell>
        </row>
        <row r="16975">
          <cell r="A16975" t="str">
            <v>50105 100 003600</v>
          </cell>
          <cell r="B16975" t="str">
            <v>Software Para Mantenimiento De Maquinaria, Equipos Y Edificios</v>
          </cell>
        </row>
        <row r="16976">
          <cell r="A16976" t="str">
            <v>50105 100 003620</v>
          </cell>
          <cell r="B16976" t="str">
            <v>Software Para El Desarrollo De Aplicaciones En Ambiente De Caracteres</v>
          </cell>
        </row>
        <row r="16977">
          <cell r="A16977" t="str">
            <v>50105 100 003640</v>
          </cell>
          <cell r="B16977" t="str">
            <v>Software Para El Desarrollo De Aplicaciones Para Ambiente Grafico</v>
          </cell>
        </row>
        <row r="16978">
          <cell r="A16978" t="str">
            <v>50105 100 003660</v>
          </cell>
          <cell r="B16978" t="str">
            <v>Software Para El Acceso A Bases De Datos</v>
          </cell>
        </row>
        <row r="16979">
          <cell r="A16979" t="str">
            <v>50105 100 003700</v>
          </cell>
          <cell r="B16979" t="str">
            <v>Software De Administracion De Redes De Datos</v>
          </cell>
        </row>
        <row r="16980">
          <cell r="A16980" t="str">
            <v>50105 100 003720</v>
          </cell>
          <cell r="B16980" t="str">
            <v>Software Administrador De Discos Opticos</v>
          </cell>
        </row>
        <row r="16981">
          <cell r="A16981" t="str">
            <v>50105 100 003740</v>
          </cell>
          <cell r="B16981" t="str">
            <v>Software Administrador De Documentos</v>
          </cell>
        </row>
        <row r="16982">
          <cell r="A16982" t="str">
            <v>50105 100 003750</v>
          </cell>
          <cell r="B16982" t="str">
            <v>Software Para Soliciones De Mensajería</v>
          </cell>
        </row>
        <row r="16983">
          <cell r="A16983" t="str">
            <v>50105 100 003800</v>
          </cell>
          <cell r="B16983" t="str">
            <v>Software De Control De Tiempo</v>
          </cell>
        </row>
        <row r="16984">
          <cell r="A16984" t="str">
            <v>50105 100 003860</v>
          </cell>
          <cell r="B16984" t="str">
            <v>Software Para Administrador De Centrales Telefonicas</v>
          </cell>
        </row>
        <row r="16985">
          <cell r="A16985" t="str">
            <v>50105 100 003880</v>
          </cell>
          <cell r="B16985" t="str">
            <v>Software Analizador De Protocolo</v>
          </cell>
        </row>
        <row r="16986">
          <cell r="A16986" t="str">
            <v>50105 100 003890</v>
          </cell>
          <cell r="B16986" t="str">
            <v>Software Para Registro De Firmas Electronicas</v>
          </cell>
        </row>
        <row r="16987">
          <cell r="A16987" t="str">
            <v>50105 100 080905</v>
          </cell>
          <cell r="B16987" t="str">
            <v>Sistema Para Registro De Viaticos</v>
          </cell>
        </row>
        <row r="16988">
          <cell r="A16988" t="str">
            <v>50105 100 081005</v>
          </cell>
          <cell r="B16988" t="str">
            <v>Analizador Contenidos Para Integrar Firewall</v>
          </cell>
        </row>
        <row r="16989">
          <cell r="A16989" t="str">
            <v>50105 100 081105</v>
          </cell>
          <cell r="B16989" t="str">
            <v>Sistema Operativo Machintosh</v>
          </cell>
        </row>
        <row r="16990">
          <cell r="A16990" t="str">
            <v>50105 100 120501</v>
          </cell>
          <cell r="B16990" t="str">
            <v>Juegos Electronicos Para Computadora</v>
          </cell>
        </row>
        <row r="16991">
          <cell r="A16991" t="str">
            <v>50105 105 000000</v>
          </cell>
          <cell r="B16991" t="str">
            <v>Terminales</v>
          </cell>
        </row>
        <row r="16992">
          <cell r="A16992" t="str">
            <v>50105 105 000001</v>
          </cell>
          <cell r="B16992" t="str">
            <v>Terminal</v>
          </cell>
        </row>
        <row r="16993">
          <cell r="A16993" t="str">
            <v>50105 105 000300</v>
          </cell>
          <cell r="B16993" t="str">
            <v>Terminal Con Disco Duro (Estacion De Trabajo)</v>
          </cell>
        </row>
        <row r="16994">
          <cell r="A16994" t="str">
            <v>50105 110 000000</v>
          </cell>
          <cell r="B16994" t="str">
            <v>Teclados</v>
          </cell>
        </row>
        <row r="16995">
          <cell r="A16995" t="str">
            <v>50105 115 000000</v>
          </cell>
          <cell r="B16995" t="str">
            <v>Disco Duro</v>
          </cell>
        </row>
        <row r="16996">
          <cell r="A16996" t="str">
            <v>50105 120 000000</v>
          </cell>
          <cell r="B16996" t="str">
            <v>Tarjeta</v>
          </cell>
        </row>
        <row r="16997">
          <cell r="A16997" t="str">
            <v>50105 120 000005</v>
          </cell>
          <cell r="B16997" t="str">
            <v>Tarjeta Aceleradora De Criptografia</v>
          </cell>
        </row>
        <row r="16998">
          <cell r="A16998" t="str">
            <v>50105 120 000010</v>
          </cell>
          <cell r="B16998" t="str">
            <v>Memoria De Expansion Para Agenda Electronica</v>
          </cell>
        </row>
        <row r="16999">
          <cell r="A16999" t="str">
            <v>50105 120 000015</v>
          </cell>
          <cell r="B16999" t="str">
            <v>Tarjeta De Captura</v>
          </cell>
        </row>
        <row r="17000">
          <cell r="A17000" t="str">
            <v>50105 120 000020</v>
          </cell>
          <cell r="B17000" t="str">
            <v>Tarjeta De Compresion / Descompresion</v>
          </cell>
        </row>
        <row r="17001">
          <cell r="A17001" t="str">
            <v>50105 120 000025</v>
          </cell>
          <cell r="B17001" t="str">
            <v>Tarjeta Usb</v>
          </cell>
        </row>
        <row r="17002">
          <cell r="A17002" t="str">
            <v>50105 120 000030</v>
          </cell>
          <cell r="B17002" t="str">
            <v>Memoria Pc133-128 Mb</v>
          </cell>
        </row>
        <row r="17003">
          <cell r="A17003" t="str">
            <v>50105 120 000040</v>
          </cell>
          <cell r="B17003" t="str">
            <v>Tarjeta Aceleradora De Impresoras</v>
          </cell>
        </row>
        <row r="17004">
          <cell r="A17004" t="str">
            <v>50105 120 000045</v>
          </cell>
          <cell r="B17004" t="str">
            <v>Tarjeta Isdn</v>
          </cell>
        </row>
        <row r="17005">
          <cell r="A17005" t="str">
            <v>50105 120 000100</v>
          </cell>
          <cell r="B17005" t="str">
            <v>Tarjeta Para Video</v>
          </cell>
        </row>
        <row r="17006">
          <cell r="A17006" t="str">
            <v>50105 120 000200</v>
          </cell>
          <cell r="B17006" t="str">
            <v>Tarjeta Madre</v>
          </cell>
        </row>
        <row r="17007">
          <cell r="A17007" t="str">
            <v>50105 120 000201</v>
          </cell>
          <cell r="B17007" t="str">
            <v>Tarjeta De Proteccion Del Disco Duro</v>
          </cell>
        </row>
        <row r="17008">
          <cell r="A17008" t="str">
            <v>50105 120 000300</v>
          </cell>
          <cell r="B17008" t="str">
            <v>Tarjeta Controladora</v>
          </cell>
        </row>
        <row r="17009">
          <cell r="A17009" t="str">
            <v>50105 120 000400</v>
          </cell>
          <cell r="B17009" t="str">
            <v>Tarjeta Red</v>
          </cell>
        </row>
        <row r="17010">
          <cell r="A17010" t="str">
            <v>50105 120 000700</v>
          </cell>
          <cell r="B17010" t="str">
            <v>Tarjeta Graficadoras</v>
          </cell>
        </row>
        <row r="17011">
          <cell r="A17011" t="str">
            <v>50105 120 000720</v>
          </cell>
          <cell r="B17011" t="str">
            <v>Tarjeta Monocromatica De 60 X 22 Caracteres Para Visualizar Graficos</v>
          </cell>
        </row>
        <row r="17012">
          <cell r="A17012" t="str">
            <v>50105 120 000940</v>
          </cell>
          <cell r="B17012" t="str">
            <v>Tarjeta De Emulacion</v>
          </cell>
        </row>
        <row r="17013">
          <cell r="A17013" t="str">
            <v>50105 120 000980</v>
          </cell>
          <cell r="B17013" t="str">
            <v>Tarjeta Para Impresora</v>
          </cell>
        </row>
        <row r="17014">
          <cell r="A17014" t="str">
            <v>50105 120 001105</v>
          </cell>
          <cell r="B17014" t="str">
            <v>Tarjeta Inteligente</v>
          </cell>
        </row>
        <row r="17015">
          <cell r="A17015" t="str">
            <v>50105 120 001200</v>
          </cell>
          <cell r="B17015" t="str">
            <v>Tarjeta De Modem</v>
          </cell>
        </row>
        <row r="17016">
          <cell r="A17016" t="str">
            <v>50105 120 001220</v>
          </cell>
          <cell r="B17016" t="str">
            <v>Tarjeta De Fax - Modem</v>
          </cell>
        </row>
        <row r="17017">
          <cell r="A17017" t="str">
            <v>50105 120 001400</v>
          </cell>
          <cell r="B17017" t="str">
            <v>Tarjeta De Sonido</v>
          </cell>
        </row>
        <row r="17018">
          <cell r="A17018" t="str">
            <v>50105 120 001500</v>
          </cell>
          <cell r="B17018" t="str">
            <v>Tarjeta Para Rj45</v>
          </cell>
        </row>
        <row r="17019">
          <cell r="A17019" t="str">
            <v>50105 120 001720</v>
          </cell>
          <cell r="B17019" t="str">
            <v>Tarjeta Controladora De Escaners</v>
          </cell>
        </row>
        <row r="17020">
          <cell r="A17020" t="str">
            <v>50105 120 001800</v>
          </cell>
          <cell r="B17020" t="str">
            <v>Memoria Cache</v>
          </cell>
        </row>
        <row r="17021">
          <cell r="A17021" t="str">
            <v>50105 120 001801</v>
          </cell>
          <cell r="B17021" t="str">
            <v>Memoria Para Enrutador</v>
          </cell>
        </row>
        <row r="17022">
          <cell r="A17022" t="str">
            <v>50105 120 001820</v>
          </cell>
          <cell r="B17022" t="str">
            <v>Tarjeta Convertidora De Señal</v>
          </cell>
        </row>
        <row r="17023">
          <cell r="A17023" t="str">
            <v>50105 120 002000</v>
          </cell>
          <cell r="B17023" t="str">
            <v>Tarjeta Llave Para Programacion De Maquina Codificadora</v>
          </cell>
        </row>
        <row r="17024">
          <cell r="A17024" t="str">
            <v>50105 120 002020</v>
          </cell>
          <cell r="B17024" t="str">
            <v>Tarjeta Para Router</v>
          </cell>
        </row>
        <row r="17025">
          <cell r="A17025" t="str">
            <v>50105 120 081105</v>
          </cell>
          <cell r="B17025" t="str">
            <v>Ampliacion De Memoria Sam</v>
          </cell>
        </row>
        <row r="17026">
          <cell r="A17026" t="str">
            <v>50105 125 000000</v>
          </cell>
          <cell r="B17026" t="str">
            <v>Modem</v>
          </cell>
        </row>
        <row r="17027">
          <cell r="A17027" t="str">
            <v>50105 125 000001</v>
          </cell>
          <cell r="B17027" t="str">
            <v>Modem</v>
          </cell>
        </row>
        <row r="17028">
          <cell r="A17028" t="str">
            <v>50105 125 000100</v>
          </cell>
          <cell r="B17028" t="str">
            <v>Null Modem</v>
          </cell>
        </row>
        <row r="17029">
          <cell r="A17029" t="str">
            <v>50105 130 000000</v>
          </cell>
          <cell r="B17029" t="str">
            <v>Otros Accesorios</v>
          </cell>
        </row>
        <row r="17030">
          <cell r="A17030" t="str">
            <v>50105 130 000005</v>
          </cell>
          <cell r="B17030" t="str">
            <v>Interface De Comunicacion Para Rad Modem</v>
          </cell>
        </row>
        <row r="17031">
          <cell r="A17031" t="str">
            <v>50105 130 000010</v>
          </cell>
          <cell r="B17031" t="str">
            <v>Interface De Comunicacion Para Unir Almacenador De Datos Y Cpsc32A</v>
          </cell>
        </row>
        <row r="17032">
          <cell r="A17032" t="str">
            <v>50105 130 000015</v>
          </cell>
          <cell r="B17032" t="str">
            <v>Modulo Seguro De Almacenamiento De Llaves Criptograficas</v>
          </cell>
        </row>
        <row r="17033">
          <cell r="A17033" t="str">
            <v>50105 130 000030</v>
          </cell>
          <cell r="B17033" t="str">
            <v>Camara Web (Digital)</v>
          </cell>
        </row>
        <row r="17034">
          <cell r="A17034" t="str">
            <v>50105 130 000035</v>
          </cell>
          <cell r="B17034" t="str">
            <v>Luz Para Computador Portatil</v>
          </cell>
        </row>
        <row r="17035">
          <cell r="A17035" t="str">
            <v>50105 130 000040</v>
          </cell>
          <cell r="B17035" t="str">
            <v>Plotter</v>
          </cell>
        </row>
        <row r="17036">
          <cell r="A17036" t="str">
            <v>50105 130 000045</v>
          </cell>
          <cell r="B17036" t="str">
            <v>Scanner</v>
          </cell>
        </row>
        <row r="17037">
          <cell r="A17037" t="str">
            <v>50105 130 000050</v>
          </cell>
          <cell r="B17037" t="str">
            <v>Dispositivo Captura Imagen Sistema Tarjeta Identidad De Menores (Tse)</v>
          </cell>
        </row>
        <row r="17038">
          <cell r="A17038" t="str">
            <v>50105 130 000060</v>
          </cell>
          <cell r="B17038" t="str">
            <v>Adaptador Usb</v>
          </cell>
        </row>
        <row r="17039">
          <cell r="A17039" t="str">
            <v>50105 130 000075</v>
          </cell>
          <cell r="B17039" t="str">
            <v>Joystick</v>
          </cell>
        </row>
        <row r="17040">
          <cell r="A17040" t="str">
            <v>50105 130 000080</v>
          </cell>
          <cell r="B17040" t="str">
            <v>Minijoystick</v>
          </cell>
        </row>
        <row r="17041">
          <cell r="A17041" t="str">
            <v>50105 130 000085</v>
          </cell>
          <cell r="B17041" t="str">
            <v>Lector De Tarjetas De Memoria</v>
          </cell>
        </row>
        <row r="17042">
          <cell r="A17042" t="str">
            <v>50105 130 000090</v>
          </cell>
          <cell r="B17042" t="str">
            <v>Super Joystick</v>
          </cell>
        </row>
        <row r="17043">
          <cell r="A17043" t="str">
            <v>50105 130 000095</v>
          </cell>
          <cell r="B17043" t="str">
            <v>Unidad Lectora De Disco Duro</v>
          </cell>
        </row>
        <row r="17044">
          <cell r="A17044" t="str">
            <v>50105 130 000100</v>
          </cell>
          <cell r="B17044" t="str">
            <v>Unidad Lectora De Disco Flexible De 8.89 Cms -1.44 Mb-</v>
          </cell>
        </row>
        <row r="17045">
          <cell r="A17045" t="str">
            <v>50105 130 000105</v>
          </cell>
          <cell r="B17045" t="str">
            <v>Quemador De Información En Vhs A Dvd</v>
          </cell>
        </row>
        <row r="17046">
          <cell r="A17046" t="str">
            <v>50105 130 000120</v>
          </cell>
          <cell r="B17046" t="str">
            <v>Prensa Copy Clip Para Monitor</v>
          </cell>
        </row>
        <row r="17047">
          <cell r="A17047" t="str">
            <v>50105 130 000121</v>
          </cell>
          <cell r="B17047" t="str">
            <v>Prensa Copy Holder Al Escritorio</v>
          </cell>
        </row>
        <row r="17048">
          <cell r="A17048" t="str">
            <v>50105 130 000122</v>
          </cell>
          <cell r="B17048" t="str">
            <v>Prensa Copy Holder Con Brazo</v>
          </cell>
        </row>
        <row r="17049">
          <cell r="A17049" t="str">
            <v>50105 130 000123</v>
          </cell>
          <cell r="B17049" t="str">
            <v>Prensa Copy Holder Con Brazo Y Prensa</v>
          </cell>
        </row>
        <row r="17050">
          <cell r="A17050" t="str">
            <v>50105 130 000130</v>
          </cell>
          <cell r="B17050" t="str">
            <v>Pulsera Antiestatica (No Desechable)</v>
          </cell>
        </row>
        <row r="17051">
          <cell r="A17051" t="str">
            <v>50105 130 000240</v>
          </cell>
          <cell r="B17051" t="str">
            <v>Co-Procesador Matematico</v>
          </cell>
        </row>
        <row r="17052">
          <cell r="A17052" t="str">
            <v>50105 130 000250</v>
          </cell>
          <cell r="B17052" t="str">
            <v>Plotter A Color</v>
          </cell>
        </row>
        <row r="17053">
          <cell r="A17053" t="str">
            <v>50105 130 000300</v>
          </cell>
          <cell r="B17053" t="str">
            <v>Base Para C.P.U.</v>
          </cell>
        </row>
        <row r="17054">
          <cell r="A17054" t="str">
            <v>50105 130 000400</v>
          </cell>
          <cell r="B17054" t="str">
            <v>Brazo Para Monitor Y/O Teclado</v>
          </cell>
        </row>
        <row r="17055">
          <cell r="A17055" t="str">
            <v>50105 130 000568</v>
          </cell>
          <cell r="B17055" t="str">
            <v>Cable (Computacion)</v>
          </cell>
        </row>
        <row r="17056">
          <cell r="A17056" t="str">
            <v>50105 130 000575</v>
          </cell>
          <cell r="B17056" t="str">
            <v>Convertidor Para Teclado</v>
          </cell>
        </row>
        <row r="17057">
          <cell r="A17057" t="str">
            <v>50105 130 000576</v>
          </cell>
          <cell r="B17057" t="str">
            <v>Convertidor Para Mouse</v>
          </cell>
        </row>
        <row r="17058">
          <cell r="A17058" t="str">
            <v>50105 130 000580</v>
          </cell>
          <cell r="B17058" t="str">
            <v>Faja Para Transmision De Datos (Buses De Datos)</v>
          </cell>
        </row>
        <row r="17059">
          <cell r="A17059" t="str">
            <v>50105 130 000600</v>
          </cell>
          <cell r="B17059" t="str">
            <v>Chip Overdrive</v>
          </cell>
        </row>
        <row r="17060">
          <cell r="A17060" t="str">
            <v>50105 130 000605</v>
          </cell>
          <cell r="B17060" t="str">
            <v>Chip Para Registro Firmas De Protectora Cheques</v>
          </cell>
        </row>
        <row r="17061">
          <cell r="A17061" t="str">
            <v>50105 130 000620</v>
          </cell>
          <cell r="B17061" t="str">
            <v>Digitalizadores</v>
          </cell>
        </row>
        <row r="17062">
          <cell r="A17062" t="str">
            <v>50105 130 000640</v>
          </cell>
          <cell r="B17062" t="str">
            <v>Tape Backup -Unidad De Respaldo-</v>
          </cell>
        </row>
        <row r="17063">
          <cell r="A17063" t="str">
            <v>50105 130 000960</v>
          </cell>
          <cell r="B17063" t="str">
            <v>Copy Clip</v>
          </cell>
        </row>
        <row r="17064">
          <cell r="A17064" t="str">
            <v>50105 130 000999</v>
          </cell>
          <cell r="B17064" t="str">
            <v>Dlt Loaderxpress</v>
          </cell>
        </row>
        <row r="17065">
          <cell r="A17065" t="str">
            <v>50105 130 001000</v>
          </cell>
          <cell r="B17065" t="str">
            <v>Cartucho De 850 Mb Para Unidad De 3490</v>
          </cell>
        </row>
        <row r="17066">
          <cell r="A17066" t="str">
            <v>50105 130 001020</v>
          </cell>
          <cell r="B17066" t="str">
            <v>Control Remoto Para Pc</v>
          </cell>
        </row>
        <row r="17067">
          <cell r="A17067" t="str">
            <v>50105 130 001110</v>
          </cell>
          <cell r="B17067" t="str">
            <v>Interfase Para Red</v>
          </cell>
        </row>
        <row r="17068">
          <cell r="A17068" t="str">
            <v>50105 130 001115</v>
          </cell>
          <cell r="B17068" t="str">
            <v>Interfase</v>
          </cell>
        </row>
        <row r="17069">
          <cell r="A17069" t="str">
            <v>50105 130 001120</v>
          </cell>
          <cell r="B17069" t="str">
            <v>Data Switch</v>
          </cell>
        </row>
        <row r="17070">
          <cell r="A17070" t="str">
            <v>50105 130 001220</v>
          </cell>
          <cell r="B17070" t="str">
            <v>Data Switch Serial Ab</v>
          </cell>
        </row>
        <row r="17071">
          <cell r="A17071" t="str">
            <v>50105 130 001240</v>
          </cell>
          <cell r="B17071" t="str">
            <v>Data Switch Paralelo Ab</v>
          </cell>
        </row>
        <row r="17072">
          <cell r="A17072" t="str">
            <v>50105 130 001245</v>
          </cell>
          <cell r="B17072" t="str">
            <v>Data Switch Paralelo Abc</v>
          </cell>
        </row>
        <row r="17073">
          <cell r="A17073" t="str">
            <v>50105 130 001260</v>
          </cell>
          <cell r="B17073" t="str">
            <v>Data Switch Serial Abcd</v>
          </cell>
        </row>
        <row r="17074">
          <cell r="A17074" t="str">
            <v>50105 130 001280</v>
          </cell>
          <cell r="B17074" t="str">
            <v>Data Switch Paralelo Abcd</v>
          </cell>
        </row>
        <row r="17075">
          <cell r="A17075" t="str">
            <v>50105 130 001300</v>
          </cell>
          <cell r="B17075" t="str">
            <v>Copy Holder</v>
          </cell>
        </row>
        <row r="17076">
          <cell r="A17076" t="str">
            <v>50105 130 001320</v>
          </cell>
          <cell r="B17076" t="str">
            <v>Unidad De Disco Compacto Cd-Rom</v>
          </cell>
        </row>
        <row r="17077">
          <cell r="A17077" t="str">
            <v>50105 130 001325</v>
          </cell>
          <cell r="B17077" t="str">
            <v>Rocola (Computo)</v>
          </cell>
        </row>
        <row r="17078">
          <cell r="A17078" t="str">
            <v>50105 130 001400</v>
          </cell>
          <cell r="B17078" t="str">
            <v>Accesorio Para Impresora</v>
          </cell>
        </row>
        <row r="17079">
          <cell r="A17079" t="str">
            <v>50105 130 001505</v>
          </cell>
          <cell r="B17079" t="str">
            <v>Concentrador Para Red</v>
          </cell>
        </row>
        <row r="17080">
          <cell r="A17080" t="str">
            <v>50105 130 001510</v>
          </cell>
          <cell r="B17080" t="str">
            <v>Enrutador Para Red Local O Remota Y/O Actualizacion</v>
          </cell>
        </row>
        <row r="17081">
          <cell r="A17081" t="str">
            <v>50105 130 001511</v>
          </cell>
          <cell r="B17081" t="str">
            <v>Enrutador -Gateway-</v>
          </cell>
        </row>
        <row r="17082">
          <cell r="A17082" t="str">
            <v>50105 130 001515</v>
          </cell>
          <cell r="B17082" t="str">
            <v>Ruteador - Router - Computo</v>
          </cell>
        </row>
        <row r="17083">
          <cell r="A17083" t="str">
            <v>50105 130 001530</v>
          </cell>
          <cell r="B17083" t="str">
            <v>Adaptador</v>
          </cell>
        </row>
        <row r="17084">
          <cell r="A17084" t="str">
            <v>50105 130 001540</v>
          </cell>
          <cell r="B17084" t="str">
            <v>Modulo Rj 45</v>
          </cell>
        </row>
        <row r="17085">
          <cell r="A17085" t="str">
            <v>50105 130 001545</v>
          </cell>
          <cell r="B17085" t="str">
            <v>Placa Rj-45</v>
          </cell>
        </row>
        <row r="17086">
          <cell r="A17086" t="str">
            <v>50105 130 001699</v>
          </cell>
          <cell r="B17086" t="str">
            <v>Juego De Prensas Para El Armado De Tarjetas De Computadora</v>
          </cell>
        </row>
        <row r="17087">
          <cell r="A17087" t="str">
            <v>50105 130 002800</v>
          </cell>
          <cell r="B17087" t="str">
            <v>Accesorio Para Coneccion De Red</v>
          </cell>
        </row>
        <row r="17088">
          <cell r="A17088" t="str">
            <v>50105 130 002801</v>
          </cell>
          <cell r="B17088" t="str">
            <v>Encriptadora Para Rj45</v>
          </cell>
        </row>
        <row r="17089">
          <cell r="A17089" t="str">
            <v>50105 130 002980</v>
          </cell>
          <cell r="B17089" t="str">
            <v>Concentrador Repetidor</v>
          </cell>
        </row>
        <row r="17090">
          <cell r="A17090" t="str">
            <v>50105 130 003020</v>
          </cell>
          <cell r="B17090" t="str">
            <v>Concentrador O Conmutador</v>
          </cell>
        </row>
        <row r="17091">
          <cell r="A17091" t="str">
            <v>50105 130 003200</v>
          </cell>
          <cell r="B17091" t="str">
            <v>Kit Multimedia</v>
          </cell>
        </row>
        <row r="17092">
          <cell r="A17092" t="str">
            <v>50105 130 003205</v>
          </cell>
          <cell r="B17092" t="str">
            <v>Microfono Para Multimedia</v>
          </cell>
        </row>
        <row r="17093">
          <cell r="A17093" t="str">
            <v>50105 130 003340</v>
          </cell>
          <cell r="B17093" t="str">
            <v>Convertidor De Punto De Terminal</v>
          </cell>
        </row>
        <row r="17094">
          <cell r="A17094" t="str">
            <v>50105 130 003350</v>
          </cell>
          <cell r="B17094" t="str">
            <v>Convertidor De Medios</v>
          </cell>
        </row>
        <row r="17095">
          <cell r="A17095" t="str">
            <v>50105 130 003400</v>
          </cell>
          <cell r="B17095" t="str">
            <v>Unidad De Almacenamiento En Disco Optico</v>
          </cell>
        </row>
        <row r="17096">
          <cell r="A17096" t="str">
            <v>50105 130 003500</v>
          </cell>
          <cell r="B17096" t="str">
            <v>Disco Optico</v>
          </cell>
        </row>
        <row r="17097">
          <cell r="A17097" t="str">
            <v>50105 130 003600</v>
          </cell>
          <cell r="B17097" t="str">
            <v>Disco Optico Para Grabar En Disco Compacto</v>
          </cell>
        </row>
        <row r="17098">
          <cell r="A17098" t="str">
            <v>50105 130 003620</v>
          </cell>
          <cell r="B17098" t="str">
            <v>Controlador</v>
          </cell>
        </row>
        <row r="17099">
          <cell r="A17099" t="str">
            <v>50105 130 003700</v>
          </cell>
          <cell r="B17099" t="str">
            <v>Codificador Para Computador Via Interfacial Rs 232.</v>
          </cell>
        </row>
        <row r="17100">
          <cell r="A17100" t="str">
            <v>50105 130 003750</v>
          </cell>
          <cell r="B17100" t="str">
            <v>Hube -Concentradores De Computadores-</v>
          </cell>
        </row>
        <row r="17101">
          <cell r="A17101" t="str">
            <v>50105 130 003800</v>
          </cell>
          <cell r="B17101" t="str">
            <v>Transceivers Bnc</v>
          </cell>
        </row>
        <row r="17102">
          <cell r="A17102" t="str">
            <v>50105 130 003820</v>
          </cell>
          <cell r="B17102" t="str">
            <v>Puente Para Redes De Datos</v>
          </cell>
        </row>
        <row r="17103">
          <cell r="A17103" t="str">
            <v>50105 130 003840</v>
          </cell>
          <cell r="B17103" t="str">
            <v>Jack</v>
          </cell>
        </row>
        <row r="17104">
          <cell r="A17104" t="str">
            <v>50105 130 003860</v>
          </cell>
          <cell r="B17104" t="str">
            <v>Switch</v>
          </cell>
        </row>
        <row r="17105">
          <cell r="A17105" t="str">
            <v>50105 130 004000</v>
          </cell>
          <cell r="B17105" t="str">
            <v>Unidad Zip</v>
          </cell>
        </row>
        <row r="17106">
          <cell r="A17106" t="str">
            <v>50105 130 004020</v>
          </cell>
          <cell r="B17106" t="str">
            <v>Unidad Jaz</v>
          </cell>
        </row>
        <row r="17107">
          <cell r="A17107" t="str">
            <v>50105 130 004040</v>
          </cell>
          <cell r="B17107" t="str">
            <v>Unidad Ls-120</v>
          </cell>
        </row>
        <row r="17108">
          <cell r="A17108" t="str">
            <v>50105 130 004070</v>
          </cell>
          <cell r="B17108" t="str">
            <v>Unidad Dvd</v>
          </cell>
        </row>
        <row r="17109">
          <cell r="A17109" t="str">
            <v>50105 130 004100</v>
          </cell>
          <cell r="B17109" t="str">
            <v>Micro Scanner -Probador Para Cableador-</v>
          </cell>
        </row>
        <row r="17110">
          <cell r="A17110" t="str">
            <v>50105 130 004205</v>
          </cell>
          <cell r="B17110" t="str">
            <v>Cargador Para Agenda Electronica</v>
          </cell>
        </row>
        <row r="17111">
          <cell r="A17111" t="str">
            <v>50105 130 004210</v>
          </cell>
          <cell r="B17111" t="str">
            <v>Lapicero Electronico Para Escaner</v>
          </cell>
        </row>
        <row r="17112">
          <cell r="A17112" t="str">
            <v>50105 130 004310</v>
          </cell>
          <cell r="B17112" t="str">
            <v>Caja Mini Torre Y/O Media Torre Y/O Torre</v>
          </cell>
        </row>
        <row r="17113">
          <cell r="A17113" t="str">
            <v>50105 130 004330</v>
          </cell>
          <cell r="B17113" t="str">
            <v>Matriz</v>
          </cell>
        </row>
        <row r="17114">
          <cell r="A17114" t="str">
            <v>50105 130 004340</v>
          </cell>
          <cell r="B17114" t="str">
            <v>Escalador</v>
          </cell>
        </row>
        <row r="17115">
          <cell r="A17115" t="str">
            <v>50105 130 004350</v>
          </cell>
          <cell r="B17115" t="str">
            <v>Switcher</v>
          </cell>
        </row>
        <row r="17116">
          <cell r="A17116" t="str">
            <v>50105 130 004370</v>
          </cell>
          <cell r="B17116" t="str">
            <v>Dispositivo De Respaldo Para Servidor</v>
          </cell>
        </row>
        <row r="17117">
          <cell r="A17117" t="str">
            <v>50105 130 004380</v>
          </cell>
          <cell r="B17117" t="str">
            <v>Dispositivo De Almacenamiento De Alto Rendimiento Para Servidor</v>
          </cell>
        </row>
        <row r="17118">
          <cell r="A17118" t="str">
            <v>50105 130 090501</v>
          </cell>
          <cell r="B17118" t="str">
            <v>Interfaz Digital Analogico Para Transmision De Datos</v>
          </cell>
        </row>
        <row r="17119">
          <cell r="A17119" t="str">
            <v>50105 130 090502</v>
          </cell>
          <cell r="B17119" t="str">
            <v>Convertidor Digital Analogico</v>
          </cell>
        </row>
        <row r="17120">
          <cell r="A17120" t="str">
            <v>50105 130 110701</v>
          </cell>
          <cell r="B17120" t="str">
            <v>Faja De Transmision De Datos</v>
          </cell>
        </row>
        <row r="17121">
          <cell r="A17121" t="str">
            <v>50105 130 120701</v>
          </cell>
          <cell r="B17121" t="str">
            <v>Unidad Blue Ray</v>
          </cell>
        </row>
        <row r="17122">
          <cell r="A17122" t="str">
            <v>50105 130 121001</v>
          </cell>
          <cell r="B17122" t="str">
            <v>Chip Rfid</v>
          </cell>
        </row>
        <row r="17123">
          <cell r="A17123" t="str">
            <v>50105 135 000000</v>
          </cell>
          <cell r="B17123" t="str">
            <v>Monitor</v>
          </cell>
        </row>
        <row r="17124">
          <cell r="A17124" t="str">
            <v>50105 135 000001</v>
          </cell>
          <cell r="B17124" t="str">
            <v>Monitor</v>
          </cell>
        </row>
        <row r="17125">
          <cell r="A17125" t="str">
            <v>50105 135 000005</v>
          </cell>
          <cell r="B17125" t="str">
            <v>Monitor De Plasma</v>
          </cell>
        </row>
        <row r="17126">
          <cell r="A17126" t="str">
            <v>50105 135 000010</v>
          </cell>
          <cell r="B17126" t="str">
            <v>Monitor Policromatico</v>
          </cell>
        </row>
        <row r="17127">
          <cell r="A17127" t="str">
            <v>50105 135 000015</v>
          </cell>
          <cell r="B17127" t="str">
            <v>Monitor De Pantalla Plana Para Computo</v>
          </cell>
        </row>
        <row r="17128">
          <cell r="A17128" t="str">
            <v>50105 135 000020</v>
          </cell>
          <cell r="B17128" t="str">
            <v>Monitor De Alta Resolucion</v>
          </cell>
        </row>
        <row r="17129">
          <cell r="A17129" t="str">
            <v>50105 135 000025</v>
          </cell>
          <cell r="B17129" t="str">
            <v>Monitor Lcd</v>
          </cell>
        </row>
        <row r="17130">
          <cell r="A17130" t="str">
            <v>50105 135 081105</v>
          </cell>
          <cell r="B17130" t="str">
            <v>Monitor Apple</v>
          </cell>
        </row>
        <row r="17131">
          <cell r="A17131" t="str">
            <v>50105 175 000000</v>
          </cell>
          <cell r="B17131" t="str">
            <v>Ups</v>
          </cell>
        </row>
        <row r="17132">
          <cell r="A17132" t="str">
            <v>50105 175 000001</v>
          </cell>
          <cell r="B17132" t="str">
            <v>Unidad De Potencia Ininterrumpida -U.P.S.-</v>
          </cell>
        </row>
        <row r="17133">
          <cell r="A17133" t="str">
            <v>50105 175 000005</v>
          </cell>
          <cell r="B17133" t="str">
            <v>Unidad De Potencia Ininterrumpida Con Banco De Baterias</v>
          </cell>
        </row>
        <row r="17134">
          <cell r="A17134" t="str">
            <v>50105 175 000010</v>
          </cell>
          <cell r="B17134" t="str">
            <v>Unidad De Potencia Ininterrumpida De 150 V.A.</v>
          </cell>
        </row>
        <row r="17135">
          <cell r="A17135" t="str">
            <v>50105 175 000015</v>
          </cell>
          <cell r="B17135" t="str">
            <v>Unidad De Potencia Ininterrumpida De 200 V.A.</v>
          </cell>
        </row>
        <row r="17136">
          <cell r="A17136" t="str">
            <v>50105 175 000019</v>
          </cell>
          <cell r="B17136" t="str">
            <v>Unidad De Potencia Ininterrumpida De 240 Va.</v>
          </cell>
        </row>
        <row r="17137">
          <cell r="A17137" t="str">
            <v>50105 175 000020</v>
          </cell>
          <cell r="B17137" t="str">
            <v>Unidad De Potencia Ininterrumpida De 250 V.A.</v>
          </cell>
        </row>
        <row r="17138">
          <cell r="A17138" t="str">
            <v>50105 175 000025</v>
          </cell>
          <cell r="B17138" t="str">
            <v>Unidad De Potencia Ininterrumpida De 280 V.A.</v>
          </cell>
        </row>
        <row r="17139">
          <cell r="A17139" t="str">
            <v>50105 175 000030</v>
          </cell>
          <cell r="B17139" t="str">
            <v>Unidad De Potencia Ininterrumpida De 300</v>
          </cell>
        </row>
        <row r="17140">
          <cell r="A17140" t="str">
            <v>50105 175 000040</v>
          </cell>
          <cell r="B17140" t="str">
            <v>Unidad De Potencia Ininterrumpida De 325 V.A.</v>
          </cell>
        </row>
        <row r="17141">
          <cell r="A17141" t="str">
            <v>50105 175 000045</v>
          </cell>
          <cell r="B17141" t="str">
            <v>Unidad De Potencia Ininterrumpida De 350 V.A.</v>
          </cell>
        </row>
        <row r="17142">
          <cell r="A17142" t="str">
            <v>50105 175 000050</v>
          </cell>
          <cell r="B17142" t="str">
            <v>Unidad De Potencia Ininterrumpida De 375 V.A.</v>
          </cell>
        </row>
        <row r="17143">
          <cell r="A17143" t="str">
            <v>50105 175 000055</v>
          </cell>
          <cell r="B17143" t="str">
            <v>Unidad De Potencia Ininterrumpida De 400 V.A.</v>
          </cell>
        </row>
        <row r="17144">
          <cell r="A17144" t="str">
            <v>50105 175 000058</v>
          </cell>
          <cell r="B17144" t="str">
            <v>Unidad De Potencia Ininterrumpida De 420 Va.</v>
          </cell>
        </row>
        <row r="17145">
          <cell r="A17145" t="str">
            <v>50105 175 000060</v>
          </cell>
          <cell r="B17145" t="str">
            <v>Unidad De Potencia Ininterrumpida De 450 V.A.</v>
          </cell>
        </row>
        <row r="17146">
          <cell r="A17146" t="str">
            <v>50105 175 000070</v>
          </cell>
          <cell r="B17146" t="str">
            <v>Unidad De Potencia Ininterrumpida De 500 V.A.</v>
          </cell>
        </row>
        <row r="17147">
          <cell r="A17147" t="str">
            <v>50105 175 000075</v>
          </cell>
          <cell r="B17147" t="str">
            <v>Unidad De Potencia Ininterrumpida De 550 V.A.</v>
          </cell>
        </row>
        <row r="17148">
          <cell r="A17148" t="str">
            <v>50105 175 000078</v>
          </cell>
          <cell r="B17148" t="str">
            <v>Unidad De Potencia Ininterrumpida De 600 V.A.</v>
          </cell>
        </row>
        <row r="17149">
          <cell r="A17149" t="str">
            <v>50105 175 000079</v>
          </cell>
          <cell r="B17149" t="str">
            <v>Unidad De Potencia Ininterrumpida De 650 V.A.</v>
          </cell>
        </row>
        <row r="17150">
          <cell r="A17150" t="str">
            <v>50105 175 000080</v>
          </cell>
          <cell r="B17150" t="str">
            <v>Unidad De Potencia Ininterrumpida De 675 V.A.</v>
          </cell>
        </row>
        <row r="17151">
          <cell r="A17151" t="str">
            <v>50105 175 000082</v>
          </cell>
          <cell r="B17151" t="str">
            <v>Unidad De Potencia Ininterrumpida De 700 V.A.</v>
          </cell>
        </row>
        <row r="17152">
          <cell r="A17152" t="str">
            <v>50105 175 000100</v>
          </cell>
          <cell r="B17152" t="str">
            <v>Unidad De Potencia Ininterrumpida De 1 K.V.A.</v>
          </cell>
        </row>
        <row r="17153">
          <cell r="A17153" t="str">
            <v>50105 175 000120</v>
          </cell>
          <cell r="B17153" t="str">
            <v>Unidad De Potencia Ininterrumpida De 1.2 K.V.A.</v>
          </cell>
        </row>
        <row r="17154">
          <cell r="A17154" t="str">
            <v>50105 175 000121</v>
          </cell>
          <cell r="B17154" t="str">
            <v>Unidad De Potencia Ininterrumpida De 1.25 K.V.A.</v>
          </cell>
        </row>
        <row r="17155">
          <cell r="A17155" t="str">
            <v>50105 175 000125</v>
          </cell>
          <cell r="B17155" t="str">
            <v>Unidad De Potencia Ininterrumpida De 3 K.V.A.</v>
          </cell>
        </row>
        <row r="17156">
          <cell r="A17156" t="str">
            <v>50105 175 000140</v>
          </cell>
          <cell r="B17156" t="str">
            <v>Unidad De Potencia Ininterrumpida De 1.4 K.V.A.</v>
          </cell>
        </row>
        <row r="17157">
          <cell r="A17157" t="str">
            <v>50105 175 000175</v>
          </cell>
          <cell r="B17157" t="str">
            <v>Unidad De Potencia Ininterrumpida De 1.5 K.V.A.</v>
          </cell>
        </row>
        <row r="17158">
          <cell r="A17158" t="str">
            <v>50105 175 000200</v>
          </cell>
          <cell r="B17158" t="str">
            <v>Unidad De Potencia Ininterrumpida De 2 K.V.A.</v>
          </cell>
        </row>
        <row r="17159">
          <cell r="A17159" t="str">
            <v>50105 175 000250</v>
          </cell>
          <cell r="B17159" t="str">
            <v>Unidad De Potencia Ininterrumpida De 2.1 K.V.A.</v>
          </cell>
        </row>
        <row r="17160">
          <cell r="A17160" t="str">
            <v>50105 175 000280</v>
          </cell>
          <cell r="B17160" t="str">
            <v>Unidad De Potencia Ininterrumpida De 4.5 K.V.A.</v>
          </cell>
        </row>
        <row r="17161">
          <cell r="A17161" t="str">
            <v>50105 175 000285</v>
          </cell>
          <cell r="B17161" t="str">
            <v>Unidad De Potencia Ininterrumpida De 5 K.V.A.</v>
          </cell>
        </row>
        <row r="17162">
          <cell r="A17162" t="str">
            <v>50105 175 000300</v>
          </cell>
          <cell r="B17162" t="str">
            <v>Unidad De Potencia Ininterrumpida De 6 K.V.A.</v>
          </cell>
        </row>
        <row r="17163">
          <cell r="A17163" t="str">
            <v>50105 175 000310</v>
          </cell>
          <cell r="B17163" t="str">
            <v>Unidad De Potencia Ininterrumpida De 7.5 K.V.A.</v>
          </cell>
        </row>
        <row r="17164">
          <cell r="A17164" t="str">
            <v>50105 175 000320</v>
          </cell>
          <cell r="B17164" t="str">
            <v>Unidad De Potencia Ininterrumpida De 8 K</v>
          </cell>
        </row>
        <row r="17165">
          <cell r="A17165" t="str">
            <v>50105 175 000340</v>
          </cell>
          <cell r="B17165" t="str">
            <v>Unidad De Potencia Ininterrumpida De 10 K.V.A.</v>
          </cell>
        </row>
        <row r="17166">
          <cell r="A17166" t="str">
            <v>50105 175 000350</v>
          </cell>
          <cell r="B17166" t="str">
            <v>Unidad De Potencia Ininterrumpida De 15 K.V.A.</v>
          </cell>
        </row>
        <row r="17167">
          <cell r="A17167" t="str">
            <v>50105 175 000400</v>
          </cell>
          <cell r="B17167" t="str">
            <v>Unidad De Potencia Ininterrumpida De 750 V.A.</v>
          </cell>
        </row>
        <row r="17168">
          <cell r="A17168" t="str">
            <v>50105 175 000420</v>
          </cell>
          <cell r="B17168" t="str">
            <v>Unidad De Potencia Ininterrumpida De 800 V.A.</v>
          </cell>
        </row>
        <row r="17169">
          <cell r="A17169" t="str">
            <v>50105 175 000500</v>
          </cell>
          <cell r="B17169" t="str">
            <v>Unidad De Potencia Ininterrumpida De 900 V.A.</v>
          </cell>
        </row>
        <row r="17170">
          <cell r="A17170" t="str">
            <v>50105 175 000520</v>
          </cell>
          <cell r="B17170" t="str">
            <v>Unidad De Potencia Ininterrumpida De 1050 V.A.</v>
          </cell>
        </row>
        <row r="17171">
          <cell r="A17171" t="str">
            <v>50105 175 000700</v>
          </cell>
          <cell r="B17171" t="str">
            <v>Unidad De Potencia Ininterrumpida Con Banco De Baterias De 15 K.V.A.</v>
          </cell>
        </row>
        <row r="17172">
          <cell r="A17172" t="str">
            <v>50105 175 000720</v>
          </cell>
          <cell r="B17172" t="str">
            <v>Unidad De Potencia Ininterrumpida Con Banco De Baterias De 20 K.V.A.</v>
          </cell>
        </row>
        <row r="17173">
          <cell r="A17173" t="str">
            <v>50105 175 000740</v>
          </cell>
          <cell r="B17173" t="str">
            <v>Unidad De Potencia Ininterrumpida Con Banco De Baterias De 25 K.V.A.</v>
          </cell>
        </row>
        <row r="17174">
          <cell r="A17174" t="str">
            <v>50105 175 000760</v>
          </cell>
          <cell r="B17174" t="str">
            <v>Unidad De Potencia Ininterrumpida Con Banco De Baterias De 30 K.V.A.</v>
          </cell>
        </row>
        <row r="17175">
          <cell r="A17175" t="str">
            <v>50105 175 000780</v>
          </cell>
          <cell r="B17175" t="str">
            <v>Unidad De Potencia Ininterrumpida Con Banco De Baterias De 37.5 K.V.A.</v>
          </cell>
        </row>
        <row r="17176">
          <cell r="A17176" t="str">
            <v>50105 175 000800</v>
          </cell>
          <cell r="B17176" t="str">
            <v>Unidad De Potencia Ininterrumpida Con Banco De Baterias De 40 K.V.A.</v>
          </cell>
        </row>
        <row r="17177">
          <cell r="A17177" t="str">
            <v>50105 175 000820</v>
          </cell>
          <cell r="B17177" t="str">
            <v>Unidad De Potencia Ininterrumpida Con Banco De Baterias De 50 K.V.A.</v>
          </cell>
        </row>
        <row r="17178">
          <cell r="A17178" t="str">
            <v>50105 175 000840</v>
          </cell>
          <cell r="B17178" t="str">
            <v>Unidad De Potencia Ininterrumpida Con Banco De Baterias De 75 K.V.A.</v>
          </cell>
        </row>
        <row r="17179">
          <cell r="A17179" t="str">
            <v>50105 175 000860</v>
          </cell>
          <cell r="B17179" t="str">
            <v>Unidad De Potencia Ininterrumpida Con Banco De Baterias De 80 K.V.A.</v>
          </cell>
        </row>
        <row r="17180">
          <cell r="A17180" t="str">
            <v>50105 175 000880</v>
          </cell>
          <cell r="B17180" t="str">
            <v>Unidad De Potencia Ininterrumpida Con Banco De Baterias De 100 K.V.A.</v>
          </cell>
        </row>
        <row r="17181">
          <cell r="A17181" t="str">
            <v>50105 175 000900</v>
          </cell>
          <cell r="B17181" t="str">
            <v>Unidad De Potencia Ininterrumpida Con Banco De Baterias De 125 K.V.A.</v>
          </cell>
        </row>
        <row r="17182">
          <cell r="A17182" t="str">
            <v>50105 175 000920</v>
          </cell>
          <cell r="B17182" t="str">
            <v>Unidad De Potencia Ininterrumpida Con Banco De Baterias De 150 K.V.A.</v>
          </cell>
        </row>
        <row r="17183">
          <cell r="A17183" t="str">
            <v>50105 175 000940</v>
          </cell>
          <cell r="B17183" t="str">
            <v>Unidad De Potencia Ininterrumpida Con Banco De Baterias De 225 K.V.A.</v>
          </cell>
        </row>
        <row r="17184">
          <cell r="A17184" t="str">
            <v>50105 175 000960</v>
          </cell>
          <cell r="B17184" t="str">
            <v>Unidad De Potencia Ininterrumpida Con Banco De Baterias De 300 K.V.A.</v>
          </cell>
        </row>
        <row r="17185">
          <cell r="A17185" t="str">
            <v>50105 175 002000</v>
          </cell>
          <cell r="B17185" t="str">
            <v>Inversor</v>
          </cell>
        </row>
        <row r="17186">
          <cell r="A17186" t="str">
            <v>50105 185 000000</v>
          </cell>
          <cell r="B17186" t="str">
            <v>Cpu</v>
          </cell>
        </row>
        <row r="17187">
          <cell r="A17187" t="str">
            <v>50105 185 000001</v>
          </cell>
          <cell r="B17187" t="str">
            <v>Unidad Central De Proceso -Cpu-</v>
          </cell>
        </row>
        <row r="17188">
          <cell r="A17188" t="str">
            <v>50105 205 000000</v>
          </cell>
          <cell r="B17188" t="str">
            <v>Accesorios Para Terminales</v>
          </cell>
        </row>
        <row r="17189">
          <cell r="A17189" t="str">
            <v>50105 205 000001</v>
          </cell>
          <cell r="B17189" t="str">
            <v>Accesorio Para Terminales</v>
          </cell>
        </row>
        <row r="17190">
          <cell r="A17190" t="str">
            <v>50105 205 000020</v>
          </cell>
          <cell r="B17190" t="str">
            <v>Impulsador De Linea Para Terminal</v>
          </cell>
        </row>
        <row r="17191">
          <cell r="A17191" t="str">
            <v>50105 205 000200</v>
          </cell>
          <cell r="B17191" t="str">
            <v>Concentrador Para Terminales</v>
          </cell>
        </row>
        <row r="17192">
          <cell r="A17192" t="str">
            <v>50105 205 000500</v>
          </cell>
          <cell r="B17192" t="str">
            <v>Puente Remoto</v>
          </cell>
        </row>
        <row r="17193">
          <cell r="A17193" t="str">
            <v>50105 210 000000</v>
          </cell>
          <cell r="B17193" t="str">
            <v>Procesadores</v>
          </cell>
        </row>
        <row r="17194">
          <cell r="A17194" t="str">
            <v>50105 210 000105</v>
          </cell>
          <cell r="B17194" t="str">
            <v>Procesador De Computo</v>
          </cell>
        </row>
        <row r="17195">
          <cell r="A17195" t="str">
            <v>50105 345 000000</v>
          </cell>
          <cell r="B17195" t="str">
            <v>Sistemas De Proyección</v>
          </cell>
        </row>
        <row r="17196">
          <cell r="A17196" t="str">
            <v>50105 345 000020</v>
          </cell>
          <cell r="B17196" t="str">
            <v>Sistema De Proyeccion De Datos (Tape-Back-Up)</v>
          </cell>
        </row>
        <row r="17197">
          <cell r="A17197" t="str">
            <v>50105 345 000100</v>
          </cell>
          <cell r="B17197" t="str">
            <v>Sistema De Proyeccion Para Presentacion Multimedia</v>
          </cell>
        </row>
        <row r="17198">
          <cell r="A17198" t="str">
            <v>50105 345 000200</v>
          </cell>
          <cell r="B17198" t="str">
            <v>Sistema De Proyeccion De Trabajo Continuo Para Centros De Control</v>
          </cell>
        </row>
        <row r="17199">
          <cell r="A17199" t="str">
            <v>50105 900 000000</v>
          </cell>
          <cell r="B17199" t="str">
            <v>Otros</v>
          </cell>
        </row>
        <row r="17200">
          <cell r="A17200" t="str">
            <v>50105 900 000001</v>
          </cell>
          <cell r="B17200" t="str">
            <v>Actualizacion De Software</v>
          </cell>
        </row>
        <row r="17201">
          <cell r="A17201" t="str">
            <v>50105 900 000005</v>
          </cell>
          <cell r="B17201" t="str">
            <v>Servicio De Actualizacion De Hardware</v>
          </cell>
        </row>
        <row r="17202">
          <cell r="A17202" t="str">
            <v>50105 900 000010</v>
          </cell>
          <cell r="B17202" t="str">
            <v>Control De Accesos A Microprocesadores Pc, Bases De</v>
          </cell>
        </row>
        <row r="17203">
          <cell r="A17203" t="str">
            <v>50105 900 000015</v>
          </cell>
          <cell r="B17203" t="str">
            <v>Equipo Para La Proteccion De Intrusos</v>
          </cell>
        </row>
        <row r="17204">
          <cell r="A17204" t="str">
            <v>50105 900 000020</v>
          </cell>
          <cell r="B17204" t="str">
            <v>Equipo Para La Emision De Carnets</v>
          </cell>
        </row>
        <row r="17205">
          <cell r="A17205" t="str">
            <v>50105 900 000025</v>
          </cell>
          <cell r="B17205" t="str">
            <v>Equipo Para Monitoreo De Redes</v>
          </cell>
        </row>
        <row r="17206">
          <cell r="A17206" t="str">
            <v>50105 900 000030</v>
          </cell>
          <cell r="B17206" t="str">
            <v>Dispositivo De Almacenaje De Firma Digital</v>
          </cell>
        </row>
        <row r="17207">
          <cell r="A17207" t="str">
            <v>50105 900 000040</v>
          </cell>
          <cell r="B17207" t="str">
            <v>Sala De Innovacion Tecnologica</v>
          </cell>
        </row>
        <row r="17208">
          <cell r="A17208" t="str">
            <v>50105 900 000045</v>
          </cell>
          <cell r="B17208" t="str">
            <v>Punto De Acceso Y Equipo Conexion De Red</v>
          </cell>
        </row>
        <row r="17209">
          <cell r="A17209" t="str">
            <v>50105 900 000050</v>
          </cell>
          <cell r="B17209" t="str">
            <v>Dispositivo Portatil Para Registro Infracciones</v>
          </cell>
        </row>
        <row r="17210">
          <cell r="A17210" t="str">
            <v>50105 900 000055</v>
          </cell>
          <cell r="B17210" t="str">
            <v>Dispositivo Portatil Para Registro Y Aplicacion Pruebas Manejo</v>
          </cell>
        </row>
        <row r="17211">
          <cell r="A17211" t="str">
            <v>50105 900 000240</v>
          </cell>
          <cell r="B17211" t="str">
            <v>Lector De Microfichas</v>
          </cell>
        </row>
        <row r="17212">
          <cell r="A17212" t="str">
            <v>50105 900 000245</v>
          </cell>
          <cell r="B17212" t="str">
            <v>Lector Codigo De Barras</v>
          </cell>
        </row>
        <row r="17213">
          <cell r="A17213" t="str">
            <v>50105 900 000250</v>
          </cell>
          <cell r="B17213" t="str">
            <v>Lector De Libros Para Personas Ciegas</v>
          </cell>
        </row>
        <row r="17214">
          <cell r="A17214" t="str">
            <v>50105 900 000500</v>
          </cell>
          <cell r="B17214" t="str">
            <v>Generador De Pulso Logico</v>
          </cell>
        </row>
        <row r="17215">
          <cell r="A17215" t="str">
            <v>50105 900 000750</v>
          </cell>
          <cell r="B17215" t="str">
            <v>Instalacion De Sistemas Ups</v>
          </cell>
        </row>
        <row r="17216">
          <cell r="A17216" t="str">
            <v>50105 900 000950</v>
          </cell>
          <cell r="B17216" t="str">
            <v>Reproductor Digital</v>
          </cell>
        </row>
        <row r="17217">
          <cell r="A17217" t="str">
            <v>50105 900 001200</v>
          </cell>
          <cell r="B17217" t="str">
            <v>Codificador Para Computadores De Tarjetas De Marca En Un Reloj</v>
          </cell>
        </row>
        <row r="17218">
          <cell r="A17218" t="str">
            <v>50105 900 001400</v>
          </cell>
          <cell r="B17218" t="str">
            <v>Actualizacion De Microcomputadoras</v>
          </cell>
        </row>
        <row r="17219">
          <cell r="A17219" t="str">
            <v>50105 900 001401</v>
          </cell>
          <cell r="B17219" t="str">
            <v>Ampliacion Y/O Actualizacion De Enrutador</v>
          </cell>
        </row>
        <row r="17220">
          <cell r="A17220" t="str">
            <v>50105 900 001450</v>
          </cell>
          <cell r="B17220" t="str">
            <v>Sistema De Informacion Administrativo Financiero -Software Y Hardware-</v>
          </cell>
        </row>
        <row r="17221">
          <cell r="A17221" t="str">
            <v>50105 900 001500</v>
          </cell>
          <cell r="B17221" t="str">
            <v>Sistema De Proyecciones Para Presentaciones Multimedia</v>
          </cell>
        </row>
        <row r="17222">
          <cell r="A17222" t="str">
            <v>50105 900 001602</v>
          </cell>
          <cell r="B17222" t="str">
            <v>Sistema Integrado De Pasaportes</v>
          </cell>
        </row>
        <row r="17223">
          <cell r="A17223" t="str">
            <v>50105 900 001620</v>
          </cell>
          <cell r="B17223" t="str">
            <v>Lector De Pasaportes O Documento Unico</v>
          </cell>
        </row>
        <row r="17224">
          <cell r="A17224" t="str">
            <v>50105 900 001660</v>
          </cell>
          <cell r="B17224" t="str">
            <v>Dispositivo De Captura De Firmas Para Pasaportes</v>
          </cell>
        </row>
        <row r="17225">
          <cell r="A17225" t="str">
            <v>50105 900 001665</v>
          </cell>
          <cell r="B17225" t="str">
            <v>Dispositivo Para Captura De Firmas</v>
          </cell>
        </row>
        <row r="17226">
          <cell r="A17226" t="str">
            <v>50105 900 001670</v>
          </cell>
          <cell r="B17226" t="str">
            <v>Dispositivo Para Captura De Huellas</v>
          </cell>
        </row>
        <row r="17227">
          <cell r="A17227" t="str">
            <v>50105 900 002000</v>
          </cell>
          <cell r="B17227" t="str">
            <v>Equipo Informatico Para Comunicacion De Datos</v>
          </cell>
        </row>
        <row r="17228">
          <cell r="A17228" t="str">
            <v>50105 900 002001</v>
          </cell>
          <cell r="B17228" t="str">
            <v>Firewall (Muro De Fuego)</v>
          </cell>
        </row>
        <row r="17229">
          <cell r="A17229" t="str">
            <v>50105 900 002640</v>
          </cell>
          <cell r="B17229" t="str">
            <v>Rack</v>
          </cell>
        </row>
        <row r="17230">
          <cell r="A17230" t="str">
            <v>50105 900 002645</v>
          </cell>
          <cell r="B17230" t="str">
            <v>Chasis Tipo Blade</v>
          </cell>
        </row>
        <row r="17231">
          <cell r="A17231" t="str">
            <v>50105 900 002660</v>
          </cell>
          <cell r="B17231" t="str">
            <v>Estacion De Trabajo (Equipo Sistema Informatico)</v>
          </cell>
        </row>
        <row r="17232">
          <cell r="A17232" t="str">
            <v>50105 900 003801</v>
          </cell>
          <cell r="B17232" t="str">
            <v>Equipo Multifuncional -Fax, Impresora, Scaner, Copiadora-</v>
          </cell>
        </row>
        <row r="17233">
          <cell r="A17233" t="str">
            <v>50105 900 003815</v>
          </cell>
          <cell r="B17233" t="str">
            <v>Equipo De Interconexion De Redes</v>
          </cell>
        </row>
        <row r="17234">
          <cell r="A17234" t="str">
            <v>50105 900 004000</v>
          </cell>
          <cell r="B17234" t="str">
            <v>Sistema Para Control</v>
          </cell>
        </row>
        <row r="17235">
          <cell r="A17235" t="str">
            <v>50105 900 005700</v>
          </cell>
          <cell r="B17235" t="str">
            <v>Fuente De Poder</v>
          </cell>
        </row>
        <row r="17236">
          <cell r="A17236" t="str">
            <v>50105 900 007000</v>
          </cell>
          <cell r="B17236" t="str">
            <v>Laboratorio De Informatica</v>
          </cell>
        </row>
        <row r="17237">
          <cell r="A17237" t="str">
            <v>50105 900 008900</v>
          </cell>
          <cell r="B17237" t="str">
            <v>Sistema Integrado De Emision De Documentos</v>
          </cell>
        </row>
        <row r="17238">
          <cell r="A17238" t="str">
            <v>50105 900 080605</v>
          </cell>
          <cell r="B17238" t="str">
            <v>Equipo Multifuncional</v>
          </cell>
        </row>
        <row r="17239">
          <cell r="A17239" t="str">
            <v>50105 900 090101</v>
          </cell>
          <cell r="B17239" t="str">
            <v>Contrato Equipo Y Programas De Computo (Contrato Marco)</v>
          </cell>
        </row>
        <row r="17240">
          <cell r="A17240" t="str">
            <v>50105 900 090601</v>
          </cell>
          <cell r="B17240" t="str">
            <v>Base Enfriadora Para Computadora Portatil</v>
          </cell>
        </row>
        <row r="17241">
          <cell r="A17241" t="str">
            <v>50105 900 100401</v>
          </cell>
          <cell r="B17241" t="str">
            <v>Estacion De Acoplamiento (Docking Station)</v>
          </cell>
        </row>
        <row r="17242">
          <cell r="A17242" t="str">
            <v>50105 900 100501</v>
          </cell>
          <cell r="B17242" t="str">
            <v>Sistema De Gestion Documental</v>
          </cell>
        </row>
        <row r="17243">
          <cell r="A17243" t="str">
            <v>50105 900 110301</v>
          </cell>
          <cell r="B17243" t="str">
            <v>Equipo Para Votacion De Audiencias</v>
          </cell>
        </row>
        <row r="17244">
          <cell r="A17244" t="str">
            <v>50105 900 110401</v>
          </cell>
          <cell r="B17244" t="str">
            <v>Equipo Para Electrotecnica Y Electronica</v>
          </cell>
        </row>
        <row r="17245">
          <cell r="A17245" t="str">
            <v>50105 900 121001</v>
          </cell>
          <cell r="B17245" t="str">
            <v>Lector De Radiofrecuencia</v>
          </cell>
        </row>
        <row r="17246">
          <cell r="A17246" t="str">
            <v>50105 900 130601</v>
          </cell>
          <cell r="B17246" t="str">
            <v>Contenedor Movil Para Computadoras Portatiles</v>
          </cell>
        </row>
        <row r="17247">
          <cell r="A17247" t="str">
            <v>50106 000 000000</v>
          </cell>
          <cell r="B17247" t="str">
            <v>Equipo Sanitario, De Laboratorio E Investigación</v>
          </cell>
        </row>
        <row r="17248">
          <cell r="A17248" t="str">
            <v>50106 001 000000</v>
          </cell>
          <cell r="B17248" t="str">
            <v>Botiquines</v>
          </cell>
        </row>
        <row r="17249">
          <cell r="A17249" t="str">
            <v>50106 001 000001</v>
          </cell>
          <cell r="B17249" t="str">
            <v>Botiquin</v>
          </cell>
        </row>
        <row r="17250">
          <cell r="A17250" t="str">
            <v>50106 001 000080</v>
          </cell>
          <cell r="B17250" t="str">
            <v>Botiquin Con Espejo</v>
          </cell>
        </row>
        <row r="17251">
          <cell r="A17251" t="str">
            <v>50106 001 000100</v>
          </cell>
          <cell r="B17251" t="str">
            <v>Botiquin Equipado</v>
          </cell>
        </row>
        <row r="17252">
          <cell r="A17252" t="str">
            <v>50106 005 000000</v>
          </cell>
          <cell r="B17252" t="str">
            <v>Otros Instrum.Médicos</v>
          </cell>
        </row>
        <row r="17253">
          <cell r="A17253" t="str">
            <v>50106 005 000001</v>
          </cell>
          <cell r="B17253" t="str">
            <v>Fluorometro</v>
          </cell>
        </row>
        <row r="17254">
          <cell r="A17254" t="str">
            <v>50106 010 000000</v>
          </cell>
          <cell r="B17254" t="str">
            <v>Equipo Médico</v>
          </cell>
        </row>
        <row r="17255">
          <cell r="A17255" t="str">
            <v>50106 010 000005</v>
          </cell>
          <cell r="B17255" t="str">
            <v>Cardio Check</v>
          </cell>
        </row>
        <row r="17256">
          <cell r="A17256" t="str">
            <v>50106 010 000010</v>
          </cell>
          <cell r="B17256" t="str">
            <v>Equipo Para Transfusion De Sueros</v>
          </cell>
        </row>
        <row r="17257">
          <cell r="A17257" t="str">
            <v>50106 010 000100</v>
          </cell>
          <cell r="B17257" t="str">
            <v>Equipo Odontologico</v>
          </cell>
        </row>
        <row r="17258">
          <cell r="A17258" t="str">
            <v>50106 010 000101</v>
          </cell>
          <cell r="B17258" t="str">
            <v>Escupidera Dental</v>
          </cell>
        </row>
        <row r="17259">
          <cell r="A17259" t="str">
            <v>50106 010 000200</v>
          </cell>
          <cell r="B17259" t="str">
            <v>Juego De Diagnostico</v>
          </cell>
        </row>
        <row r="17260">
          <cell r="A17260" t="str">
            <v>50106 010 000201</v>
          </cell>
          <cell r="B17260" t="str">
            <v>Soporte Para Soluciones Intravenosas (Gigante)</v>
          </cell>
        </row>
        <row r="17261">
          <cell r="A17261" t="str">
            <v>50106 010 000205</v>
          </cell>
          <cell r="B17261" t="str">
            <v>Equipo De Biotecnologia</v>
          </cell>
        </row>
        <row r="17262">
          <cell r="A17262" t="str">
            <v>50106 010 000210</v>
          </cell>
          <cell r="B17262" t="str">
            <v>Equipo Biomedico De Diagnostico</v>
          </cell>
        </row>
        <row r="17263">
          <cell r="A17263" t="str">
            <v>50106 010 000215</v>
          </cell>
          <cell r="B17263" t="str">
            <v>Equipo Medico Quirurgico</v>
          </cell>
        </row>
        <row r="17264">
          <cell r="A17264" t="str">
            <v>50106 010 000220</v>
          </cell>
          <cell r="B17264" t="str">
            <v>Unidad De Diagnostico</v>
          </cell>
        </row>
        <row r="17265">
          <cell r="A17265" t="str">
            <v>50106 010 000300</v>
          </cell>
          <cell r="B17265" t="str">
            <v>Camilla Ginecologica</v>
          </cell>
        </row>
        <row r="17266">
          <cell r="A17266" t="str">
            <v>50106 010 000400</v>
          </cell>
          <cell r="B17266" t="str">
            <v>Doplex Ginecologico</v>
          </cell>
        </row>
        <row r="17267">
          <cell r="A17267" t="str">
            <v>50106 010 000500</v>
          </cell>
          <cell r="B17267" t="str">
            <v>Equipo Para Sistemas De Reabilitacion</v>
          </cell>
        </row>
        <row r="17268">
          <cell r="A17268" t="str">
            <v>50106 010 000600</v>
          </cell>
          <cell r="B17268" t="str">
            <v>Unidad Ultrasonica -Cavitron-</v>
          </cell>
        </row>
        <row r="17269">
          <cell r="A17269" t="str">
            <v>50106 010 000601</v>
          </cell>
          <cell r="B17269" t="str">
            <v>Inserto Para Ultrasonica</v>
          </cell>
        </row>
        <row r="17270">
          <cell r="A17270" t="str">
            <v>50106 010 000700</v>
          </cell>
          <cell r="B17270" t="str">
            <v>Equipo De Oxigeno</v>
          </cell>
        </row>
        <row r="17271">
          <cell r="A17271" t="str">
            <v>50106 010 000800</v>
          </cell>
          <cell r="B17271" t="str">
            <v>Resucitador</v>
          </cell>
        </row>
        <row r="17272">
          <cell r="A17272" t="str">
            <v>50106 010 000900</v>
          </cell>
          <cell r="B17272" t="str">
            <v>Evacuador Portatil</v>
          </cell>
        </row>
        <row r="17273">
          <cell r="A17273" t="str">
            <v>50106 010 001000</v>
          </cell>
          <cell r="B17273" t="str">
            <v>Equipo De Rayos X</v>
          </cell>
        </row>
        <row r="17274">
          <cell r="A17274" t="str">
            <v>50106 010 001100</v>
          </cell>
          <cell r="B17274" t="str">
            <v>Electrocardiografo</v>
          </cell>
        </row>
        <row r="17275">
          <cell r="A17275" t="str">
            <v>50106 010 001200</v>
          </cell>
          <cell r="B17275" t="str">
            <v>Negatoscopio</v>
          </cell>
        </row>
        <row r="17276">
          <cell r="A17276" t="str">
            <v>50106 010 001355</v>
          </cell>
          <cell r="B17276" t="str">
            <v>Autoclave</v>
          </cell>
        </row>
        <row r="17277">
          <cell r="A17277" t="str">
            <v>50106 010 001400</v>
          </cell>
          <cell r="B17277" t="str">
            <v>Espectrofotometro</v>
          </cell>
        </row>
        <row r="17278">
          <cell r="A17278" t="str">
            <v>50106 010 001420</v>
          </cell>
          <cell r="B17278" t="str">
            <v>Espectrometro</v>
          </cell>
        </row>
        <row r="17279">
          <cell r="A17279" t="str">
            <v>50106 010 001500</v>
          </cell>
          <cell r="B17279" t="str">
            <v>Equipo De Electrocauterio</v>
          </cell>
        </row>
        <row r="17280">
          <cell r="A17280" t="str">
            <v>50106 010 001520</v>
          </cell>
          <cell r="B17280" t="str">
            <v>Punta De Electrocauterio Reutilizables</v>
          </cell>
        </row>
        <row r="17281">
          <cell r="A17281" t="str">
            <v>50106 010 001600</v>
          </cell>
          <cell r="B17281" t="str">
            <v>Equipo De Electroforesis</v>
          </cell>
        </row>
        <row r="17282">
          <cell r="A17282" t="str">
            <v>50106 010 001700</v>
          </cell>
          <cell r="B17282" t="str">
            <v>Pieza De Mano De Alta Velocidad</v>
          </cell>
        </row>
        <row r="17283">
          <cell r="A17283" t="str">
            <v>50106 010 001800</v>
          </cell>
          <cell r="B17283" t="str">
            <v>Sillon Dental Portatil Plegable</v>
          </cell>
        </row>
        <row r="17284">
          <cell r="A17284" t="str">
            <v>50106 010 001840</v>
          </cell>
          <cell r="B17284" t="str">
            <v>Sillon Dental</v>
          </cell>
        </row>
        <row r="17285">
          <cell r="A17285" t="str">
            <v>50106 010 001900</v>
          </cell>
          <cell r="B17285" t="str">
            <v>Modulo Dental Portatil</v>
          </cell>
        </row>
        <row r="17286">
          <cell r="A17286" t="str">
            <v>50106 010 002000</v>
          </cell>
          <cell r="B17286" t="str">
            <v>Esfigmomanometro (Capitalizable)</v>
          </cell>
        </row>
        <row r="17287">
          <cell r="A17287" t="str">
            <v>50106 010 002100</v>
          </cell>
          <cell r="B17287" t="str">
            <v>Nebulizador Plasmatico</v>
          </cell>
        </row>
        <row r="17288">
          <cell r="A17288" t="str">
            <v>50106 010 002110</v>
          </cell>
          <cell r="B17288" t="str">
            <v>Nebulizador</v>
          </cell>
        </row>
        <row r="17289">
          <cell r="A17289" t="str">
            <v>50106 010 002111</v>
          </cell>
          <cell r="B17289" t="str">
            <v>Picos De Flujo</v>
          </cell>
        </row>
        <row r="17290">
          <cell r="A17290" t="str">
            <v>50106 010 002112</v>
          </cell>
          <cell r="B17290" t="str">
            <v>Boquillas P'Los Picos De Flujo</v>
          </cell>
        </row>
        <row r="17291">
          <cell r="A17291" t="str">
            <v>50106 010 002200</v>
          </cell>
          <cell r="B17291" t="str">
            <v>Radiografo</v>
          </cell>
        </row>
        <row r="17292">
          <cell r="A17292" t="str">
            <v>50106 010 002300</v>
          </cell>
          <cell r="B17292" t="str">
            <v>Detector Fetal</v>
          </cell>
        </row>
        <row r="17293">
          <cell r="A17293" t="str">
            <v>50106 010 002400</v>
          </cell>
          <cell r="B17293" t="str">
            <v>Equipo Para La Limpieza De Oidos</v>
          </cell>
        </row>
        <row r="17294">
          <cell r="A17294" t="str">
            <v>50106 010 002600</v>
          </cell>
          <cell r="B17294" t="str">
            <v>Compresor De Aire Para Uso Dental (Agua Y Aire)</v>
          </cell>
        </row>
        <row r="17295">
          <cell r="A17295" t="str">
            <v>50106 010 002750</v>
          </cell>
          <cell r="B17295" t="str">
            <v>Polarizador</v>
          </cell>
        </row>
        <row r="17296">
          <cell r="A17296" t="str">
            <v>50106 010 002800</v>
          </cell>
          <cell r="B17296" t="str">
            <v>Mesa Para Instrumentos De Laboratorio</v>
          </cell>
        </row>
        <row r="17297">
          <cell r="A17297" t="str">
            <v>50106 010 002820</v>
          </cell>
          <cell r="B17297" t="str">
            <v>Mesa De Mayo</v>
          </cell>
        </row>
        <row r="17298">
          <cell r="A17298" t="str">
            <v>50106 010 002830</v>
          </cell>
          <cell r="B17298" t="str">
            <v>Mesa Para Examen Y/O Quirurgica</v>
          </cell>
        </row>
        <row r="17299">
          <cell r="A17299" t="str">
            <v>50106 010 002860</v>
          </cell>
          <cell r="B17299" t="str">
            <v>Carro Metalico Para Instrumentos Y/O Medicamentos Y Otros</v>
          </cell>
        </row>
        <row r="17300">
          <cell r="A17300" t="str">
            <v>50106 010 002900</v>
          </cell>
          <cell r="B17300" t="str">
            <v>Monitor Cardiaco</v>
          </cell>
        </row>
        <row r="17301">
          <cell r="A17301" t="str">
            <v>50106 010 002905</v>
          </cell>
          <cell r="B17301" t="str">
            <v>Monitor De Signos Vitales</v>
          </cell>
        </row>
        <row r="17302">
          <cell r="A17302" t="str">
            <v>50106 010 002920</v>
          </cell>
          <cell r="B17302" t="str">
            <v>Incubador</v>
          </cell>
        </row>
        <row r="17303">
          <cell r="A17303" t="str">
            <v>50106 010 002940</v>
          </cell>
          <cell r="B17303" t="str">
            <v>Incubador De Precision</v>
          </cell>
        </row>
        <row r="17304">
          <cell r="A17304" t="str">
            <v>50106 010 003100</v>
          </cell>
          <cell r="B17304" t="str">
            <v>Bomba De Succion</v>
          </cell>
        </row>
        <row r="17305">
          <cell r="A17305" t="str">
            <v>50106 010 003120</v>
          </cell>
          <cell r="B17305" t="str">
            <v>Bomba De Pulso</v>
          </cell>
        </row>
        <row r="17306">
          <cell r="A17306" t="str">
            <v>50106 010 003140</v>
          </cell>
          <cell r="B17306" t="str">
            <v>Bomba De Clasificacion</v>
          </cell>
        </row>
        <row r="17307">
          <cell r="A17307" t="str">
            <v>50106 010 003160</v>
          </cell>
          <cell r="B17307" t="str">
            <v>Bomba De Caudal</v>
          </cell>
        </row>
        <row r="17308">
          <cell r="A17308" t="str">
            <v>50106 010 003200</v>
          </cell>
          <cell r="B17308" t="str">
            <v>Banqueta Uso Sanitario,Lab Y Hosp</v>
          </cell>
        </row>
        <row r="17309">
          <cell r="A17309" t="str">
            <v>50106 010 003210</v>
          </cell>
          <cell r="B17309" t="str">
            <v>Banco Medico Giratorio</v>
          </cell>
        </row>
        <row r="17310">
          <cell r="A17310" t="str">
            <v>50106 010 003220</v>
          </cell>
          <cell r="B17310" t="str">
            <v>Lampara De Fotocurado</v>
          </cell>
        </row>
        <row r="17311">
          <cell r="A17311" t="str">
            <v>50106 010 003240</v>
          </cell>
          <cell r="B17311" t="str">
            <v>Aparato Para Electrocirugia</v>
          </cell>
        </row>
        <row r="17312">
          <cell r="A17312" t="str">
            <v>50106 010 003260</v>
          </cell>
          <cell r="B17312" t="str">
            <v>Diapason -Comprueba La Audicion-</v>
          </cell>
        </row>
        <row r="17313">
          <cell r="A17313" t="str">
            <v>50106 010 003500</v>
          </cell>
          <cell r="B17313" t="str">
            <v>Inserto Para Unidad Ultrasonica</v>
          </cell>
        </row>
        <row r="17314">
          <cell r="A17314" t="str">
            <v>50106 010 003700</v>
          </cell>
          <cell r="B17314" t="str">
            <v>Equipo Para Aplicaciones</v>
          </cell>
        </row>
        <row r="17315">
          <cell r="A17315" t="str">
            <v>50106 010 003800</v>
          </cell>
          <cell r="B17315" t="str">
            <v>Proyector Para Diagnostico De Agudeza Visual</v>
          </cell>
        </row>
        <row r="17316">
          <cell r="A17316" t="str">
            <v>50106 010 003900</v>
          </cell>
          <cell r="B17316" t="str">
            <v>Equipo De Analisis Gasteriologico</v>
          </cell>
        </row>
        <row r="17317">
          <cell r="A17317" t="str">
            <v>50106 010 004025</v>
          </cell>
          <cell r="B17317" t="str">
            <v>Colposcopio.</v>
          </cell>
        </row>
        <row r="17318">
          <cell r="A17318" t="str">
            <v>50106 010 004040</v>
          </cell>
          <cell r="B17318" t="str">
            <v>Crio Cirugía Para Uso Ginecológico.</v>
          </cell>
        </row>
        <row r="17319">
          <cell r="A17319" t="str">
            <v>50106 010 090501</v>
          </cell>
          <cell r="B17319" t="str">
            <v>Tanque Para Compresa Caliente</v>
          </cell>
        </row>
        <row r="17320">
          <cell r="A17320" t="str">
            <v>50106 010 100301</v>
          </cell>
          <cell r="B17320" t="str">
            <v>Mueble Para Laboratorio</v>
          </cell>
        </row>
        <row r="17321">
          <cell r="A17321" t="str">
            <v>50106 010 100801</v>
          </cell>
          <cell r="B17321" t="str">
            <v>Desfibrilador</v>
          </cell>
        </row>
        <row r="17322">
          <cell r="A17322" t="str">
            <v>50106 010 130101</v>
          </cell>
          <cell r="B17322" t="str">
            <v>Cama Electrica Para Hospital</v>
          </cell>
        </row>
        <row r="17323">
          <cell r="A17323" t="str">
            <v>50106 010 130102</v>
          </cell>
          <cell r="B17323" t="str">
            <v>Cama Ortopedica Para Hospital</v>
          </cell>
        </row>
        <row r="17324">
          <cell r="A17324" t="str">
            <v>50106 010 130103</v>
          </cell>
          <cell r="B17324" t="str">
            <v>Mesa De Acero Inoxidable (Uso Medico)</v>
          </cell>
        </row>
        <row r="17325">
          <cell r="A17325" t="str">
            <v>50106 010 130104</v>
          </cell>
          <cell r="B17325" t="str">
            <v>Mesa Puente</v>
          </cell>
        </row>
        <row r="17326">
          <cell r="A17326" t="str">
            <v>50106 010 130105</v>
          </cell>
          <cell r="B17326" t="str">
            <v>Mesa Para Trabajo En Silla De Ruedas</v>
          </cell>
        </row>
        <row r="17327">
          <cell r="A17327" t="str">
            <v>50106 010 130106</v>
          </cell>
          <cell r="B17327" t="str">
            <v>Silla De Baño Fija Con Respaldar</v>
          </cell>
        </row>
        <row r="17328">
          <cell r="A17328" t="str">
            <v>50106 010 130107</v>
          </cell>
          <cell r="B17328" t="str">
            <v>Grua Para Paciente</v>
          </cell>
        </row>
        <row r="17329">
          <cell r="A17329" t="str">
            <v>50106 010 130108</v>
          </cell>
          <cell r="B17329" t="str">
            <v>Vitrina De Pie Para Instrumentos</v>
          </cell>
        </row>
        <row r="17330">
          <cell r="A17330" t="str">
            <v>50106 010 131101</v>
          </cell>
          <cell r="B17330" t="str">
            <v>Revelador Automatico Placa Radiografica</v>
          </cell>
        </row>
        <row r="17331">
          <cell r="A17331" t="str">
            <v>50106 010 140301</v>
          </cell>
          <cell r="B17331" t="str">
            <v>Ultrasonido Portatil Doppler</v>
          </cell>
        </row>
        <row r="17332">
          <cell r="A17332" t="str">
            <v>50106 010 140302</v>
          </cell>
          <cell r="B17332" t="str">
            <v>Trasductor Matricial Para Ultrasonido</v>
          </cell>
        </row>
        <row r="17333">
          <cell r="A17333" t="str">
            <v>50106 010 140401</v>
          </cell>
          <cell r="B17333" t="str">
            <v>Soporte Sencillo Para Palanga -Uso Medico-</v>
          </cell>
        </row>
        <row r="17334">
          <cell r="A17334" t="str">
            <v>50106 010 140402</v>
          </cell>
          <cell r="B17334" t="str">
            <v>Soporte Doble Para Palanga -Uso Medico-</v>
          </cell>
        </row>
        <row r="17335">
          <cell r="A17335" t="str">
            <v>50106 010 140403</v>
          </cell>
          <cell r="B17335" t="str">
            <v xml:space="preserve">Separador De Gavetas Plasticas Para Carro De Anestesia </v>
          </cell>
        </row>
        <row r="17336">
          <cell r="A17336" t="str">
            <v>50106 010 140404</v>
          </cell>
          <cell r="B17336" t="str">
            <v xml:space="preserve">Bolsas De Presion Para Soluciones </v>
          </cell>
        </row>
        <row r="17337">
          <cell r="A17337" t="str">
            <v>50106 010 140405</v>
          </cell>
          <cell r="B17337" t="str">
            <v>Respirador Manual (Ambu)</v>
          </cell>
        </row>
        <row r="17338">
          <cell r="A17338" t="str">
            <v>50106 010 140406</v>
          </cell>
          <cell r="B17338" t="str">
            <v>Fibroscopio</v>
          </cell>
        </row>
        <row r="17339">
          <cell r="A17339" t="str">
            <v>50106 010 140407</v>
          </cell>
          <cell r="B17339" t="str">
            <v>Equipo De Diagnostico Con Otoscopio Y Oftalmoscopio</v>
          </cell>
        </row>
        <row r="17340">
          <cell r="A17340" t="str">
            <v>50106 010 140408</v>
          </cell>
          <cell r="B17340" t="str">
            <v>Equipo Dermatomo Electrico</v>
          </cell>
        </row>
        <row r="17341">
          <cell r="A17341" t="str">
            <v>50106 010 140409</v>
          </cell>
          <cell r="B17341" t="str">
            <v>Craneotomo</v>
          </cell>
        </row>
        <row r="17342">
          <cell r="A17342" t="str">
            <v>50106 010 140410</v>
          </cell>
          <cell r="B17342" t="str">
            <v>Equipo Para Monitoreo De Presion Intracraneal</v>
          </cell>
        </row>
        <row r="17343">
          <cell r="A17343" t="str">
            <v>50106 010 140411</v>
          </cell>
          <cell r="B17343" t="str">
            <v>Retractor Craneal (Cirugia)</v>
          </cell>
        </row>
        <row r="17344">
          <cell r="A17344" t="str">
            <v>50106 010 140601</v>
          </cell>
          <cell r="B17344" t="str">
            <v>Equipo Para Electroterapia</v>
          </cell>
        </row>
        <row r="17345">
          <cell r="A17345" t="str">
            <v>50106 015 000000</v>
          </cell>
          <cell r="B17345" t="str">
            <v>Equipo De Laboratorio</v>
          </cell>
        </row>
        <row r="17346">
          <cell r="A17346" t="str">
            <v>50106 015 000001</v>
          </cell>
          <cell r="B17346" t="str">
            <v>Armario Metalico</v>
          </cell>
        </row>
        <row r="17347">
          <cell r="A17347" t="str">
            <v>50106 015 000005</v>
          </cell>
          <cell r="B17347" t="str">
            <v>Histocassette</v>
          </cell>
        </row>
        <row r="17348">
          <cell r="A17348" t="str">
            <v>50106 015 000010</v>
          </cell>
          <cell r="B17348" t="str">
            <v>Juego De Bloques</v>
          </cell>
        </row>
        <row r="17349">
          <cell r="A17349" t="str">
            <v>50106 015 000012</v>
          </cell>
          <cell r="B17349" t="str">
            <v>Bloque Calibre</v>
          </cell>
        </row>
        <row r="17350">
          <cell r="A17350" t="str">
            <v>50106 015 000015</v>
          </cell>
          <cell r="B17350" t="str">
            <v>Monitor P'Uso En Laboratorio</v>
          </cell>
        </row>
        <row r="17351">
          <cell r="A17351" t="str">
            <v>50106 015 000020</v>
          </cell>
          <cell r="B17351" t="str">
            <v>Prensa P'Fabricar Pastillas</v>
          </cell>
        </row>
        <row r="17352">
          <cell r="A17352" t="str">
            <v>50106 015 000025</v>
          </cell>
          <cell r="B17352" t="str">
            <v>Lavador De Microplacas</v>
          </cell>
        </row>
        <row r="17353">
          <cell r="A17353" t="str">
            <v>50106 015 000030</v>
          </cell>
          <cell r="B17353" t="str">
            <v>Camara De Flujo Laminar Bioseguridad Clase Ii</v>
          </cell>
        </row>
        <row r="17354">
          <cell r="A17354" t="str">
            <v>50106 015 000035</v>
          </cell>
          <cell r="B17354" t="str">
            <v>Banco De Flujo Laminar Horizontal</v>
          </cell>
        </row>
        <row r="17355">
          <cell r="A17355" t="str">
            <v>50106 015 000040</v>
          </cell>
          <cell r="B17355" t="str">
            <v>Dispensador De Medios De Cultivo Automatico</v>
          </cell>
        </row>
        <row r="17356">
          <cell r="A17356" t="str">
            <v>50106 015 000045</v>
          </cell>
          <cell r="B17356" t="str">
            <v>Bloque Frio</v>
          </cell>
        </row>
        <row r="17357">
          <cell r="A17357" t="str">
            <v>50106 015 000050</v>
          </cell>
          <cell r="B17357" t="str">
            <v>Camara Electroforesis</v>
          </cell>
        </row>
        <row r="17358">
          <cell r="A17358" t="str">
            <v>50106 015 000060</v>
          </cell>
          <cell r="B17358" t="str">
            <v>Aparato Para Limpieza De Tamices</v>
          </cell>
        </row>
        <row r="17359">
          <cell r="A17359" t="str">
            <v>50106 015 000065</v>
          </cell>
          <cell r="B17359" t="str">
            <v>Licuadora De Laboratorio</v>
          </cell>
        </row>
        <row r="17360">
          <cell r="A17360" t="str">
            <v>50106 015 000070</v>
          </cell>
          <cell r="B17360" t="str">
            <v>Detector Ultravioleta Para Cromatografo</v>
          </cell>
        </row>
        <row r="17361">
          <cell r="A17361" t="str">
            <v>50106 015 000075</v>
          </cell>
          <cell r="B17361" t="str">
            <v>Sistema De Evaporacion Rotatorio</v>
          </cell>
        </row>
        <row r="17362">
          <cell r="A17362" t="str">
            <v>50106 015 000080</v>
          </cell>
          <cell r="B17362" t="str">
            <v>Sistema De Generacion De Gases Para Cromatografia</v>
          </cell>
        </row>
        <row r="17363">
          <cell r="A17363" t="str">
            <v>50106 015 000085</v>
          </cell>
          <cell r="B17363" t="str">
            <v>Sistema De Reciclaje De Fase Movil Para Cromatografia</v>
          </cell>
        </row>
        <row r="17364">
          <cell r="A17364" t="str">
            <v>50106 015 000090</v>
          </cell>
          <cell r="B17364" t="str">
            <v>Automuestreador Para Absorcion Atomica Solar</v>
          </cell>
        </row>
        <row r="17365">
          <cell r="A17365" t="str">
            <v>50106 015 000095</v>
          </cell>
          <cell r="B17365" t="str">
            <v>Equipo Generador De Hidruros Para Absorcion Atomica Solar</v>
          </cell>
        </row>
        <row r="17366">
          <cell r="A17366" t="str">
            <v>50106 015 000100</v>
          </cell>
          <cell r="B17366" t="str">
            <v>Manta Con Regulador De Temperatura</v>
          </cell>
        </row>
        <row r="17367">
          <cell r="A17367" t="str">
            <v>50106 015 000105</v>
          </cell>
          <cell r="B17367" t="str">
            <v>Mesa Para Balanza</v>
          </cell>
        </row>
        <row r="17368">
          <cell r="A17368" t="str">
            <v>50106 015 000110</v>
          </cell>
          <cell r="B17368" t="str">
            <v>Sistema Dilutor Para Absorcion Atomica Solar</v>
          </cell>
        </row>
        <row r="17369">
          <cell r="A17369" t="str">
            <v>50106 015 000115</v>
          </cell>
          <cell r="B17369" t="str">
            <v>Automuestreador Para Hplc</v>
          </cell>
        </row>
        <row r="17370">
          <cell r="A17370" t="str">
            <v>50106 015 000120</v>
          </cell>
          <cell r="B17370" t="str">
            <v>Bomba De Recirculacion</v>
          </cell>
        </row>
        <row r="17371">
          <cell r="A17371" t="str">
            <v>50106 015 000125</v>
          </cell>
          <cell r="B17371" t="str">
            <v>Unidad De Sistema De Microscopiatridimensional</v>
          </cell>
        </row>
        <row r="17372">
          <cell r="A17372" t="str">
            <v>50106 015 000130</v>
          </cell>
          <cell r="B17372" t="str">
            <v>Extractor De Gases</v>
          </cell>
        </row>
        <row r="17373">
          <cell r="A17373" t="str">
            <v>50106 015 000135</v>
          </cell>
          <cell r="B17373" t="str">
            <v>Rotavapor</v>
          </cell>
        </row>
        <row r="17374">
          <cell r="A17374" t="str">
            <v>50106 015 000140</v>
          </cell>
          <cell r="B17374" t="str">
            <v>Sistema Gpc</v>
          </cell>
        </row>
        <row r="17375">
          <cell r="A17375" t="str">
            <v>50106 015 000145</v>
          </cell>
          <cell r="B17375" t="str">
            <v>Glucometro</v>
          </cell>
        </row>
        <row r="17376">
          <cell r="A17376" t="str">
            <v>50106 015 000150</v>
          </cell>
          <cell r="B17376" t="str">
            <v>Sistema De Filtracion De Solventes</v>
          </cell>
        </row>
        <row r="17377">
          <cell r="A17377" t="str">
            <v>50106 015 000155</v>
          </cell>
          <cell r="B17377" t="str">
            <v>Equipo Para Pcr Termocyclador</v>
          </cell>
        </row>
        <row r="17378">
          <cell r="A17378" t="str">
            <v>50106 015 000160</v>
          </cell>
          <cell r="B17378" t="str">
            <v>Lector De Placas De Elisa</v>
          </cell>
        </row>
        <row r="17379">
          <cell r="A17379" t="str">
            <v>50106 015 000165</v>
          </cell>
          <cell r="B17379" t="str">
            <v>Gabinetes Almacenamiento Para Laminas Porta Objetos</v>
          </cell>
        </row>
        <row r="17380">
          <cell r="A17380" t="str">
            <v>50106 015 000170</v>
          </cell>
          <cell r="B17380" t="str">
            <v>Fuente De Poder Para Microscopio</v>
          </cell>
        </row>
        <row r="17381">
          <cell r="A17381" t="str">
            <v>50106 015 000175</v>
          </cell>
          <cell r="B17381" t="str">
            <v>Muestreador De Aire</v>
          </cell>
        </row>
        <row r="17382">
          <cell r="A17382" t="str">
            <v>50106 015 000180</v>
          </cell>
          <cell r="B17382" t="str">
            <v>Bioreactor</v>
          </cell>
        </row>
        <row r="17383">
          <cell r="A17383" t="str">
            <v>50106 015 000185</v>
          </cell>
          <cell r="B17383" t="str">
            <v>Baño Maria (Uso Laboratorio)</v>
          </cell>
        </row>
        <row r="17384">
          <cell r="A17384" t="str">
            <v>50106 015 000190</v>
          </cell>
          <cell r="B17384" t="str">
            <v>Incinerador (Uso Laboratorio)</v>
          </cell>
        </row>
        <row r="17385">
          <cell r="A17385" t="str">
            <v>50106 015 000195</v>
          </cell>
          <cell r="B17385" t="str">
            <v>Fuente De Poder Para Autoclave</v>
          </cell>
        </row>
        <row r="17386">
          <cell r="A17386" t="str">
            <v>50106 015 000200</v>
          </cell>
          <cell r="B17386" t="str">
            <v>Digestor De Microondas Para Absorcion Atomica</v>
          </cell>
        </row>
        <row r="17387">
          <cell r="A17387" t="str">
            <v>50106 015 000210</v>
          </cell>
          <cell r="B17387" t="str">
            <v>Sistema De Equipos Para Amplificacion Y Deteccion De Arn En</v>
          </cell>
        </row>
        <row r="17388">
          <cell r="A17388" t="str">
            <v>50106 015 000300</v>
          </cell>
          <cell r="B17388" t="str">
            <v>Equipo Para Suturar</v>
          </cell>
        </row>
        <row r="17389">
          <cell r="A17389" t="str">
            <v>50106 015 000399</v>
          </cell>
          <cell r="B17389" t="str">
            <v>Equipo De Diagnostico</v>
          </cell>
        </row>
        <row r="17390">
          <cell r="A17390" t="str">
            <v>50106 015 000401</v>
          </cell>
          <cell r="B17390" t="str">
            <v>Fotometro</v>
          </cell>
        </row>
        <row r="17391">
          <cell r="A17391" t="str">
            <v>50106 015 000402</v>
          </cell>
          <cell r="B17391" t="str">
            <v>Luminometro</v>
          </cell>
        </row>
        <row r="17392">
          <cell r="A17392" t="str">
            <v>50106 015 000550</v>
          </cell>
          <cell r="B17392" t="str">
            <v>Aglutinoscopio</v>
          </cell>
        </row>
        <row r="17393">
          <cell r="A17393" t="str">
            <v>50106 015 000555</v>
          </cell>
          <cell r="B17393" t="str">
            <v>Agitadores Uso Laboratorio (Equipo)</v>
          </cell>
        </row>
        <row r="17394">
          <cell r="A17394" t="str">
            <v>50106 015 000600</v>
          </cell>
          <cell r="B17394" t="str">
            <v>Esterilizador O Autoclave</v>
          </cell>
        </row>
        <row r="17395">
          <cell r="A17395" t="str">
            <v>50106 015 000605</v>
          </cell>
          <cell r="B17395" t="str">
            <v>Camara Para Montaje De Pcr</v>
          </cell>
        </row>
        <row r="17396">
          <cell r="A17396" t="str">
            <v>50106 015 000610</v>
          </cell>
          <cell r="B17396" t="str">
            <v>Congelador Pequeño (Uso Laboratorio)</v>
          </cell>
        </row>
        <row r="17397">
          <cell r="A17397" t="str">
            <v>50106 015 000700</v>
          </cell>
          <cell r="B17397" t="str">
            <v>Equipo Para Laboratorio De Materiales Y Analisis De Suelo</v>
          </cell>
        </row>
        <row r="17398">
          <cell r="A17398" t="str">
            <v>50106 015 000705</v>
          </cell>
          <cell r="B17398" t="str">
            <v>Equipo Para Laboratorio De Materiales Y Analisis De Asfaltos Y Mezclas</v>
          </cell>
        </row>
        <row r="17399">
          <cell r="A17399" t="str">
            <v>50106 015 000710</v>
          </cell>
          <cell r="B17399" t="str">
            <v>Equipo Para Laboratorio De Materiales Y Analisis De Cementos Y</v>
          </cell>
        </row>
        <row r="17400">
          <cell r="A17400" t="str">
            <v>50106 015 000715</v>
          </cell>
          <cell r="B17400" t="str">
            <v>Equipo Para Laboratorio De Materiales Y Auscultacion De Pavimentos</v>
          </cell>
        </row>
        <row r="17401">
          <cell r="A17401" t="str">
            <v>50106 015 000720</v>
          </cell>
          <cell r="B17401" t="str">
            <v>Equipo Para Laboratorio De Materiales Y Analisis De Pinturas</v>
          </cell>
        </row>
        <row r="17402">
          <cell r="A17402" t="str">
            <v>50106 015 000750</v>
          </cell>
          <cell r="B17402" t="str">
            <v>Equipo Para Analisis Quimico</v>
          </cell>
        </row>
        <row r="17403">
          <cell r="A17403" t="str">
            <v>50106 015 000800</v>
          </cell>
          <cell r="B17403" t="str">
            <v>Micrometodo (Glucometro)</v>
          </cell>
        </row>
        <row r="17404">
          <cell r="A17404" t="str">
            <v>50106 015 000900</v>
          </cell>
          <cell r="B17404" t="str">
            <v>Picnometro</v>
          </cell>
        </row>
        <row r="17405">
          <cell r="A17405" t="str">
            <v>50106 015 000905</v>
          </cell>
          <cell r="B17405" t="str">
            <v>Dispositivo De Compresión</v>
          </cell>
        </row>
        <row r="17406">
          <cell r="A17406" t="str">
            <v>50106 015 000910</v>
          </cell>
          <cell r="B17406" t="str">
            <v>Conjuntos De Platina Flexion De Cambio Rapido</v>
          </cell>
        </row>
        <row r="17407">
          <cell r="A17407" t="str">
            <v>50106 015 000915</v>
          </cell>
          <cell r="B17407" t="str">
            <v>Compresometro-Extensometro Cilindros Concreto</v>
          </cell>
        </row>
        <row r="17408">
          <cell r="A17408" t="str">
            <v>50106 015 000920</v>
          </cell>
          <cell r="B17408" t="str">
            <v>Vibrador De Laboratorio</v>
          </cell>
        </row>
        <row r="17409">
          <cell r="A17409" t="str">
            <v>50106 015 000925</v>
          </cell>
          <cell r="B17409" t="str">
            <v>Medidor De Aire Confinado</v>
          </cell>
        </row>
        <row r="17410">
          <cell r="A17410" t="str">
            <v>50106 015 000930</v>
          </cell>
          <cell r="B17410" t="str">
            <v>Indicador De Aire En Concreto</v>
          </cell>
        </row>
        <row r="17411">
          <cell r="A17411" t="str">
            <v>50106 015 000935</v>
          </cell>
          <cell r="B17411" t="str">
            <v>Set De Impurezas Organicas</v>
          </cell>
        </row>
        <row r="17412">
          <cell r="A17412" t="str">
            <v>50106 015 000940</v>
          </cell>
          <cell r="B17412" t="str">
            <v>Maquina De Abrasion De Los Angeles</v>
          </cell>
        </row>
        <row r="17413">
          <cell r="A17413" t="str">
            <v>50106 015 000945</v>
          </cell>
          <cell r="B17413" t="str">
            <v>Set Balines Maquina Los Angeles</v>
          </cell>
        </row>
        <row r="17414">
          <cell r="A17414" t="str">
            <v>50106 015 000950</v>
          </cell>
          <cell r="B17414" t="str">
            <v>Conjunto Para Determinar Gravedades Especificas</v>
          </cell>
        </row>
        <row r="17415">
          <cell r="A17415" t="str">
            <v>50106 015 000955</v>
          </cell>
          <cell r="B17415" t="str">
            <v>Tamizador Mecanico</v>
          </cell>
        </row>
        <row r="17416">
          <cell r="A17416" t="str">
            <v>50106 015 000960</v>
          </cell>
          <cell r="B17416" t="str">
            <v>Tamiz De Malla Cuadrada</v>
          </cell>
        </row>
        <row r="17417">
          <cell r="A17417" t="str">
            <v>50106 015 000965</v>
          </cell>
          <cell r="B17417" t="str">
            <v>Tamiz Via Humeda</v>
          </cell>
        </row>
        <row r="17418">
          <cell r="A17418" t="str">
            <v>50106 015 000970</v>
          </cell>
          <cell r="B17418" t="str">
            <v>Mesa Vibratoria</v>
          </cell>
        </row>
        <row r="17419">
          <cell r="A17419" t="str">
            <v>50106 015 000975</v>
          </cell>
          <cell r="B17419" t="str">
            <v>Molde Para Cubos De Concreto</v>
          </cell>
        </row>
        <row r="17420">
          <cell r="A17420" t="str">
            <v>50106 015 000980</v>
          </cell>
          <cell r="B17420" t="str">
            <v>Matraz Le Chatelier</v>
          </cell>
        </row>
        <row r="17421">
          <cell r="A17421" t="str">
            <v>50106 015 000985</v>
          </cell>
          <cell r="B17421" t="str">
            <v>Mezcladora De Mortero</v>
          </cell>
        </row>
        <row r="17422">
          <cell r="A17422" t="str">
            <v>50106 015 000990</v>
          </cell>
          <cell r="B17422" t="str">
            <v>Aparato Blaine De Finura</v>
          </cell>
        </row>
        <row r="17423">
          <cell r="A17423" t="str">
            <v>50106 015 000995</v>
          </cell>
          <cell r="B17423" t="str">
            <v>Aparato Vicat</v>
          </cell>
        </row>
        <row r="17424">
          <cell r="A17424" t="str">
            <v>50106 015 001000</v>
          </cell>
          <cell r="B17424" t="str">
            <v>Penetrometro</v>
          </cell>
        </row>
        <row r="17425">
          <cell r="A17425" t="str">
            <v>50106 015 001005</v>
          </cell>
          <cell r="B17425" t="str">
            <v>Mesa De Flujo</v>
          </cell>
        </row>
        <row r="17426">
          <cell r="A17426" t="str">
            <v>50106 015 001010</v>
          </cell>
          <cell r="B17426" t="str">
            <v>Picnometros De Vacios</v>
          </cell>
        </row>
        <row r="17427">
          <cell r="A17427" t="str">
            <v>50106 015 001015</v>
          </cell>
          <cell r="B17427" t="str">
            <v>Compactador De Asfalto</v>
          </cell>
        </row>
        <row r="17428">
          <cell r="A17428" t="str">
            <v>50106 015 001020</v>
          </cell>
          <cell r="B17428" t="str">
            <v>Baño Viscosimetro</v>
          </cell>
        </row>
        <row r="17429">
          <cell r="A17429" t="str">
            <v>50106 015 001025</v>
          </cell>
          <cell r="B17429" t="str">
            <v>Regulador Digital De Vacios</v>
          </cell>
        </row>
        <row r="17430">
          <cell r="A17430" t="str">
            <v>50106 015 001030</v>
          </cell>
          <cell r="B17430" t="str">
            <v>Horno De Mufla</v>
          </cell>
        </row>
        <row r="17431">
          <cell r="A17431" t="str">
            <v>50106 015 001035</v>
          </cell>
          <cell r="B17431" t="str">
            <v>Aparato Para Ensayo Triaxial</v>
          </cell>
        </row>
        <row r="17432">
          <cell r="A17432" t="str">
            <v>50106 015 001040</v>
          </cell>
          <cell r="B17432" t="str">
            <v>Maquina De Ensayos Universal</v>
          </cell>
        </row>
        <row r="17433">
          <cell r="A17433" t="str">
            <v>50106 015 001045</v>
          </cell>
          <cell r="B17433" t="str">
            <v>Aparato De Cbr En Campo</v>
          </cell>
        </row>
        <row r="17434">
          <cell r="A17434" t="str">
            <v>50106 015 001050</v>
          </cell>
          <cell r="B17434" t="str">
            <v>Aparato Para Comparar Longitudes</v>
          </cell>
        </row>
        <row r="17435">
          <cell r="A17435" t="str">
            <v>50106 015 001055</v>
          </cell>
          <cell r="B17435" t="str">
            <v>Aparato De Corte Directo/Residual</v>
          </cell>
        </row>
        <row r="17436">
          <cell r="A17436" t="str">
            <v>50106 015 001060</v>
          </cell>
          <cell r="B17436" t="str">
            <v>Conjunto De Caja De Corte</v>
          </cell>
        </row>
        <row r="17437">
          <cell r="A17437" t="str">
            <v>50106 015 001065</v>
          </cell>
          <cell r="B17437" t="str">
            <v>Aparato De Consolidacion De Mesa</v>
          </cell>
        </row>
        <row r="17438">
          <cell r="A17438" t="str">
            <v>50106 015 001070</v>
          </cell>
          <cell r="B17438" t="str">
            <v>Maquina De Ensayo Cbr</v>
          </cell>
        </row>
        <row r="17439">
          <cell r="A17439" t="str">
            <v>50106 015 001075</v>
          </cell>
          <cell r="B17439" t="str">
            <v>Comporbador De Humedad Speedy</v>
          </cell>
        </row>
        <row r="17440">
          <cell r="A17440" t="str">
            <v>50106 015 001080</v>
          </cell>
          <cell r="B17440" t="str">
            <v>Conjunto Para Ensayos De Limite Plastico</v>
          </cell>
        </row>
        <row r="17441">
          <cell r="A17441" t="str">
            <v>50106 015 001085</v>
          </cell>
          <cell r="B17441" t="str">
            <v>Sistema De Ensayo Permeabilidad Concreto</v>
          </cell>
        </row>
        <row r="17442">
          <cell r="A17442" t="str">
            <v>50106 015 001090</v>
          </cell>
          <cell r="B17442" t="str">
            <v>Sistema De Delineacion De Corrosion</v>
          </cell>
        </row>
        <row r="17443">
          <cell r="A17443" t="str">
            <v>50106 015 001095</v>
          </cell>
          <cell r="B17443" t="str">
            <v>Conjunto Para Registrar Ensayos De Estabilidad</v>
          </cell>
        </row>
        <row r="17444">
          <cell r="A17444" t="str">
            <v>50106 015 001100</v>
          </cell>
          <cell r="B17444" t="str">
            <v>Cabezal Rotura Para Ensayos Deestabilidad</v>
          </cell>
        </row>
        <row r="17445">
          <cell r="A17445" t="str">
            <v>50106 015 001105</v>
          </cell>
          <cell r="B17445" t="str">
            <v>Maquina Versa Tester</v>
          </cell>
        </row>
        <row r="17446">
          <cell r="A17446" t="str">
            <v>50106 015 001110</v>
          </cell>
          <cell r="B17446" t="str">
            <v>Extractor De Reflujo</v>
          </cell>
        </row>
        <row r="17447">
          <cell r="A17447" t="str">
            <v>50106 015 001115</v>
          </cell>
          <cell r="B17447" t="str">
            <v>Horno De Pelicula Fina Rodante</v>
          </cell>
        </row>
        <row r="17448">
          <cell r="A17448" t="str">
            <v>50106 015 001120</v>
          </cell>
          <cell r="B17448" t="str">
            <v>Medidor De Recubrimiento Con Sonda</v>
          </cell>
        </row>
        <row r="17449">
          <cell r="A17449" t="str">
            <v>50106 015 001125</v>
          </cell>
          <cell r="B17449" t="str">
            <v>Desglomerador De Suelos</v>
          </cell>
        </row>
        <row r="17450">
          <cell r="A17450" t="str">
            <v>50106 015 001130</v>
          </cell>
          <cell r="B17450" t="str">
            <v>Perforadora Saca Nucleos</v>
          </cell>
        </row>
        <row r="17451">
          <cell r="A17451" t="str">
            <v>50106 015 001135</v>
          </cell>
          <cell r="B17451" t="str">
            <v>Lavador De Agregados</v>
          </cell>
        </row>
        <row r="17452">
          <cell r="A17452" t="str">
            <v>50106 015 001140</v>
          </cell>
          <cell r="B17452" t="str">
            <v>Preparador De Muestras</v>
          </cell>
        </row>
        <row r="17453">
          <cell r="A17453" t="str">
            <v>50106 015 001145</v>
          </cell>
          <cell r="B17453" t="str">
            <v>Agitador De Mallas</v>
          </cell>
        </row>
        <row r="17454">
          <cell r="A17454" t="str">
            <v>50106 015 001150</v>
          </cell>
          <cell r="B17454" t="str">
            <v>Separador De Muestras</v>
          </cell>
        </row>
        <row r="17455">
          <cell r="A17455" t="str">
            <v>50106 015 001155</v>
          </cell>
          <cell r="B17455" t="str">
            <v>Horno De Ignicion</v>
          </cell>
        </row>
        <row r="17456">
          <cell r="A17456" t="str">
            <v>50106 015 001160</v>
          </cell>
          <cell r="B17456" t="str">
            <v>Cono De Densidad De Arena</v>
          </cell>
        </row>
        <row r="17457">
          <cell r="A17457" t="str">
            <v>50106 015 001165</v>
          </cell>
          <cell r="B17457" t="str">
            <v>Compactador De Especimenes De Suelo</v>
          </cell>
        </row>
        <row r="17458">
          <cell r="A17458" t="str">
            <v>50106 015 001170</v>
          </cell>
          <cell r="B17458" t="str">
            <v>Cuarteador De Mezcla Asfaltica</v>
          </cell>
        </row>
        <row r="17459">
          <cell r="A17459" t="str">
            <v>50106 015 001175</v>
          </cell>
          <cell r="B17459" t="str">
            <v>Medidor De Aire Volumetrico</v>
          </cell>
        </row>
        <row r="17460">
          <cell r="A17460" t="str">
            <v>50106 015 001180</v>
          </cell>
          <cell r="B17460" t="str">
            <v>Medidor Electromagnetico Densidad Capas Asfalticas</v>
          </cell>
        </row>
        <row r="17461">
          <cell r="A17461" t="str">
            <v>50106 015 001185</v>
          </cell>
          <cell r="B17461" t="str">
            <v>Mezcladora De Laboratorio Con Calentador Electrico</v>
          </cell>
        </row>
        <row r="17462">
          <cell r="A17462" t="str">
            <v>50106 015 001190</v>
          </cell>
          <cell r="B17462" t="str">
            <v>Extractor General Moldes Con Especimenes</v>
          </cell>
        </row>
        <row r="17463">
          <cell r="A17463" t="str">
            <v>50106 015 001195</v>
          </cell>
          <cell r="B17463" t="str">
            <v>Maquina Para Cortar Rocas Y Nucleos</v>
          </cell>
        </row>
        <row r="17464">
          <cell r="A17464" t="str">
            <v>50106 015 001220</v>
          </cell>
          <cell r="B17464" t="str">
            <v>Aparato Para Descongelar Pajuelas</v>
          </cell>
        </row>
        <row r="17465">
          <cell r="A17465" t="str">
            <v>50106 015 001300</v>
          </cell>
          <cell r="B17465" t="str">
            <v>Pieza De Diseccion</v>
          </cell>
        </row>
        <row r="17466">
          <cell r="A17466" t="str">
            <v>50106 015 001325</v>
          </cell>
          <cell r="B17466" t="str">
            <v>Lampara De Fibra Optica</v>
          </cell>
        </row>
        <row r="17467">
          <cell r="A17467" t="str">
            <v>50106 015 001400</v>
          </cell>
          <cell r="B17467" t="str">
            <v>Aerometro (Alcoholimetro, Hidrometro, Sacarimetro)</v>
          </cell>
        </row>
        <row r="17468">
          <cell r="A17468" t="str">
            <v>50106 015 001700</v>
          </cell>
          <cell r="B17468" t="str">
            <v>Equipo De Laboratorio De Gases Sanguineos</v>
          </cell>
        </row>
        <row r="17469">
          <cell r="A17469" t="str">
            <v>50106 015 001710</v>
          </cell>
          <cell r="B17469" t="str">
            <v>Analizador De Gases Sanguineos, Ph, Pco2, Po2</v>
          </cell>
        </row>
        <row r="17470">
          <cell r="A17470" t="str">
            <v>50106 015 001720</v>
          </cell>
          <cell r="B17470" t="str">
            <v>Contenido Total De O2 En Sangre</v>
          </cell>
        </row>
        <row r="17471">
          <cell r="A17471" t="str">
            <v>50106 015 001725</v>
          </cell>
          <cell r="B17471" t="str">
            <v>Cromatografo</v>
          </cell>
        </row>
        <row r="17472">
          <cell r="A17472" t="str">
            <v>50106 015 001730</v>
          </cell>
          <cell r="B17472" t="str">
            <v>Cromatografo De Gases</v>
          </cell>
        </row>
        <row r="17473">
          <cell r="A17473" t="str">
            <v>50106 015 001735</v>
          </cell>
          <cell r="B17473" t="str">
            <v>Cromatografo Para Liquido Hplc, Deteccion De Masas</v>
          </cell>
        </row>
        <row r="17474">
          <cell r="A17474" t="str">
            <v>50106 015 001740</v>
          </cell>
          <cell r="B17474" t="str">
            <v>Hemoglobina Oxyhemoglabina, Hc03, Be, Co</v>
          </cell>
        </row>
        <row r="17475">
          <cell r="A17475" t="str">
            <v>50106 015 001750</v>
          </cell>
          <cell r="B17475" t="str">
            <v>Analizador</v>
          </cell>
        </row>
        <row r="17476">
          <cell r="A17476" t="str">
            <v>50106 015 001760</v>
          </cell>
          <cell r="B17476" t="str">
            <v>Laboratorio De Analisis De Aceites</v>
          </cell>
        </row>
        <row r="17477">
          <cell r="A17477" t="str">
            <v>50106 015 001780</v>
          </cell>
          <cell r="B17477" t="str">
            <v>Analizadores Termicos</v>
          </cell>
        </row>
        <row r="17478">
          <cell r="A17478" t="str">
            <v>50106 015 001790</v>
          </cell>
          <cell r="B17478" t="str">
            <v>Criotato</v>
          </cell>
        </row>
        <row r="17479">
          <cell r="A17479" t="str">
            <v>50106 015 001800</v>
          </cell>
          <cell r="B17479" t="str">
            <v>Contador De Particulas Y Celulas Sanguineas Y Analizadores</v>
          </cell>
        </row>
        <row r="17480">
          <cell r="A17480" t="str">
            <v>50106 015 001810</v>
          </cell>
          <cell r="B17480" t="str">
            <v>Contador De Celulas Sanguineas</v>
          </cell>
        </row>
        <row r="17481">
          <cell r="A17481" t="str">
            <v>50106 015 001820</v>
          </cell>
          <cell r="B17481" t="str">
            <v>Fragilidad Sanguinea</v>
          </cell>
        </row>
        <row r="17482">
          <cell r="A17482" t="str">
            <v>50106 015 001830</v>
          </cell>
          <cell r="B17482" t="str">
            <v>Ph, Pco2, Po2 Sanguineos</v>
          </cell>
        </row>
        <row r="17483">
          <cell r="A17483" t="str">
            <v>50106 015 001840</v>
          </cell>
          <cell r="B17483" t="str">
            <v>Proteina Sanguinea</v>
          </cell>
        </row>
        <row r="17484">
          <cell r="A17484" t="str">
            <v>50106 015 001850</v>
          </cell>
          <cell r="B17484" t="str">
            <v>Urea/Nitrogeno Sanguineo</v>
          </cell>
        </row>
        <row r="17485">
          <cell r="A17485" t="str">
            <v>50106 015 001870</v>
          </cell>
          <cell r="B17485" t="str">
            <v>Durometro</v>
          </cell>
        </row>
        <row r="17486">
          <cell r="A17486" t="str">
            <v>50106 015 001900</v>
          </cell>
          <cell r="B17486" t="str">
            <v>Equipo De Cuidado Cardiaco</v>
          </cell>
        </row>
        <row r="17487">
          <cell r="A17487" t="str">
            <v>50106 015 001910</v>
          </cell>
          <cell r="B17487" t="str">
            <v>Cateterismo, Laboratorio No-Invasivo</v>
          </cell>
        </row>
        <row r="17488">
          <cell r="A17488" t="str">
            <v>50106 015 001920</v>
          </cell>
          <cell r="B17488" t="str">
            <v>Inyector Angiografia</v>
          </cell>
        </row>
        <row r="17489">
          <cell r="A17489" t="str">
            <v>50106 015 001950</v>
          </cell>
          <cell r="B17489" t="str">
            <v>Bomba De Vacio</v>
          </cell>
        </row>
        <row r="17490">
          <cell r="A17490" t="str">
            <v>50106 015 002000</v>
          </cell>
          <cell r="B17490" t="str">
            <v>Microscopio Electronico</v>
          </cell>
        </row>
        <row r="17491">
          <cell r="A17491" t="str">
            <v>50106 015 002005</v>
          </cell>
          <cell r="B17491" t="str">
            <v>Microscopio De Diagnostico Y Cirugia</v>
          </cell>
        </row>
        <row r="17492">
          <cell r="A17492" t="str">
            <v>50106 015 002010</v>
          </cell>
          <cell r="B17492" t="str">
            <v>Microscopio Estereoscopico</v>
          </cell>
        </row>
        <row r="17493">
          <cell r="A17493" t="str">
            <v>50106 015 002015</v>
          </cell>
          <cell r="B17493" t="str">
            <v>Luz Fria Para Estereoscopio</v>
          </cell>
        </row>
        <row r="17494">
          <cell r="A17494" t="str">
            <v>50106 015 002020</v>
          </cell>
          <cell r="B17494" t="str">
            <v>Microscopio Para Laboratorio De Investigacion</v>
          </cell>
        </row>
        <row r="17495">
          <cell r="A17495" t="str">
            <v>50106 015 002030</v>
          </cell>
          <cell r="B17495" t="str">
            <v>Estereoscopio</v>
          </cell>
        </row>
        <row r="17496">
          <cell r="A17496" t="str">
            <v>50106 015 002120</v>
          </cell>
          <cell r="B17496" t="str">
            <v>Graficador Para Analisis De Cromatografia De Gas Y Absorcion Atomica</v>
          </cell>
        </row>
        <row r="17497">
          <cell r="A17497" t="str">
            <v>50106 015 002200</v>
          </cell>
          <cell r="B17497" t="str">
            <v>Espectrometro De Mesa</v>
          </cell>
        </row>
        <row r="17498">
          <cell r="A17498" t="str">
            <v>50106 015 002215</v>
          </cell>
          <cell r="B17498" t="str">
            <v>Espectrofluorometro</v>
          </cell>
        </row>
        <row r="17499">
          <cell r="A17499" t="str">
            <v>50106 015 002220</v>
          </cell>
          <cell r="B17499" t="str">
            <v>Reactor Automatico</v>
          </cell>
        </row>
        <row r="17500">
          <cell r="A17500" t="str">
            <v>50106 015 002250</v>
          </cell>
          <cell r="B17500" t="str">
            <v>Viscosimetro</v>
          </cell>
        </row>
        <row r="17501">
          <cell r="A17501" t="str">
            <v>50106 015 002275</v>
          </cell>
          <cell r="B17501" t="str">
            <v>Determinador De Humedad</v>
          </cell>
        </row>
        <row r="17502">
          <cell r="A17502" t="str">
            <v>50106 015 002420</v>
          </cell>
          <cell r="B17502" t="str">
            <v>Sensor Para Ph</v>
          </cell>
        </row>
        <row r="17503">
          <cell r="A17503" t="str">
            <v>50106 015 002425</v>
          </cell>
          <cell r="B17503" t="str">
            <v>Sensor Para Concentracion De Iones</v>
          </cell>
        </row>
        <row r="17504">
          <cell r="A17504" t="str">
            <v>50106 015 002480</v>
          </cell>
          <cell r="B17504" t="str">
            <v>Patrones</v>
          </cell>
        </row>
        <row r="17505">
          <cell r="A17505" t="str">
            <v>50106 015 002500</v>
          </cell>
          <cell r="B17505" t="str">
            <v>Centrifuga</v>
          </cell>
        </row>
        <row r="17506">
          <cell r="A17506" t="str">
            <v>50106 015 002510</v>
          </cell>
          <cell r="B17506" t="str">
            <v>Microcentrifuga</v>
          </cell>
        </row>
        <row r="17507">
          <cell r="A17507" t="str">
            <v>50106 015 002520</v>
          </cell>
          <cell r="B17507" t="str">
            <v>Mini-Centrifuga</v>
          </cell>
        </row>
        <row r="17508">
          <cell r="A17508" t="str">
            <v>50106 015 002600</v>
          </cell>
          <cell r="B17508" t="str">
            <v>Cromatoplaca Silica Gel 60 F254 Base Aluminio</v>
          </cell>
        </row>
        <row r="17509">
          <cell r="A17509" t="str">
            <v>50106 015 002620</v>
          </cell>
          <cell r="B17509" t="str">
            <v>Cromatoplaca Fina 20 X 20 Base Aluminio No. 5547</v>
          </cell>
        </row>
        <row r="17510">
          <cell r="A17510" t="str">
            <v>50106 015 002640</v>
          </cell>
          <cell r="B17510" t="str">
            <v>Cromatoplaca Silica Con Indicador Fluorescente, Base Aluminio F254</v>
          </cell>
        </row>
        <row r="17511">
          <cell r="A17511" t="str">
            <v>50106 015 002660</v>
          </cell>
          <cell r="B17511" t="str">
            <v>Cromatoplaca Plastica</v>
          </cell>
        </row>
        <row r="17512">
          <cell r="A17512" t="str">
            <v>50106 015 002700</v>
          </cell>
          <cell r="B17512" t="str">
            <v>Kitasato</v>
          </cell>
        </row>
        <row r="17513">
          <cell r="A17513" t="str">
            <v>50106 015 002800</v>
          </cell>
          <cell r="B17513" t="str">
            <v>Fuente De Radiacion Para Infrarrojo</v>
          </cell>
        </row>
        <row r="17514">
          <cell r="A17514" t="str">
            <v>50106 015 002900</v>
          </cell>
          <cell r="B17514" t="str">
            <v>Soporte Para Viscosimetros</v>
          </cell>
        </row>
        <row r="17515">
          <cell r="A17515" t="str">
            <v>50106 015 003020</v>
          </cell>
          <cell r="B17515" t="str">
            <v>Termociclador De Gradiente</v>
          </cell>
        </row>
        <row r="17516">
          <cell r="A17516" t="str">
            <v>50106 015 003100</v>
          </cell>
          <cell r="B17516" t="str">
            <v>Conductivimetro Con Ambitos Para Conductividad</v>
          </cell>
        </row>
        <row r="17517">
          <cell r="A17517" t="str">
            <v>50106 015 003200</v>
          </cell>
          <cell r="B17517" t="str">
            <v>Rector Para Dlo</v>
          </cell>
        </row>
        <row r="17518">
          <cell r="A17518" t="str">
            <v>50106 015 003300</v>
          </cell>
          <cell r="B17518" t="str">
            <v>Ciclador Termico Para Biomoleculas Y Sus Accesorios</v>
          </cell>
        </row>
        <row r="17519">
          <cell r="A17519" t="str">
            <v>50106 015 003395</v>
          </cell>
          <cell r="B17519" t="str">
            <v>Video Camara P'Adaptar A Microscopios Y Estereoscopios</v>
          </cell>
        </row>
        <row r="17520">
          <cell r="A17520" t="str">
            <v>50106 015 003396</v>
          </cell>
          <cell r="B17520" t="str">
            <v>Adaptador Para Camara De Microscopio Y Estereoscopio</v>
          </cell>
        </row>
        <row r="17521">
          <cell r="A17521" t="str">
            <v>50106 015 003400</v>
          </cell>
          <cell r="B17521" t="str">
            <v>Camara Para Electroposis Horizontal</v>
          </cell>
        </row>
        <row r="17522">
          <cell r="A17522" t="str">
            <v>50106 015 003420</v>
          </cell>
          <cell r="B17522" t="str">
            <v>Camara Sequi-Gen-Cell</v>
          </cell>
        </row>
        <row r="17523">
          <cell r="A17523" t="str">
            <v>50106 015 003500</v>
          </cell>
          <cell r="B17523" t="str">
            <v>Cilindro Graduado 10 Ml.</v>
          </cell>
        </row>
        <row r="17524">
          <cell r="A17524" t="str">
            <v>50106 015 003520</v>
          </cell>
          <cell r="B17524" t="str">
            <v>Cilindro Graduado 50 Ml.</v>
          </cell>
        </row>
        <row r="17525">
          <cell r="A17525" t="str">
            <v>50106 015 003540</v>
          </cell>
          <cell r="B17525" t="str">
            <v>Cilindro Graduado 250 Ml.</v>
          </cell>
        </row>
        <row r="17526">
          <cell r="A17526" t="str">
            <v>50106 015 003560</v>
          </cell>
          <cell r="B17526" t="str">
            <v>Cilindro Graduado 500 Ml.</v>
          </cell>
        </row>
        <row r="17527">
          <cell r="A17527" t="str">
            <v>50106 015 003600</v>
          </cell>
          <cell r="B17527" t="str">
            <v>Placa Petri Plastico</v>
          </cell>
        </row>
        <row r="17528">
          <cell r="A17528" t="str">
            <v>50106 015 003690</v>
          </cell>
          <cell r="B17528" t="str">
            <v>Celda ( Laboratorio)</v>
          </cell>
        </row>
        <row r="17529">
          <cell r="A17529" t="str">
            <v>50106 015 003700</v>
          </cell>
          <cell r="B17529" t="str">
            <v>Celda Para Medir Punto Fijo</v>
          </cell>
        </row>
        <row r="17530">
          <cell r="A17530" t="str">
            <v>50106 015 003900</v>
          </cell>
          <cell r="B17530" t="str">
            <v>Cilindro Graduado 1000 Ml.</v>
          </cell>
        </row>
        <row r="17531">
          <cell r="A17531" t="str">
            <v>50106 015 004090</v>
          </cell>
          <cell r="B17531" t="str">
            <v>Llenador De Pipeta</v>
          </cell>
        </row>
        <row r="17532">
          <cell r="A17532" t="str">
            <v>50106 015 004100</v>
          </cell>
          <cell r="B17532" t="str">
            <v>Set De Citologia</v>
          </cell>
        </row>
        <row r="17533">
          <cell r="A17533" t="str">
            <v>50106 015 004160</v>
          </cell>
          <cell r="B17533" t="str">
            <v>Lamina Para Microscopio</v>
          </cell>
        </row>
        <row r="17534">
          <cell r="A17534" t="str">
            <v>50106 015 004200</v>
          </cell>
          <cell r="B17534" t="str">
            <v>Puente De Resistencia</v>
          </cell>
        </row>
        <row r="17535">
          <cell r="A17535" t="str">
            <v>50106 015 004500</v>
          </cell>
          <cell r="B17535" t="str">
            <v>Medidor De Ph</v>
          </cell>
        </row>
        <row r="17536">
          <cell r="A17536" t="str">
            <v>50106 015 004520</v>
          </cell>
          <cell r="B17536" t="str">
            <v>Medidor De Oxigeno Disuelto</v>
          </cell>
        </row>
        <row r="17537">
          <cell r="A17537" t="str">
            <v>50106 015 004610</v>
          </cell>
          <cell r="B17537" t="str">
            <v>Purificador De Agua</v>
          </cell>
        </row>
        <row r="17538">
          <cell r="A17538" t="str">
            <v>50106 015 004800</v>
          </cell>
          <cell r="B17538" t="str">
            <v>Calentador Con Agitador</v>
          </cell>
        </row>
        <row r="17539">
          <cell r="A17539" t="str">
            <v>50106 015 004900</v>
          </cell>
          <cell r="B17539" t="str">
            <v>Comparador Vertical De Bloques Calibre</v>
          </cell>
        </row>
        <row r="17540">
          <cell r="A17540" t="str">
            <v>50106 015 004920</v>
          </cell>
          <cell r="B17540" t="str">
            <v>Comparador De Masa (Equipo De Metrologia)</v>
          </cell>
        </row>
        <row r="17541">
          <cell r="A17541" t="str">
            <v>50106 015 005000</v>
          </cell>
          <cell r="B17541" t="str">
            <v>Sistema De Soporte Para Cartuchos De Extraccion En Fase Solida Para</v>
          </cell>
        </row>
        <row r="17542">
          <cell r="A17542" t="str">
            <v>50106 015 005220</v>
          </cell>
          <cell r="B17542" t="str">
            <v>Horno Para Laboratorio</v>
          </cell>
        </row>
        <row r="17543">
          <cell r="A17543" t="str">
            <v>50106 015 005230</v>
          </cell>
          <cell r="B17543" t="str">
            <v>Horno Para Columnas</v>
          </cell>
        </row>
        <row r="17544">
          <cell r="A17544" t="str">
            <v>50106 015 005240</v>
          </cell>
          <cell r="B17544" t="str">
            <v>Horno De Vacio</v>
          </cell>
        </row>
        <row r="17545">
          <cell r="A17545" t="str">
            <v>50106 015 005260</v>
          </cell>
          <cell r="B17545" t="str">
            <v>Equipo Nitrogeno</v>
          </cell>
        </row>
        <row r="17546">
          <cell r="A17546" t="str">
            <v>50106 015 005270</v>
          </cell>
          <cell r="B17546" t="str">
            <v>Microtomo-Patologia</v>
          </cell>
        </row>
        <row r="17547">
          <cell r="A17547" t="str">
            <v>50106 015 005280</v>
          </cell>
          <cell r="B17547" t="str">
            <v>Rotador Para Laboratorio</v>
          </cell>
        </row>
        <row r="17548">
          <cell r="A17548" t="str">
            <v>50106 015 005290</v>
          </cell>
          <cell r="B17548" t="str">
            <v>Refrigerador Para Laboratorio</v>
          </cell>
        </row>
        <row r="17549">
          <cell r="A17549" t="str">
            <v>50106 015 005291</v>
          </cell>
          <cell r="B17549" t="str">
            <v>Freezer</v>
          </cell>
        </row>
        <row r="17550">
          <cell r="A17550" t="str">
            <v>50106 015 005300</v>
          </cell>
          <cell r="B17550" t="str">
            <v>Cabina Biologica</v>
          </cell>
        </row>
        <row r="17551">
          <cell r="A17551" t="str">
            <v>50106 015 005320</v>
          </cell>
          <cell r="B17551" t="str">
            <v>Camara Flujo Laminar</v>
          </cell>
        </row>
        <row r="17552">
          <cell r="A17552" t="str">
            <v>50106 015 005340</v>
          </cell>
          <cell r="B17552" t="str">
            <v>Camara Extraccion De Gases</v>
          </cell>
        </row>
        <row r="17553">
          <cell r="A17553" t="str">
            <v>50106 015 005360</v>
          </cell>
          <cell r="B17553" t="str">
            <v>Ciclador Termal</v>
          </cell>
        </row>
        <row r="17554">
          <cell r="A17554" t="str">
            <v>50106 015 005380</v>
          </cell>
          <cell r="B17554" t="str">
            <v>Equipo Cultivo De Tejido</v>
          </cell>
        </row>
        <row r="17555">
          <cell r="A17555" t="str">
            <v>50106 015 005400</v>
          </cell>
          <cell r="B17555" t="str">
            <v>Deionizador De Agua</v>
          </cell>
        </row>
        <row r="17556">
          <cell r="A17556" t="str">
            <v>50106 015 005420</v>
          </cell>
          <cell r="B17556" t="str">
            <v>Equipo Destilacion</v>
          </cell>
        </row>
        <row r="17557">
          <cell r="A17557" t="str">
            <v>50106 015 005440</v>
          </cell>
          <cell r="B17557" t="str">
            <v>Equipo Dna - Rna</v>
          </cell>
        </row>
        <row r="17558">
          <cell r="A17558" t="str">
            <v>50106 015 005450</v>
          </cell>
          <cell r="B17558" t="str">
            <v>Calentador Para Laboratorio</v>
          </cell>
        </row>
        <row r="17559">
          <cell r="A17559" t="str">
            <v>50106 015 005460</v>
          </cell>
          <cell r="B17559" t="str">
            <v>Analizador Para Laboratorio</v>
          </cell>
        </row>
        <row r="17560">
          <cell r="A17560" t="str">
            <v>50106 015 005480</v>
          </cell>
          <cell r="B17560" t="str">
            <v>Procesador De Tejidos</v>
          </cell>
        </row>
        <row r="17561">
          <cell r="A17561" t="str">
            <v>50106 015 005481</v>
          </cell>
          <cell r="B17561" t="str">
            <v>Procesador De Muestras P'Determinar Residuos De Hormona En Carnes</v>
          </cell>
        </row>
        <row r="17562">
          <cell r="A17562" t="str">
            <v>50106 015 005500</v>
          </cell>
          <cell r="B17562" t="str">
            <v>Autocolimador</v>
          </cell>
        </row>
        <row r="17563">
          <cell r="A17563" t="str">
            <v>50106 015 005600</v>
          </cell>
          <cell r="B17563" t="str">
            <v>Bidestilador</v>
          </cell>
        </row>
        <row r="17564">
          <cell r="A17564" t="str">
            <v>50106 015 005800</v>
          </cell>
          <cell r="B17564" t="str">
            <v>Plano Optico</v>
          </cell>
        </row>
        <row r="17565">
          <cell r="A17565" t="str">
            <v>50106 015 005900</v>
          </cell>
          <cell r="B17565" t="str">
            <v>Nivel Electronico Para Laboratorio</v>
          </cell>
        </row>
        <row r="17566">
          <cell r="A17566" t="str">
            <v>50106 015 005901</v>
          </cell>
          <cell r="B17566" t="str">
            <v>Inclinometro</v>
          </cell>
        </row>
        <row r="17567">
          <cell r="A17567" t="str">
            <v>50106 015 006000</v>
          </cell>
          <cell r="B17567" t="str">
            <v>Lavador Para Ojos</v>
          </cell>
        </row>
        <row r="17568">
          <cell r="A17568" t="str">
            <v>50106 015 006900</v>
          </cell>
          <cell r="B17568" t="str">
            <v>Unidad De Luz Para Laboratorio</v>
          </cell>
        </row>
        <row r="17569">
          <cell r="A17569" t="str">
            <v>50106 015 007100</v>
          </cell>
          <cell r="B17569" t="str">
            <v>Equipo De Control Y Regulacion De Presion</v>
          </cell>
        </row>
        <row r="17570">
          <cell r="A17570" t="str">
            <v>50106 015 007200</v>
          </cell>
          <cell r="B17570" t="str">
            <v>Equipo Infrarrojo</v>
          </cell>
        </row>
        <row r="17571">
          <cell r="A17571" t="str">
            <v>50106 015 007250</v>
          </cell>
          <cell r="B17571" t="str">
            <v>Equipo Analitico Para Espectroscopia Infrarroja</v>
          </cell>
        </row>
        <row r="17572">
          <cell r="A17572" t="str">
            <v>50106 015 007251</v>
          </cell>
          <cell r="B17572" t="str">
            <v>Equipo Para Captura Y/O Analisis De Imagenes</v>
          </cell>
        </row>
        <row r="17573">
          <cell r="A17573" t="str">
            <v>50106 015 007300</v>
          </cell>
          <cell r="B17573" t="str">
            <v>Equipo De Plasma</v>
          </cell>
        </row>
        <row r="17574">
          <cell r="A17574" t="str">
            <v>50106 015 007400</v>
          </cell>
          <cell r="B17574" t="str">
            <v>Integrador Personal</v>
          </cell>
        </row>
        <row r="17575">
          <cell r="A17575" t="str">
            <v>50106 015 007500</v>
          </cell>
          <cell r="B17575" t="str">
            <v>Equipo Florescencia</v>
          </cell>
        </row>
        <row r="17576">
          <cell r="A17576" t="str">
            <v>50106 015 007600</v>
          </cell>
          <cell r="B17576" t="str">
            <v>Equipo Ultravioleta</v>
          </cell>
        </row>
        <row r="17577">
          <cell r="A17577" t="str">
            <v>50106 015 007700</v>
          </cell>
          <cell r="B17577" t="str">
            <v>Equipo P.C.R.</v>
          </cell>
        </row>
        <row r="17578">
          <cell r="A17578" t="str">
            <v>50106 015 007800</v>
          </cell>
          <cell r="B17578" t="str">
            <v>Sintetizador De Adn</v>
          </cell>
        </row>
        <row r="17579">
          <cell r="A17579" t="str">
            <v>50106 015 007900</v>
          </cell>
          <cell r="B17579" t="str">
            <v>Secuenciador De Adn</v>
          </cell>
        </row>
        <row r="17580">
          <cell r="A17580" t="str">
            <v>50106 015 008000</v>
          </cell>
          <cell r="B17580" t="str">
            <v>Sintetizador De Proteinas</v>
          </cell>
        </row>
        <row r="17581">
          <cell r="A17581" t="str">
            <v>50106 015 008100</v>
          </cell>
          <cell r="B17581" t="str">
            <v>Secuenciador De Proteinas Y Aminoacidos</v>
          </cell>
        </row>
        <row r="17582">
          <cell r="A17582" t="str">
            <v>50106 015 008200</v>
          </cell>
          <cell r="B17582" t="str">
            <v>Electroforesis</v>
          </cell>
        </row>
        <row r="17583">
          <cell r="A17583" t="str">
            <v>50106 015 008310</v>
          </cell>
          <cell r="B17583" t="str">
            <v>Placa Para Desecador</v>
          </cell>
        </row>
        <row r="17584">
          <cell r="A17584" t="str">
            <v>50106 015 008340</v>
          </cell>
          <cell r="B17584" t="str">
            <v>Camara De Crecimiento</v>
          </cell>
        </row>
        <row r="17585">
          <cell r="A17585" t="str">
            <v>50106 015 008350</v>
          </cell>
          <cell r="B17585" t="str">
            <v>Camara De Congelacion De Semen</v>
          </cell>
        </row>
        <row r="17586">
          <cell r="A17586" t="str">
            <v>50106 015 008355</v>
          </cell>
          <cell r="B17586" t="str">
            <v>Camaras De Congelacion Uso Laboratorio</v>
          </cell>
        </row>
        <row r="17587">
          <cell r="A17587" t="str">
            <v>50106 015 008360</v>
          </cell>
          <cell r="B17587" t="str">
            <v>Capilla De Gas</v>
          </cell>
        </row>
        <row r="17588">
          <cell r="A17588" t="str">
            <v>50106 015 011520</v>
          </cell>
          <cell r="B17588" t="str">
            <v>Lavador De Cristaleria De Laboratorio</v>
          </cell>
        </row>
        <row r="17589">
          <cell r="A17589" t="str">
            <v>50106 015 011530</v>
          </cell>
          <cell r="B17589" t="str">
            <v>Lavador De Pipetas</v>
          </cell>
        </row>
        <row r="17590">
          <cell r="A17590" t="str">
            <v>50106 015 011600</v>
          </cell>
          <cell r="B17590" t="str">
            <v>Esclerometro</v>
          </cell>
        </row>
        <row r="17591">
          <cell r="A17591" t="str">
            <v>50106 015 011620</v>
          </cell>
          <cell r="B17591" t="str">
            <v>Titulador</v>
          </cell>
        </row>
        <row r="17592">
          <cell r="A17592" t="str">
            <v>50106 015 011680</v>
          </cell>
          <cell r="B17592" t="str">
            <v>Equipo Para Determinar Microtoxinas En Alimentos</v>
          </cell>
        </row>
        <row r="17593">
          <cell r="A17593" t="str">
            <v>50106 015 011700</v>
          </cell>
          <cell r="B17593" t="str">
            <v>Equipo De Necropsia</v>
          </cell>
        </row>
        <row r="17594">
          <cell r="A17594" t="str">
            <v>50106 015 011800</v>
          </cell>
          <cell r="B17594" t="str">
            <v>Reflactometro</v>
          </cell>
        </row>
        <row r="17595">
          <cell r="A17595" t="str">
            <v>50106 015 011801</v>
          </cell>
          <cell r="B17595" t="str">
            <v>Refractometro</v>
          </cell>
        </row>
        <row r="17596">
          <cell r="A17596" t="str">
            <v>50106 015 012000</v>
          </cell>
          <cell r="B17596" t="str">
            <v>Superficie De Trabajo Resistente A Sustancia Quimicas</v>
          </cell>
        </row>
        <row r="17597">
          <cell r="A17597" t="str">
            <v>50106 015 012100</v>
          </cell>
          <cell r="B17597" t="str">
            <v>Colchoneta De Hule Conductivo</v>
          </cell>
        </row>
        <row r="17598">
          <cell r="A17598" t="str">
            <v>50106 015 012150</v>
          </cell>
          <cell r="B17598" t="str">
            <v>Pileta Para Laboratorio</v>
          </cell>
        </row>
        <row r="17599">
          <cell r="A17599" t="str">
            <v>50106 015 012160</v>
          </cell>
          <cell r="B17599" t="str">
            <v>Contenedor Cryogenico</v>
          </cell>
        </row>
        <row r="17600">
          <cell r="A17600" t="str">
            <v>50106 015 012180</v>
          </cell>
          <cell r="B17600" t="str">
            <v>Destilador Para Purificacion De Agua</v>
          </cell>
        </row>
        <row r="17601">
          <cell r="A17601" t="str">
            <v>50106 015 012200</v>
          </cell>
          <cell r="B17601" t="str">
            <v>Aparato Para Control De Temperatura</v>
          </cell>
        </row>
        <row r="17602">
          <cell r="A17602" t="str">
            <v>50106 015 012240</v>
          </cell>
          <cell r="B17602" t="str">
            <v>Baño De Agua</v>
          </cell>
        </row>
        <row r="17603">
          <cell r="A17603" t="str">
            <v>50106 015 012260</v>
          </cell>
          <cell r="B17603" t="str">
            <v>Estacion De Micromanipulacion De Embriones</v>
          </cell>
        </row>
        <row r="17604">
          <cell r="A17604" t="str">
            <v>50106 015 012270</v>
          </cell>
          <cell r="B17604" t="str">
            <v>Eyaculador Electrico Para Especies Animales</v>
          </cell>
        </row>
        <row r="17605">
          <cell r="A17605" t="str">
            <v>50106 015 012280</v>
          </cell>
          <cell r="B17605" t="str">
            <v>Filtro Para Solvente Volatil</v>
          </cell>
        </row>
        <row r="17606">
          <cell r="A17606" t="str">
            <v>50106 015 012281</v>
          </cell>
          <cell r="B17606" t="str">
            <v>Filtro De Membrana</v>
          </cell>
        </row>
        <row r="17607">
          <cell r="A17607" t="str">
            <v>50106 015 012300</v>
          </cell>
          <cell r="B17607" t="str">
            <v>Gabinete Laminar De Flujo De Aire</v>
          </cell>
        </row>
        <row r="17608">
          <cell r="A17608" t="str">
            <v>50106 015 012310</v>
          </cell>
          <cell r="B17608" t="str">
            <v>Maquina Para Congelacion De Embriones</v>
          </cell>
        </row>
        <row r="17609">
          <cell r="A17609" t="str">
            <v>50106 015 012320</v>
          </cell>
          <cell r="B17609" t="str">
            <v>Maquina Para Llenar Pajuelas</v>
          </cell>
        </row>
        <row r="17610">
          <cell r="A17610" t="str">
            <v>50106 015 012340</v>
          </cell>
          <cell r="B17610" t="str">
            <v>Mesa Termica Para Laboratorio</v>
          </cell>
        </row>
        <row r="17611">
          <cell r="A17611" t="str">
            <v>50106 015 012360</v>
          </cell>
          <cell r="B17611" t="str">
            <v>Nevera Electrica Para Mentenimiento De Semen</v>
          </cell>
        </row>
        <row r="17612">
          <cell r="A17612" t="str">
            <v>50106 015 012380</v>
          </cell>
          <cell r="B17612" t="str">
            <v>Sistema Laser Para Microcirugia Celular</v>
          </cell>
        </row>
        <row r="17613">
          <cell r="A17613" t="str">
            <v>50106 015 012390</v>
          </cell>
          <cell r="B17613" t="str">
            <v>Sistema Integrado Para Llenar, Sellar E Imprimir Pajuelas</v>
          </cell>
        </row>
        <row r="17614">
          <cell r="A17614" t="str">
            <v>50106 015 012420</v>
          </cell>
          <cell r="B17614" t="str">
            <v>Equipo Para Inseminacion Artificial, Transferencia De Embriones</v>
          </cell>
        </row>
        <row r="17615">
          <cell r="A17615" t="str">
            <v>50106 015 012440</v>
          </cell>
          <cell r="B17615" t="str">
            <v>Homogenizador</v>
          </cell>
        </row>
        <row r="17616">
          <cell r="A17616" t="str">
            <v>50106 015 012460</v>
          </cell>
          <cell r="B17616" t="str">
            <v>Esfera Gamma</v>
          </cell>
        </row>
        <row r="17617">
          <cell r="A17617" t="str">
            <v>50106 015 012480</v>
          </cell>
          <cell r="B17617" t="str">
            <v>Destilador De Combustible</v>
          </cell>
        </row>
        <row r="17618">
          <cell r="A17618" t="str">
            <v>50106 015 012520</v>
          </cell>
          <cell r="B17618" t="str">
            <v>Equipo Para La Instalacion De Mesas De Quimica</v>
          </cell>
        </row>
        <row r="17619">
          <cell r="A17619" t="str">
            <v>50106 015 012565</v>
          </cell>
          <cell r="B17619" t="str">
            <v>Polarimetro</v>
          </cell>
        </row>
        <row r="17620">
          <cell r="A17620" t="str">
            <v>50106 015 012570</v>
          </cell>
          <cell r="B17620" t="str">
            <v>Equipo De Laboratorio Para Detección De Patógenos En Alimentos</v>
          </cell>
        </row>
        <row r="17621">
          <cell r="A17621" t="str">
            <v>50106 015 080005</v>
          </cell>
          <cell r="B17621" t="str">
            <v>Digestor De Kjeldhal</v>
          </cell>
        </row>
        <row r="17622">
          <cell r="A17622" t="str">
            <v>50106 015 080705</v>
          </cell>
          <cell r="B17622" t="str">
            <v>Equipo Control Condiciones Ambientales</v>
          </cell>
        </row>
        <row r="17623">
          <cell r="A17623" t="str">
            <v>50106 015 080710</v>
          </cell>
          <cell r="B17623" t="str">
            <v>Puente De Resistencia</v>
          </cell>
        </row>
        <row r="17624">
          <cell r="A17624" t="str">
            <v>50106 015 080715</v>
          </cell>
          <cell r="B17624" t="str">
            <v>Equipo Medicion De Co2</v>
          </cell>
        </row>
        <row r="17625">
          <cell r="A17625" t="str">
            <v>50106 015 080720</v>
          </cell>
          <cell r="B17625" t="str">
            <v>Odometro</v>
          </cell>
        </row>
        <row r="17626">
          <cell r="A17626" t="str">
            <v>50106 015 080805</v>
          </cell>
          <cell r="B17626" t="str">
            <v>Sistema Amplificacion De Mediciones</v>
          </cell>
        </row>
        <row r="17627">
          <cell r="A17627" t="str">
            <v>50106 015 080810</v>
          </cell>
          <cell r="B17627" t="str">
            <v>Susceptometro</v>
          </cell>
        </row>
        <row r="17628">
          <cell r="A17628" t="str">
            <v>50106 015 080815</v>
          </cell>
          <cell r="B17628" t="str">
            <v>Esfera De Silicio</v>
          </cell>
        </row>
        <row r="17629">
          <cell r="A17629" t="str">
            <v>50106 015 081005</v>
          </cell>
          <cell r="B17629" t="str">
            <v>Compresor Aire Para Cromatografia</v>
          </cell>
        </row>
        <row r="17630">
          <cell r="A17630" t="str">
            <v>50106 015 081010</v>
          </cell>
          <cell r="B17630" t="str">
            <v>Densimetro (Equipo De Laboratorio)</v>
          </cell>
        </row>
        <row r="17631">
          <cell r="A17631" t="str">
            <v>50106 015 081015</v>
          </cell>
          <cell r="B17631" t="str">
            <v>Bomba Peristaltica</v>
          </cell>
        </row>
        <row r="17632">
          <cell r="A17632" t="str">
            <v>50106 015 081020</v>
          </cell>
          <cell r="B17632" t="str">
            <v>Sistema De Pcr En Tiempo Real</v>
          </cell>
        </row>
        <row r="17633">
          <cell r="A17633" t="str">
            <v>50106 015 081105</v>
          </cell>
          <cell r="B17633" t="str">
            <v>Equipo Analisis Calidad De Agua</v>
          </cell>
        </row>
        <row r="17634">
          <cell r="A17634" t="str">
            <v>50106 015 081202</v>
          </cell>
          <cell r="B17634" t="str">
            <v>Opisometro</v>
          </cell>
        </row>
        <row r="17635">
          <cell r="A17635" t="str">
            <v>50106 015 081204</v>
          </cell>
          <cell r="B17635" t="str">
            <v>Termociclador Para Pcr En Tiempo Real</v>
          </cell>
        </row>
        <row r="17636">
          <cell r="A17636" t="str">
            <v>50106 015 081206</v>
          </cell>
          <cell r="B17636" t="str">
            <v>Congelador De Temperatura Ultra Baja</v>
          </cell>
        </row>
        <row r="17637">
          <cell r="A17637" t="str">
            <v>50106 015 081208</v>
          </cell>
          <cell r="B17637" t="str">
            <v>Thermomixer</v>
          </cell>
        </row>
        <row r="17638">
          <cell r="A17638" t="str">
            <v>50106 015 081210</v>
          </cell>
          <cell r="B17638" t="str">
            <v>Unidad Inalambrica Para Micropistilos</v>
          </cell>
        </row>
        <row r="17639">
          <cell r="A17639" t="str">
            <v>50106 015 081212</v>
          </cell>
          <cell r="B17639" t="str">
            <v>Gabinete De Madera Para Laminas Fijas</v>
          </cell>
        </row>
        <row r="17640">
          <cell r="A17640" t="str">
            <v>50106 015 081214</v>
          </cell>
          <cell r="B17640" t="str">
            <v>Caja Para Guardar Insectos</v>
          </cell>
        </row>
        <row r="17641">
          <cell r="A17641" t="str">
            <v>50106 015 081215</v>
          </cell>
          <cell r="B17641" t="str">
            <v>Luz Fria Led</v>
          </cell>
        </row>
        <row r="17642">
          <cell r="A17642" t="str">
            <v>50106 015 090101</v>
          </cell>
          <cell r="B17642" t="str">
            <v>Gabienete Para Caja Entomologica</v>
          </cell>
        </row>
        <row r="17643">
          <cell r="A17643" t="str">
            <v>50106 015 090102</v>
          </cell>
          <cell r="B17643" t="str">
            <v>Baño Ultrasonico</v>
          </cell>
        </row>
        <row r="17644">
          <cell r="A17644" t="str">
            <v>50106 015 090701</v>
          </cell>
          <cell r="B17644" t="str">
            <v>Columna Para Cromatografo Liquido</v>
          </cell>
        </row>
        <row r="17645">
          <cell r="A17645" t="str">
            <v>50106 015 090702</v>
          </cell>
          <cell r="B17645" t="str">
            <v>Precolumna Para Cromatografo Liquido</v>
          </cell>
        </row>
        <row r="17646">
          <cell r="A17646" t="str">
            <v>50106 015 100101</v>
          </cell>
          <cell r="B17646" t="str">
            <v>Equipo De Desacidificacion</v>
          </cell>
        </row>
        <row r="17647">
          <cell r="A17647" t="str">
            <v>50106 015 110701</v>
          </cell>
          <cell r="B17647" t="str">
            <v>Detector De Humo Para Vigilancia Y Control Del Medio Ambiente</v>
          </cell>
        </row>
        <row r="17648">
          <cell r="A17648" t="str">
            <v>50106 015 110702</v>
          </cell>
          <cell r="B17648" t="str">
            <v>Objetivo Para Microscopio</v>
          </cell>
        </row>
        <row r="17649">
          <cell r="A17649" t="str">
            <v>50106 025 000000</v>
          </cell>
          <cell r="B17649" t="str">
            <v>Balanza De Precisión</v>
          </cell>
        </row>
        <row r="17650">
          <cell r="A17650" t="str">
            <v>50106 025 000001</v>
          </cell>
          <cell r="B17650" t="str">
            <v>Balanza De Precision</v>
          </cell>
        </row>
        <row r="17651">
          <cell r="A17651" t="str">
            <v>50106 025 000200</v>
          </cell>
          <cell r="B17651" t="str">
            <v>Balanza Clinica Con Altimetro</v>
          </cell>
        </row>
        <row r="17652">
          <cell r="A17652" t="str">
            <v>50106 025 000250</v>
          </cell>
          <cell r="B17652" t="str">
            <v>Balanza Analitica</v>
          </cell>
        </row>
        <row r="17653">
          <cell r="A17653" t="str">
            <v>50106 025 000350</v>
          </cell>
          <cell r="B17653" t="str">
            <v>Balanza Granataria</v>
          </cell>
        </row>
        <row r="17654">
          <cell r="A17654" t="str">
            <v>50106 055 000000</v>
          </cell>
          <cell r="B17654" t="str">
            <v>Lámparas De Laboratorio</v>
          </cell>
        </row>
        <row r="17655">
          <cell r="A17655" t="str">
            <v>50106 055 000095</v>
          </cell>
          <cell r="B17655" t="str">
            <v>Lampara Equipo Dental</v>
          </cell>
        </row>
        <row r="17656">
          <cell r="A17656" t="str">
            <v>50106 055 000102</v>
          </cell>
          <cell r="B17656" t="str">
            <v>Lampara Dental</v>
          </cell>
        </row>
        <row r="17657">
          <cell r="A17657" t="str">
            <v>50106 055 001700</v>
          </cell>
          <cell r="B17657" t="str">
            <v>Lampara Para Cuarto Oscuro - Laboratorio</v>
          </cell>
        </row>
        <row r="17658">
          <cell r="A17658" t="str">
            <v>50106 055 002150</v>
          </cell>
          <cell r="B17658" t="str">
            <v>Lampara De Rayos Ultravioleta</v>
          </cell>
        </row>
        <row r="17659">
          <cell r="A17659" t="str">
            <v>50106 100 000000</v>
          </cell>
          <cell r="B17659" t="str">
            <v>Software</v>
          </cell>
        </row>
        <row r="17660">
          <cell r="A17660" t="str">
            <v>50106 100 002060</v>
          </cell>
          <cell r="B17660" t="str">
            <v>Software De Dignostico Medico</v>
          </cell>
        </row>
        <row r="17661">
          <cell r="A17661" t="str">
            <v>50106 100 003840</v>
          </cell>
          <cell r="B17661" t="str">
            <v>Software Para Laboratorio</v>
          </cell>
        </row>
        <row r="17662">
          <cell r="A17662" t="str">
            <v>50106 105 000000</v>
          </cell>
          <cell r="B17662" t="str">
            <v>Equipo De Medición</v>
          </cell>
        </row>
        <row r="17663">
          <cell r="A17663" t="str">
            <v>50106 105 000002</v>
          </cell>
          <cell r="B17663" t="str">
            <v>Sonometro De Uso En Laboratorio E Investigacion</v>
          </cell>
        </row>
        <row r="17664">
          <cell r="A17664" t="str">
            <v>50106 105 000005</v>
          </cell>
          <cell r="B17664" t="str">
            <v>Corrientometro O Molinete</v>
          </cell>
        </row>
        <row r="17665">
          <cell r="A17665" t="str">
            <v>50106 105 000010</v>
          </cell>
          <cell r="B17665" t="str">
            <v>Accesrios Para Camara De Radiaciones Ionizantes</v>
          </cell>
        </row>
        <row r="17666">
          <cell r="A17666" t="str">
            <v>50106 105 000015</v>
          </cell>
          <cell r="B17666" t="str">
            <v>Intrumento Para Medicion De Calidad De Aceites</v>
          </cell>
        </row>
        <row r="17667">
          <cell r="A17667" t="str">
            <v>50106 105 002100</v>
          </cell>
          <cell r="B17667" t="str">
            <v>Expositometro</v>
          </cell>
        </row>
        <row r="17668">
          <cell r="A17668" t="str">
            <v>50106 105 002400</v>
          </cell>
          <cell r="B17668" t="str">
            <v>Ecometro</v>
          </cell>
        </row>
        <row r="17669">
          <cell r="A17669" t="str">
            <v>50106 105 002800</v>
          </cell>
          <cell r="B17669" t="str">
            <v>Distanciometro</v>
          </cell>
        </row>
        <row r="17670">
          <cell r="A17670" t="str">
            <v>50106 105 003200</v>
          </cell>
          <cell r="B17670" t="str">
            <v>Amperimetro Uso Laboratorio</v>
          </cell>
        </row>
        <row r="17671">
          <cell r="A17671" t="str">
            <v>50106 105 003700</v>
          </cell>
          <cell r="B17671" t="str">
            <v>Analizador De Espectro</v>
          </cell>
        </row>
        <row r="17672">
          <cell r="A17672" t="str">
            <v>50106 105 003710</v>
          </cell>
          <cell r="B17672" t="str">
            <v>Analizador De Opacidad En Vehiculos</v>
          </cell>
        </row>
        <row r="17673">
          <cell r="A17673" t="str">
            <v>50106 105 003720</v>
          </cell>
          <cell r="B17673" t="str">
            <v>Analizador De Logica</v>
          </cell>
        </row>
        <row r="17674">
          <cell r="A17674" t="str">
            <v>50106 105 003760</v>
          </cell>
          <cell r="B17674" t="str">
            <v>Analizador De Gases De Escape De Gasolina Y Diesel</v>
          </cell>
        </row>
        <row r="17675">
          <cell r="A17675" t="str">
            <v>50106 105 004700</v>
          </cell>
          <cell r="B17675" t="str">
            <v>Barometro (Equipo)</v>
          </cell>
        </row>
        <row r="17676">
          <cell r="A17676" t="str">
            <v>50106 105 004800</v>
          </cell>
          <cell r="B17676" t="str">
            <v>Dinamometro</v>
          </cell>
        </row>
        <row r="17677">
          <cell r="A17677" t="str">
            <v>50106 105 005000</v>
          </cell>
          <cell r="B17677" t="str">
            <v>Capacimetro</v>
          </cell>
        </row>
        <row r="17678">
          <cell r="A17678" t="str">
            <v>50106 105 005025</v>
          </cell>
          <cell r="B17678" t="str">
            <v>Animometro, P'Medir La Velocidad Del Aire.</v>
          </cell>
        </row>
        <row r="17679">
          <cell r="A17679" t="str">
            <v>50106 105 005080</v>
          </cell>
          <cell r="B17679" t="str">
            <v>Equipo Para El Diagnóstico De Gases En Motores Diesel.</v>
          </cell>
        </row>
        <row r="17680">
          <cell r="A17680" t="str">
            <v>50106 105 090301</v>
          </cell>
          <cell r="B17680" t="str">
            <v>Distanciometro Laser</v>
          </cell>
        </row>
        <row r="17681">
          <cell r="A17681" t="str">
            <v>50106 105 090302</v>
          </cell>
          <cell r="B17681" t="str">
            <v>Lignigrafo</v>
          </cell>
        </row>
        <row r="17682">
          <cell r="A17682" t="str">
            <v>50106 105 090501</v>
          </cell>
          <cell r="B17682" t="str">
            <v>Termometro (Equipo)</v>
          </cell>
        </row>
        <row r="17683">
          <cell r="A17683" t="str">
            <v>50106 105 090502</v>
          </cell>
          <cell r="B17683" t="str">
            <v>Termometro Digital (Equipo)</v>
          </cell>
        </row>
        <row r="17684">
          <cell r="A17684" t="str">
            <v>50106 105 090503</v>
          </cell>
          <cell r="B17684" t="str">
            <v>Indicador De Nivel De Agua (Equipo)</v>
          </cell>
        </row>
        <row r="17685">
          <cell r="A17685" t="str">
            <v>50106 105 090504</v>
          </cell>
          <cell r="B17685" t="str">
            <v>Analizador Para Cableado (Equipo)</v>
          </cell>
        </row>
        <row r="17686">
          <cell r="A17686" t="str">
            <v>50106 105 090505</v>
          </cell>
          <cell r="B17686" t="str">
            <v>Medidor De Espesor De Material</v>
          </cell>
        </row>
        <row r="17687">
          <cell r="A17687" t="str">
            <v>50106 105 090506</v>
          </cell>
          <cell r="B17687" t="str">
            <v>Termohigrometro (Equipo)</v>
          </cell>
        </row>
        <row r="17688">
          <cell r="A17688" t="str">
            <v>50106 105 090507</v>
          </cell>
          <cell r="B17688" t="str">
            <v>Nivel Electronico Uso Topografico</v>
          </cell>
        </row>
        <row r="17689">
          <cell r="A17689" t="str">
            <v>50106 105 090508</v>
          </cell>
          <cell r="B17689" t="str">
            <v>Muestreador De Suelos Automatico Uso Laboratorio</v>
          </cell>
        </row>
        <row r="17690">
          <cell r="A17690" t="str">
            <v>50106 105 090509</v>
          </cell>
          <cell r="B17690" t="str">
            <v>Densimetro (Equipo)</v>
          </cell>
        </row>
        <row r="17691">
          <cell r="A17691" t="str">
            <v>50106 105 090510</v>
          </cell>
          <cell r="B17691" t="str">
            <v>Tester (Equipo Laboratorio)</v>
          </cell>
        </row>
        <row r="17692">
          <cell r="A17692" t="str">
            <v>50106 105 090511</v>
          </cell>
          <cell r="B17692" t="str">
            <v>Equipo Para Mantenimiento Y/O Diagnostico</v>
          </cell>
        </row>
        <row r="17693">
          <cell r="A17693" t="str">
            <v>50106 105 100602</v>
          </cell>
          <cell r="B17693" t="str">
            <v>Tacometro</v>
          </cell>
        </row>
        <row r="17694">
          <cell r="A17694" t="str">
            <v>50106 105 101201</v>
          </cell>
          <cell r="B17694" t="str">
            <v>Hidrometro</v>
          </cell>
        </row>
        <row r="17695">
          <cell r="A17695" t="str">
            <v>50106 105 101202</v>
          </cell>
          <cell r="B17695" t="str">
            <v>Hidrometro Para Grado Alcohol</v>
          </cell>
        </row>
        <row r="17696">
          <cell r="A17696" t="str">
            <v>50106 105 101203</v>
          </cell>
          <cell r="B17696" t="str">
            <v>Luxometro</v>
          </cell>
        </row>
        <row r="17697">
          <cell r="A17697" t="str">
            <v>50106 105 110601</v>
          </cell>
          <cell r="B17697" t="str">
            <v>Transportador Digital (Medidor De Angulos)</v>
          </cell>
        </row>
        <row r="17698">
          <cell r="A17698" t="str">
            <v>50106 105 110602</v>
          </cell>
          <cell r="B17698" t="str">
            <v>Pie De Rey Digital (Vernier)</v>
          </cell>
        </row>
        <row r="17699">
          <cell r="A17699" t="str">
            <v>50106 105 110701</v>
          </cell>
          <cell r="B17699" t="str">
            <v>Vibrometro</v>
          </cell>
        </row>
        <row r="17700">
          <cell r="A17700" t="str">
            <v>50106 105 110702</v>
          </cell>
          <cell r="B17700" t="str">
            <v>Teodolitos Uso En Laboratorio E Investigacion</v>
          </cell>
        </row>
        <row r="17701">
          <cell r="A17701" t="str">
            <v>50106 105 111201</v>
          </cell>
          <cell r="B17701" t="str">
            <v>Equipo De Medicion Vehicular Completo</v>
          </cell>
        </row>
        <row r="17702">
          <cell r="A17702" t="str">
            <v>50106 105 120201</v>
          </cell>
          <cell r="B17702" t="str">
            <v>Hipsometro</v>
          </cell>
        </row>
        <row r="17703">
          <cell r="A17703" t="str">
            <v>50106 105 120301</v>
          </cell>
          <cell r="B17703" t="str">
            <v>Inclinometro</v>
          </cell>
        </row>
        <row r="17704">
          <cell r="A17704" t="str">
            <v>50106 105 130301</v>
          </cell>
          <cell r="B17704" t="str">
            <v>Sistema De Pruebas De Friccion (Griptester)</v>
          </cell>
        </row>
        <row r="17705">
          <cell r="A17705" t="str">
            <v>50106 105 140901</v>
          </cell>
          <cell r="B17705" t="str">
            <v>Estacion Movil De Monitoreo De Gases Derivados Del Tabaco</v>
          </cell>
        </row>
        <row r="17706">
          <cell r="A17706" t="str">
            <v>50106 105 150101</v>
          </cell>
          <cell r="B17706" t="str">
            <v>Rugosimetro (Equipo)</v>
          </cell>
        </row>
        <row r="17707">
          <cell r="A17707" t="str">
            <v>50106 105 150301</v>
          </cell>
          <cell r="B17707" t="str">
            <v xml:space="preserve">Equipo Laser Para Medición </v>
          </cell>
        </row>
        <row r="17708">
          <cell r="A17708" t="str">
            <v>50106 280 000000</v>
          </cell>
          <cell r="B17708" t="str">
            <v>Equipos Para Animales O De Uso Veterinario</v>
          </cell>
        </row>
        <row r="17709">
          <cell r="A17709" t="str">
            <v>50106 280 000040</v>
          </cell>
          <cell r="B17709" t="str">
            <v>Equipo Intravenoso</v>
          </cell>
        </row>
        <row r="17710">
          <cell r="A17710" t="str">
            <v>50106 280 000240</v>
          </cell>
          <cell r="B17710" t="str">
            <v>Equipo P/Transfusion De Sangre</v>
          </cell>
        </row>
        <row r="17711">
          <cell r="A17711" t="str">
            <v>50106 280 110401</v>
          </cell>
          <cell r="B17711" t="str">
            <v>Equipo De Ultrasonido Veterinario</v>
          </cell>
        </row>
        <row r="17712">
          <cell r="A17712" t="str">
            <v>50106 280 120201</v>
          </cell>
          <cell r="B17712" t="str">
            <v>Pistola Para Dardos Tranquilizantes</v>
          </cell>
        </row>
        <row r="17713">
          <cell r="A17713" t="str">
            <v>50106 280 120202</v>
          </cell>
          <cell r="B17713" t="str">
            <v>Lector De Micro Chip (Animal)</v>
          </cell>
        </row>
        <row r="17714">
          <cell r="A17714" t="str">
            <v>50106 280 120203</v>
          </cell>
          <cell r="B17714" t="str">
            <v>Gancho O Pinza Para Manejo De Serpiente</v>
          </cell>
        </row>
        <row r="17715">
          <cell r="A17715" t="str">
            <v>50106 900 000000</v>
          </cell>
          <cell r="B17715" t="str">
            <v>Otros</v>
          </cell>
        </row>
        <row r="17716">
          <cell r="A17716" t="str">
            <v>50106 900 000002</v>
          </cell>
          <cell r="B17716" t="str">
            <v>Equipo De Ducha Y Lavados De Ojos</v>
          </cell>
        </row>
        <row r="17717">
          <cell r="A17717" t="str">
            <v>50106 900 000010</v>
          </cell>
          <cell r="B17717" t="str">
            <v>Equipo Medico Y/O De Laboratorio</v>
          </cell>
        </row>
        <row r="17718">
          <cell r="A17718" t="str">
            <v>50106 900 000040</v>
          </cell>
          <cell r="B17718" t="str">
            <v>Camilla</v>
          </cell>
        </row>
        <row r="17719">
          <cell r="A17719" t="str">
            <v>50106 900 000045</v>
          </cell>
          <cell r="B17719" t="str">
            <v>Andadera Uso Medico</v>
          </cell>
        </row>
        <row r="17720">
          <cell r="A17720" t="str">
            <v>50106 900 000050</v>
          </cell>
          <cell r="B17720" t="str">
            <v>Muleta (Uso Medico)</v>
          </cell>
        </row>
        <row r="17721">
          <cell r="A17721" t="str">
            <v>50106 900 000070</v>
          </cell>
          <cell r="B17721" t="str">
            <v>Anemometro De Propela Helicoidal</v>
          </cell>
        </row>
        <row r="17722">
          <cell r="A17722" t="str">
            <v>50106 900 000075</v>
          </cell>
          <cell r="B17722" t="str">
            <v>Anemometro</v>
          </cell>
        </row>
        <row r="17723">
          <cell r="A17723" t="str">
            <v>50106 900 000080</v>
          </cell>
          <cell r="B17723" t="str">
            <v>Camara Fotografica Para Microscopio</v>
          </cell>
        </row>
        <row r="17724">
          <cell r="A17724" t="str">
            <v>50106 900 000085</v>
          </cell>
          <cell r="B17724" t="str">
            <v>Equipo Masajeador</v>
          </cell>
        </row>
        <row r="17725">
          <cell r="A17725" t="str">
            <v>50106 900 000095</v>
          </cell>
          <cell r="B17725" t="str">
            <v>Potenciometro</v>
          </cell>
        </row>
        <row r="17726">
          <cell r="A17726" t="str">
            <v>50106 900 000100</v>
          </cell>
          <cell r="B17726" t="str">
            <v>Organizador Para Medicamentos</v>
          </cell>
        </row>
        <row r="17727">
          <cell r="A17727" t="str">
            <v>50106 900 000105</v>
          </cell>
          <cell r="B17727" t="str">
            <v>Estuche Eliminador De Bacterias</v>
          </cell>
        </row>
        <row r="17728">
          <cell r="A17728" t="str">
            <v>50106 900 000210</v>
          </cell>
          <cell r="B17728" t="str">
            <v>Detector De Rayos X</v>
          </cell>
        </row>
        <row r="17729">
          <cell r="A17729" t="str">
            <v>50106 900 000320</v>
          </cell>
          <cell r="B17729" t="str">
            <v>Camilla De Emergencias Medicas</v>
          </cell>
        </row>
        <row r="17730">
          <cell r="A17730" t="str">
            <v>50106 900 000400</v>
          </cell>
          <cell r="B17730" t="str">
            <v>Silla De Ruedas</v>
          </cell>
        </row>
        <row r="17731">
          <cell r="A17731" t="str">
            <v>50106 900 000402</v>
          </cell>
          <cell r="B17731" t="str">
            <v>Lectora Biometria De La Mano</v>
          </cell>
        </row>
        <row r="17732">
          <cell r="A17732" t="str">
            <v>50106 900 000500</v>
          </cell>
          <cell r="B17732" t="str">
            <v>Armario Para Guardar Medicamentos</v>
          </cell>
        </row>
        <row r="17733">
          <cell r="A17733" t="str">
            <v>50106 900 000520</v>
          </cell>
          <cell r="B17733" t="str">
            <v>Horno Para Alta Temperatura</v>
          </cell>
        </row>
        <row r="17734">
          <cell r="A17734" t="str">
            <v>50106 900 000540</v>
          </cell>
          <cell r="B17734" t="str">
            <v>Quemador De Alta Temperatura</v>
          </cell>
        </row>
        <row r="17735">
          <cell r="A17735" t="str">
            <v>50106 900 000600</v>
          </cell>
          <cell r="B17735" t="str">
            <v>Maquina De Prueba, Fallamiento De Pastilla Marshall</v>
          </cell>
        </row>
        <row r="17736">
          <cell r="A17736" t="str">
            <v>50106 900 000601</v>
          </cell>
          <cell r="B17736" t="str">
            <v>Laringoscopio</v>
          </cell>
        </row>
        <row r="17737">
          <cell r="A17737" t="str">
            <v>50106 900 000620</v>
          </cell>
          <cell r="B17737" t="str">
            <v>Maquina De Pruebas Tipo Versa Tester 60.000 Lbf -268 Kn- De Capacidad</v>
          </cell>
        </row>
        <row r="17738">
          <cell r="A17738" t="str">
            <v>50106 900 000700</v>
          </cell>
          <cell r="B17738" t="str">
            <v>Extractor General Para Moldes Con Especimenes.</v>
          </cell>
        </row>
        <row r="17739">
          <cell r="A17739" t="str">
            <v>50106 900 000720</v>
          </cell>
          <cell r="B17739" t="str">
            <v>Soporte Para Laboratorio</v>
          </cell>
        </row>
        <row r="17740">
          <cell r="A17740" t="str">
            <v>50106 900 000800</v>
          </cell>
          <cell r="B17740" t="str">
            <v>Humificador</v>
          </cell>
        </row>
        <row r="17741">
          <cell r="A17741" t="str">
            <v>50106 900 000900</v>
          </cell>
          <cell r="B17741" t="str">
            <v>Control De Humidificacion</v>
          </cell>
        </row>
        <row r="17742">
          <cell r="A17742" t="str">
            <v>50106 900 001000</v>
          </cell>
          <cell r="B17742" t="str">
            <v>Equipo Completo Para Pruebas De Reflux</v>
          </cell>
        </row>
        <row r="17743">
          <cell r="A17743" t="str">
            <v>50106 900 001100</v>
          </cell>
          <cell r="B17743" t="str">
            <v>Volum Easure -Densid En Sitio-</v>
          </cell>
        </row>
        <row r="17744">
          <cell r="A17744" t="str">
            <v>50106 900 001150</v>
          </cell>
          <cell r="B17744" t="str">
            <v>Electrocauterio Portatil</v>
          </cell>
        </row>
        <row r="17745">
          <cell r="A17745" t="str">
            <v>50106 900 001305</v>
          </cell>
          <cell r="B17745" t="str">
            <v>Luminador Halogeno</v>
          </cell>
        </row>
        <row r="17746">
          <cell r="A17746" t="str">
            <v>50106 900 001320</v>
          </cell>
          <cell r="B17746" t="str">
            <v>Luminador De Anillo</v>
          </cell>
        </row>
        <row r="17747">
          <cell r="A17747" t="str">
            <v>50106 900 001400</v>
          </cell>
          <cell r="B17747" t="str">
            <v>Mesa Para Laboratorio</v>
          </cell>
        </row>
        <row r="17748">
          <cell r="A17748" t="str">
            <v>50106 900 001499</v>
          </cell>
          <cell r="B17748" t="str">
            <v>Multilog (Capturador De Datos)</v>
          </cell>
        </row>
        <row r="17749">
          <cell r="A17749" t="str">
            <v>50106 900 001500</v>
          </cell>
          <cell r="B17749" t="str">
            <v>Sensor, P'Diversos Objetivos</v>
          </cell>
        </row>
        <row r="17750">
          <cell r="A17750" t="str">
            <v>50106 900 001600</v>
          </cell>
          <cell r="B17750" t="str">
            <v>Medidor De Oxigeno</v>
          </cell>
        </row>
        <row r="17751">
          <cell r="A17751" t="str">
            <v>50106 900 001700</v>
          </cell>
          <cell r="B17751" t="str">
            <v>Equipo Para Prueba De Inflamacion Asfaltica</v>
          </cell>
        </row>
        <row r="17752">
          <cell r="A17752" t="str">
            <v>50106 900 001750</v>
          </cell>
          <cell r="B17752" t="str">
            <v>Maquina Para Prueba De Ductibilidad De Asfaltos</v>
          </cell>
        </row>
        <row r="17753">
          <cell r="A17753" t="str">
            <v>50106 900 001800</v>
          </cell>
          <cell r="B17753" t="str">
            <v>Tensiometro</v>
          </cell>
        </row>
        <row r="17754">
          <cell r="A17754" t="str">
            <v>50106 900 002300</v>
          </cell>
          <cell r="B17754" t="str">
            <v>Pistola De Calor</v>
          </cell>
        </row>
        <row r="17755">
          <cell r="A17755" t="str">
            <v>50106 900 002420</v>
          </cell>
          <cell r="B17755" t="str">
            <v>Estufa</v>
          </cell>
        </row>
        <row r="17756">
          <cell r="A17756" t="str">
            <v>50106 900 002550</v>
          </cell>
          <cell r="B17756" t="str">
            <v>Horquilla Para La Manipulacion De Masas</v>
          </cell>
        </row>
        <row r="17757">
          <cell r="A17757" t="str">
            <v>50106 900 002600</v>
          </cell>
          <cell r="B17757" t="str">
            <v>Limpiador Untrasonico</v>
          </cell>
        </row>
        <row r="17758">
          <cell r="A17758" t="str">
            <v>50106 900 002700</v>
          </cell>
          <cell r="B17758" t="str">
            <v>Camara Para Conteo</v>
          </cell>
        </row>
        <row r="17759">
          <cell r="A17759" t="str">
            <v>50106 900 002900</v>
          </cell>
          <cell r="B17759" t="str">
            <v>Higrotermografo</v>
          </cell>
        </row>
        <row r="17760">
          <cell r="A17760" t="str">
            <v>50106 900 003100</v>
          </cell>
          <cell r="B17760" t="str">
            <v>Sistema Pickering</v>
          </cell>
        </row>
        <row r="17761">
          <cell r="A17761" t="str">
            <v>50106 900 003250</v>
          </cell>
          <cell r="B17761" t="str">
            <v>Deshumedecedor</v>
          </cell>
        </row>
        <row r="17762">
          <cell r="A17762" t="str">
            <v>50106 900 003500</v>
          </cell>
          <cell r="B17762" t="str">
            <v>Equipo Para Prueba De Ablandamiento Del Asfalto</v>
          </cell>
        </row>
        <row r="17763">
          <cell r="A17763" t="str">
            <v>50106 900 003710</v>
          </cell>
          <cell r="B17763" t="str">
            <v>Baño De Parafina</v>
          </cell>
        </row>
        <row r="17764">
          <cell r="A17764" t="str">
            <v>50106 900 003800</v>
          </cell>
          <cell r="B17764" t="str">
            <v>Medidor De Resistividad Del Suelo Polarizacion Inducida</v>
          </cell>
        </row>
        <row r="17765">
          <cell r="A17765" t="str">
            <v>50106 900 003801</v>
          </cell>
          <cell r="B17765" t="str">
            <v>Telescopio.</v>
          </cell>
        </row>
        <row r="17766">
          <cell r="A17766" t="str">
            <v>50106 900 003820</v>
          </cell>
          <cell r="B17766" t="str">
            <v>Sistemas De Video Para Microscopios</v>
          </cell>
        </row>
        <row r="17767">
          <cell r="A17767" t="str">
            <v>50106 900 003900</v>
          </cell>
          <cell r="B17767" t="str">
            <v>Espiga Para Base</v>
          </cell>
        </row>
        <row r="17768">
          <cell r="A17768" t="str">
            <v>50106 900 004000</v>
          </cell>
          <cell r="B17768" t="str">
            <v>Nucleo De Ebullicion</v>
          </cell>
        </row>
        <row r="17769">
          <cell r="A17769" t="str">
            <v>50106 900 004200</v>
          </cell>
          <cell r="B17769" t="str">
            <v>Mechero Bunsen</v>
          </cell>
        </row>
        <row r="17770">
          <cell r="A17770" t="str">
            <v>50106 900 004300</v>
          </cell>
          <cell r="B17770" t="str">
            <v>Molino De Laboratorio</v>
          </cell>
        </row>
        <row r="17771">
          <cell r="A17771" t="str">
            <v>50106 900 004400</v>
          </cell>
          <cell r="B17771" t="str">
            <v>Micromanipulador</v>
          </cell>
        </row>
        <row r="17772">
          <cell r="A17772" t="str">
            <v>50106 900 004800</v>
          </cell>
          <cell r="B17772" t="str">
            <v>Sistema De Clasificacion De Particulas</v>
          </cell>
        </row>
        <row r="17773">
          <cell r="A17773" t="str">
            <v>50106 900 004900</v>
          </cell>
          <cell r="B17773" t="str">
            <v>Vibrador De Laboratorio</v>
          </cell>
        </row>
        <row r="17774">
          <cell r="A17774" t="str">
            <v>50106 900 005100</v>
          </cell>
          <cell r="B17774" t="str">
            <v>Grada</v>
          </cell>
        </row>
        <row r="17775">
          <cell r="A17775" t="str">
            <v>50106 900 005200</v>
          </cell>
          <cell r="B17775" t="str">
            <v>Trampa De Humedad</v>
          </cell>
        </row>
        <row r="17776">
          <cell r="A17776" t="str">
            <v>50106 900 005650</v>
          </cell>
          <cell r="B17776" t="str">
            <v>Cono Absorcion De Arena Y Varilla Pison</v>
          </cell>
        </row>
        <row r="17777">
          <cell r="A17777" t="str">
            <v>50106 900 005700</v>
          </cell>
          <cell r="B17777" t="str">
            <v>Set Determinador De Impurezas En Agregado Fino</v>
          </cell>
        </row>
        <row r="17778">
          <cell r="A17778" t="str">
            <v>50106 900 005800</v>
          </cell>
          <cell r="B17778" t="str">
            <v>Yunke De Calibracion Para Esclerometro</v>
          </cell>
        </row>
        <row r="17779">
          <cell r="A17779" t="str">
            <v>50106 900 006100</v>
          </cell>
          <cell r="B17779" t="str">
            <v>Dispositivo Para Cuadrante Indicador De Deformacion En Esayos</v>
          </cell>
        </row>
        <row r="17780">
          <cell r="A17780" t="str">
            <v>50106 900 006300</v>
          </cell>
          <cell r="B17780" t="str">
            <v>Rimador Bwx Para Equipo De Perforacion</v>
          </cell>
        </row>
        <row r="17781">
          <cell r="A17781" t="str">
            <v>50106 900 006400</v>
          </cell>
          <cell r="B17781" t="str">
            <v>Equipo De Analisis Para Higiene Industrial Y Ambiental</v>
          </cell>
        </row>
        <row r="17782">
          <cell r="A17782" t="str">
            <v>50106 900 006420</v>
          </cell>
          <cell r="B17782" t="str">
            <v>Destructor De Agujas</v>
          </cell>
        </row>
        <row r="17783">
          <cell r="A17783" t="str">
            <v>50106 900 006440</v>
          </cell>
          <cell r="B17783" t="str">
            <v>Electrocupuntor -Tens-</v>
          </cell>
        </row>
        <row r="17784">
          <cell r="A17784" t="str">
            <v>50106 900 006460</v>
          </cell>
          <cell r="B17784" t="str">
            <v>Controlador De Poder -Reostato-</v>
          </cell>
        </row>
        <row r="17785">
          <cell r="A17785" t="str">
            <v>50106 900 009160</v>
          </cell>
          <cell r="B17785" t="str">
            <v>Depurador Biologico Prefabricado -Bio-Depurador-</v>
          </cell>
        </row>
        <row r="17786">
          <cell r="A17786" t="str">
            <v>50106 900 009180</v>
          </cell>
          <cell r="B17786" t="str">
            <v>Ecosonda</v>
          </cell>
        </row>
        <row r="17787">
          <cell r="A17787" t="str">
            <v>50106 900 009480</v>
          </cell>
          <cell r="B17787" t="str">
            <v>Equipo Para Tratamiento De Aguas Negras Y Residuales</v>
          </cell>
        </row>
        <row r="17788">
          <cell r="A17788" t="str">
            <v>50106 900 009640</v>
          </cell>
          <cell r="B17788" t="str">
            <v>Sistema Computarizado Para Evaluacion De Celulas De Semen</v>
          </cell>
        </row>
        <row r="17789">
          <cell r="A17789" t="str">
            <v>50106 900 009700</v>
          </cell>
          <cell r="B17789" t="str">
            <v>Maquina Compactadora O Destructora De Productos Descartables Medicos</v>
          </cell>
        </row>
        <row r="17790">
          <cell r="A17790" t="str">
            <v>50106 900 009820</v>
          </cell>
          <cell r="B17790" t="str">
            <v>Sistema De Analisis De Ultrasonido -Medicion Y Estudios Ruido Ambien</v>
          </cell>
        </row>
        <row r="17791">
          <cell r="A17791" t="str">
            <v>50106 900 009830</v>
          </cell>
          <cell r="B17791" t="str">
            <v>Sistema De Termografia Infrarroja</v>
          </cell>
        </row>
        <row r="17792">
          <cell r="A17792" t="str">
            <v>50106 900 020100</v>
          </cell>
          <cell r="B17792" t="str">
            <v>Sistema Para Determinar Salmonella</v>
          </cell>
        </row>
        <row r="17793">
          <cell r="A17793" t="str">
            <v>50106 900 081105</v>
          </cell>
          <cell r="B17793" t="str">
            <v>Equipo De Muestreo Marino</v>
          </cell>
        </row>
        <row r="17794">
          <cell r="A17794" t="str">
            <v>50106 900 091201</v>
          </cell>
          <cell r="B17794" t="str">
            <v>Silla De Seguridad Para Niños</v>
          </cell>
        </row>
        <row r="17795">
          <cell r="A17795" t="str">
            <v>50106 900 100101</v>
          </cell>
          <cell r="B17795" t="str">
            <v>Kit De Trauma (Primeros Auxilios)</v>
          </cell>
        </row>
        <row r="17796">
          <cell r="A17796" t="str">
            <v>50106 900 100501</v>
          </cell>
          <cell r="B17796" t="str">
            <v>Estacion Meteorologica Para Volcanes</v>
          </cell>
        </row>
        <row r="17797">
          <cell r="A17797" t="str">
            <v>50106 900 110501</v>
          </cell>
          <cell r="B17797" t="str">
            <v>Equipo Detector De Drogas</v>
          </cell>
        </row>
        <row r="17798">
          <cell r="A17798" t="str">
            <v>50106 900 110701</v>
          </cell>
          <cell r="B17798" t="str">
            <v>Equipo De Lavanderia Para Hospitales</v>
          </cell>
        </row>
        <row r="17799">
          <cell r="A17799" t="str">
            <v>50106 900 140303</v>
          </cell>
          <cell r="B17799" t="str">
            <v>Tabla De Transferencia O Pasador De Paciente</v>
          </cell>
        </row>
        <row r="17800">
          <cell r="A17800" t="str">
            <v>50106 900 140401</v>
          </cell>
          <cell r="B17800" t="str">
            <v>Sistema De Traccion Para Cama O Camilla Medica</v>
          </cell>
        </row>
        <row r="17801">
          <cell r="A17801" t="str">
            <v>50106 900 140402</v>
          </cell>
          <cell r="B17801" t="str">
            <v>Maquina Selladora De Mesa, Uso Medico</v>
          </cell>
        </row>
        <row r="17802">
          <cell r="A17802" t="str">
            <v>50107 000 000000</v>
          </cell>
          <cell r="B17802" t="str">
            <v>Equipo Y Mobiliario Educacional, Deportivo Y Recreativo</v>
          </cell>
        </row>
        <row r="17803">
          <cell r="A17803" t="str">
            <v>50107 001 000000</v>
          </cell>
          <cell r="B17803" t="str">
            <v>Pantalla</v>
          </cell>
        </row>
        <row r="17804">
          <cell r="A17804" t="str">
            <v>50107 001 000001</v>
          </cell>
          <cell r="B17804" t="str">
            <v>Pantalla</v>
          </cell>
        </row>
        <row r="17805">
          <cell r="A17805" t="str">
            <v>50107 005 000000</v>
          </cell>
          <cell r="B17805" t="str">
            <v>Pizarra</v>
          </cell>
        </row>
        <row r="17806">
          <cell r="A17806" t="str">
            <v>50107 005 000001</v>
          </cell>
          <cell r="B17806" t="str">
            <v>Pizarra</v>
          </cell>
        </row>
        <row r="17807">
          <cell r="A17807" t="str">
            <v>50107 005 000005</v>
          </cell>
          <cell r="B17807" t="str">
            <v>Pizarra De Corcho</v>
          </cell>
        </row>
        <row r="17808">
          <cell r="A17808" t="str">
            <v>50107 005 000010</v>
          </cell>
          <cell r="B17808" t="str">
            <v>Pizarra Acrilica</v>
          </cell>
        </row>
        <row r="17809">
          <cell r="A17809" t="str">
            <v>50107 005 000040</v>
          </cell>
          <cell r="B17809" t="str">
            <v>Pizarron Con Copiadora Terminca</v>
          </cell>
        </row>
        <row r="17810">
          <cell r="A17810" t="str">
            <v>50107 005 000200</v>
          </cell>
          <cell r="B17810" t="str">
            <v>Pizarra Doble Accion</v>
          </cell>
        </row>
        <row r="17811">
          <cell r="A17811" t="str">
            <v>50107 005 000560</v>
          </cell>
          <cell r="B17811" t="str">
            <v>Pizarra Magnetica (Alfabeto Y/O Figuras Geometricas Y/O Matematica</v>
          </cell>
        </row>
        <row r="17812">
          <cell r="A17812" t="str">
            <v>50107 015 000000</v>
          </cell>
          <cell r="B17812" t="str">
            <v>Mesas</v>
          </cell>
        </row>
        <row r="17813">
          <cell r="A17813" t="str">
            <v>50107 015 000200</v>
          </cell>
          <cell r="B17813" t="str">
            <v>Mesa Para Ping Pong</v>
          </cell>
        </row>
        <row r="17814">
          <cell r="A17814" t="str">
            <v>50107 015 000220</v>
          </cell>
          <cell r="B17814" t="str">
            <v>Mesa De Billar</v>
          </cell>
        </row>
        <row r="17815">
          <cell r="A17815" t="str">
            <v>50107 020 000000</v>
          </cell>
          <cell r="B17815" t="str">
            <v>Mobiliario Para Kinder Y Escuela</v>
          </cell>
        </row>
        <row r="17816">
          <cell r="A17816" t="str">
            <v>50107 020 000002</v>
          </cell>
          <cell r="B17816" t="str">
            <v>Silla Para Sala Infantil</v>
          </cell>
        </row>
        <row r="17817">
          <cell r="A17817" t="str">
            <v>50107 020 000003</v>
          </cell>
          <cell r="B17817" t="str">
            <v>Silla Plastica</v>
          </cell>
        </row>
        <row r="17818">
          <cell r="A17818" t="str">
            <v>50107 020 000040</v>
          </cell>
          <cell r="B17818" t="str">
            <v>Pupitre</v>
          </cell>
        </row>
        <row r="17819">
          <cell r="A17819" t="str">
            <v>50107 020 000060</v>
          </cell>
          <cell r="B17819" t="str">
            <v>Pupitre Unipersonal</v>
          </cell>
        </row>
        <row r="17820">
          <cell r="A17820" t="str">
            <v>50107 020 001000</v>
          </cell>
          <cell r="B17820" t="str">
            <v>Silla Para Pupitre</v>
          </cell>
        </row>
        <row r="17821">
          <cell r="A17821" t="str">
            <v>50107 020 001020</v>
          </cell>
          <cell r="B17821" t="str">
            <v>Silla Metalica Para Pupitre Escolar</v>
          </cell>
        </row>
        <row r="17822">
          <cell r="A17822" t="str">
            <v>50107 020 001100</v>
          </cell>
          <cell r="B17822" t="str">
            <v>Silla Plywood Estibar</v>
          </cell>
        </row>
        <row r="17823">
          <cell r="A17823" t="str">
            <v>50107 020 001200</v>
          </cell>
          <cell r="B17823" t="str">
            <v>Silla Para Kinder</v>
          </cell>
        </row>
        <row r="17824">
          <cell r="A17824" t="str">
            <v>50107 020 001400</v>
          </cell>
          <cell r="B17824" t="str">
            <v>Silla Ergonomica Para El Maestro</v>
          </cell>
        </row>
        <row r="17825">
          <cell r="A17825" t="str">
            <v>50107 020 003000</v>
          </cell>
          <cell r="B17825" t="str">
            <v>Mesa Para Jardin De Niños</v>
          </cell>
        </row>
        <row r="17826">
          <cell r="A17826" t="str">
            <v>50107 020 003050</v>
          </cell>
          <cell r="B17826" t="str">
            <v>Mesa Pupitre</v>
          </cell>
        </row>
        <row r="17827">
          <cell r="A17827" t="str">
            <v>50107 020 003110</v>
          </cell>
          <cell r="B17827" t="str">
            <v>Mesa Rectangular</v>
          </cell>
        </row>
        <row r="17828">
          <cell r="A17828" t="str">
            <v>50107 020 003120</v>
          </cell>
          <cell r="B17828" t="str">
            <v>Mesa Para El Maestro</v>
          </cell>
        </row>
        <row r="17829">
          <cell r="A17829" t="str">
            <v>50107 020 003140</v>
          </cell>
          <cell r="B17829" t="str">
            <v>Mesa Trapezoidal</v>
          </cell>
        </row>
        <row r="17830">
          <cell r="A17830" t="str">
            <v>50107 020 003160</v>
          </cell>
          <cell r="B17830" t="str">
            <v>Mesa Circular</v>
          </cell>
        </row>
        <row r="17831">
          <cell r="A17831" t="str">
            <v>50107 025 000000</v>
          </cell>
          <cell r="B17831" t="str">
            <v>Instrumentos Musicales</v>
          </cell>
        </row>
        <row r="17832">
          <cell r="A17832" t="str">
            <v>50107 025 000001</v>
          </cell>
          <cell r="B17832" t="str">
            <v>Instrumentos Musicales Todo Tipo</v>
          </cell>
        </row>
        <row r="17833">
          <cell r="A17833" t="str">
            <v>50107 025 000003</v>
          </cell>
          <cell r="B17833" t="str">
            <v>Juego De Corno Frances</v>
          </cell>
        </row>
        <row r="17834">
          <cell r="A17834" t="str">
            <v>50107 025 000100</v>
          </cell>
          <cell r="B17834" t="str">
            <v>Piano</v>
          </cell>
        </row>
        <row r="17835">
          <cell r="A17835" t="str">
            <v>50107 025 000200</v>
          </cell>
          <cell r="B17835" t="str">
            <v>Organeta</v>
          </cell>
        </row>
        <row r="17836">
          <cell r="A17836" t="str">
            <v>50107 025 000300</v>
          </cell>
          <cell r="B17836" t="str">
            <v>Organo - Instrumento</v>
          </cell>
        </row>
        <row r="17837">
          <cell r="A17837" t="str">
            <v>50107 025 000400</v>
          </cell>
          <cell r="B17837" t="str">
            <v>Guitarra</v>
          </cell>
        </row>
        <row r="17838">
          <cell r="A17838" t="str">
            <v>50107 025 000500</v>
          </cell>
          <cell r="B17838" t="str">
            <v>Bongo</v>
          </cell>
        </row>
        <row r="17839">
          <cell r="A17839" t="str">
            <v>50107 025 000600</v>
          </cell>
          <cell r="B17839" t="str">
            <v>Redoblante</v>
          </cell>
        </row>
        <row r="17840">
          <cell r="A17840" t="str">
            <v>50107 025 000700</v>
          </cell>
          <cell r="B17840" t="str">
            <v>Platillo - Instrumento Musical</v>
          </cell>
        </row>
        <row r="17841">
          <cell r="A17841" t="str">
            <v>50107 025 000800</v>
          </cell>
          <cell r="B17841" t="str">
            <v>Bateria Instrumento Musical</v>
          </cell>
        </row>
        <row r="17842">
          <cell r="A17842" t="str">
            <v>50107 025 000900</v>
          </cell>
          <cell r="B17842" t="str">
            <v>Trompeta</v>
          </cell>
        </row>
        <row r="17843">
          <cell r="A17843" t="str">
            <v>50107 025 001000</v>
          </cell>
          <cell r="B17843" t="str">
            <v>Saxofon</v>
          </cell>
        </row>
        <row r="17844">
          <cell r="A17844" t="str">
            <v>50107 025 001100</v>
          </cell>
          <cell r="B17844" t="str">
            <v>Flauta</v>
          </cell>
        </row>
        <row r="17845">
          <cell r="A17845" t="str">
            <v>50107 035 000000</v>
          </cell>
          <cell r="B17845" t="str">
            <v>Rotafolios</v>
          </cell>
        </row>
        <row r="17846">
          <cell r="A17846" t="str">
            <v>50107 035 000001</v>
          </cell>
          <cell r="B17846" t="str">
            <v>Rotafolios</v>
          </cell>
        </row>
        <row r="17847">
          <cell r="A17847" t="str">
            <v>50107 035 000250</v>
          </cell>
          <cell r="B17847" t="str">
            <v>Rotafolio Con Pizarra Acrilica</v>
          </cell>
        </row>
        <row r="17848">
          <cell r="A17848" t="str">
            <v>50107 035 000500</v>
          </cell>
          <cell r="B17848" t="str">
            <v>Papelografo</v>
          </cell>
        </row>
        <row r="17849">
          <cell r="A17849" t="str">
            <v>50107 045 000000</v>
          </cell>
          <cell r="B17849" t="str">
            <v>Enciclopedias</v>
          </cell>
        </row>
        <row r="17850">
          <cell r="A17850" t="str">
            <v>50107 045 000001</v>
          </cell>
          <cell r="B17850" t="str">
            <v>Enciclopedias</v>
          </cell>
        </row>
        <row r="17851">
          <cell r="A17851" t="str">
            <v>50107 045 000005</v>
          </cell>
          <cell r="B17851" t="str">
            <v>Coleccion De Libros</v>
          </cell>
        </row>
        <row r="17852">
          <cell r="A17852" t="str">
            <v>50107 045 000500</v>
          </cell>
          <cell r="B17852" t="str">
            <v>Enciclopedias Infantiles</v>
          </cell>
        </row>
        <row r="17853">
          <cell r="A17853" t="str">
            <v>50107 045 001000</v>
          </cell>
          <cell r="B17853" t="str">
            <v>Enciclopedias Juveniles</v>
          </cell>
        </row>
        <row r="17854">
          <cell r="A17854" t="str">
            <v>50107 045 001200</v>
          </cell>
          <cell r="B17854" t="str">
            <v>Enciclopedia De Tecnologia Quimica</v>
          </cell>
        </row>
        <row r="17855">
          <cell r="A17855" t="str">
            <v>50107 045 001500</v>
          </cell>
          <cell r="B17855" t="str">
            <v>Enciclopedias A Nivel Universitario</v>
          </cell>
        </row>
        <row r="17856">
          <cell r="A17856" t="str">
            <v>50107 045 110701</v>
          </cell>
          <cell r="B17856" t="str">
            <v>Libros Que Por Su Valor Monetario Cultural O Cientifico Son</v>
          </cell>
        </row>
        <row r="17857">
          <cell r="A17857" t="str">
            <v>50107 090 000000</v>
          </cell>
          <cell r="B17857" t="str">
            <v>Equipo De Entretenimiento</v>
          </cell>
        </row>
        <row r="17858">
          <cell r="A17858" t="str">
            <v>50107 090 000200</v>
          </cell>
          <cell r="B17858" t="str">
            <v>Sube Y Baja.</v>
          </cell>
        </row>
        <row r="17859">
          <cell r="A17859" t="str">
            <v>50107 090 000600</v>
          </cell>
          <cell r="B17859" t="str">
            <v>Unidades De Juegos -Play Ground-</v>
          </cell>
        </row>
        <row r="17860">
          <cell r="A17860" t="str">
            <v>50107 090 000700</v>
          </cell>
          <cell r="B17860" t="str">
            <v>Futbolin</v>
          </cell>
        </row>
        <row r="17861">
          <cell r="A17861" t="str">
            <v>50107 090 110701</v>
          </cell>
          <cell r="B17861" t="str">
            <v>Consola De Video Juegos</v>
          </cell>
        </row>
        <row r="17862">
          <cell r="A17862" t="str">
            <v>50107 900 000000</v>
          </cell>
          <cell r="B17862" t="str">
            <v>Otros</v>
          </cell>
        </row>
        <row r="17863">
          <cell r="A17863" t="str">
            <v>50107 900 000005</v>
          </cell>
          <cell r="B17863" t="str">
            <v>Banco Para Musico</v>
          </cell>
        </row>
        <row r="17864">
          <cell r="A17864" t="str">
            <v>50107 900 000010</v>
          </cell>
          <cell r="B17864" t="str">
            <v>Pedestal Para Instrumentos Musicales</v>
          </cell>
        </row>
        <row r="17865">
          <cell r="A17865" t="str">
            <v>50107 900 000012</v>
          </cell>
          <cell r="B17865" t="str">
            <v>Pedal Para Bombo.</v>
          </cell>
        </row>
        <row r="17866">
          <cell r="A17866" t="str">
            <v>50107 900 000015</v>
          </cell>
          <cell r="B17866" t="str">
            <v>Maquinas O Aparatos Deportivos</v>
          </cell>
        </row>
        <row r="17867">
          <cell r="A17867" t="str">
            <v>50107 900 000020</v>
          </cell>
          <cell r="B17867" t="str">
            <v>Programa Cómputo Para Enseñanza Especial</v>
          </cell>
        </row>
        <row r="17868">
          <cell r="A17868" t="str">
            <v>50107 900 000030</v>
          </cell>
          <cell r="B17868" t="str">
            <v>Mapoteca</v>
          </cell>
        </row>
        <row r="17869">
          <cell r="A17869" t="str">
            <v>50107 900 000035</v>
          </cell>
          <cell r="B17869" t="str">
            <v>Videos Educacionales</v>
          </cell>
        </row>
        <row r="17870">
          <cell r="A17870" t="str">
            <v>50107 900 000045</v>
          </cell>
          <cell r="B17870" t="str">
            <v>Camilla Plegable De Camping</v>
          </cell>
        </row>
        <row r="17871">
          <cell r="A17871" t="str">
            <v>50107 900 000050</v>
          </cell>
          <cell r="B17871" t="str">
            <v>Marco Para Futbol Sala</v>
          </cell>
        </row>
        <row r="17872">
          <cell r="A17872" t="str">
            <v>50107 900 000055</v>
          </cell>
          <cell r="B17872" t="str">
            <v>Marco Para Futbol</v>
          </cell>
        </row>
        <row r="17873">
          <cell r="A17873" t="str">
            <v>50107 900 000060</v>
          </cell>
          <cell r="B17873" t="str">
            <v>Marco Para Red De Volibol</v>
          </cell>
        </row>
        <row r="17874">
          <cell r="A17874" t="str">
            <v>50107 900 000065</v>
          </cell>
          <cell r="B17874" t="str">
            <v>Tablero Para Baloncesto</v>
          </cell>
        </row>
        <row r="17875">
          <cell r="A17875" t="str">
            <v>50107 900 000070</v>
          </cell>
          <cell r="B17875" t="str">
            <v>Guantes Para Beisbol</v>
          </cell>
        </row>
        <row r="17876">
          <cell r="A17876" t="str">
            <v>50107 900 000075</v>
          </cell>
          <cell r="B17876" t="str">
            <v>Mascara Beisbol De Proteccion Cara</v>
          </cell>
        </row>
        <row r="17877">
          <cell r="A17877" t="str">
            <v>50107 900 000098</v>
          </cell>
          <cell r="B17877" t="str">
            <v>Metronomo.</v>
          </cell>
        </row>
        <row r="17878">
          <cell r="A17878" t="str">
            <v>50107 900 000099</v>
          </cell>
          <cell r="B17878" t="str">
            <v>Atriles.</v>
          </cell>
        </row>
        <row r="17879">
          <cell r="A17879" t="str">
            <v>50107 900 000100</v>
          </cell>
          <cell r="B17879" t="str">
            <v>Mesa De Dibujo Para Aula De Clase</v>
          </cell>
        </row>
        <row r="17880">
          <cell r="A17880" t="str">
            <v>50107 900 000105</v>
          </cell>
          <cell r="B17880" t="str">
            <v>Juego De Badminton</v>
          </cell>
        </row>
        <row r="17881">
          <cell r="A17881" t="str">
            <v>50107 900 000110</v>
          </cell>
          <cell r="B17881" t="str">
            <v>Bate De Baseball</v>
          </cell>
        </row>
        <row r="17882">
          <cell r="A17882" t="str">
            <v>50107 900 000180</v>
          </cell>
          <cell r="B17882" t="str">
            <v>Vitrina</v>
          </cell>
        </row>
        <row r="17883">
          <cell r="A17883" t="str">
            <v>50107 900 000200</v>
          </cell>
          <cell r="B17883" t="str">
            <v>Tecnigrafo</v>
          </cell>
        </row>
        <row r="17884">
          <cell r="A17884" t="str">
            <v>50107 900 000201</v>
          </cell>
          <cell r="B17884" t="str">
            <v>Anteproyector De Lamina</v>
          </cell>
        </row>
        <row r="17885">
          <cell r="A17885" t="str">
            <v>50107 900 000500</v>
          </cell>
          <cell r="B17885" t="str">
            <v>Abecedario En Madera</v>
          </cell>
        </row>
        <row r="17886">
          <cell r="A17886" t="str">
            <v>50107 900 000900</v>
          </cell>
          <cell r="B17886" t="str">
            <v>Estante Para Biblioteca</v>
          </cell>
        </row>
        <row r="17887">
          <cell r="A17887" t="str">
            <v>50107 900 001000</v>
          </cell>
          <cell r="B17887" t="str">
            <v>Laboratorio Para La Enseñanza</v>
          </cell>
        </row>
        <row r="17888">
          <cell r="A17888" t="str">
            <v>50107 900 001010</v>
          </cell>
          <cell r="B17888" t="str">
            <v>Material Bibliografico En Disco Compacto</v>
          </cell>
        </row>
        <row r="17889">
          <cell r="A17889" t="str">
            <v>50107 900 001200</v>
          </cell>
          <cell r="B17889" t="str">
            <v>Base De Madera Para Vitrinas</v>
          </cell>
        </row>
        <row r="17890">
          <cell r="A17890" t="str">
            <v>50107 900 003621</v>
          </cell>
          <cell r="B17890" t="str">
            <v>Pesas Para Trote</v>
          </cell>
        </row>
        <row r="17891">
          <cell r="A17891" t="str">
            <v>50107 900 004700</v>
          </cell>
          <cell r="B17891" t="str">
            <v>Ensayos</v>
          </cell>
        </row>
        <row r="17892">
          <cell r="A17892" t="str">
            <v>50107 900 004900</v>
          </cell>
          <cell r="B17892" t="str">
            <v>Base Para Exposicion De Objetos</v>
          </cell>
        </row>
        <row r="17893">
          <cell r="A17893" t="str">
            <v>50107 900 005700</v>
          </cell>
          <cell r="B17893" t="str">
            <v>Bancas Con O Sin Respaldo</v>
          </cell>
        </row>
        <row r="17894">
          <cell r="A17894" t="str">
            <v>50107 900 005720</v>
          </cell>
          <cell r="B17894" t="str">
            <v>Juegos De Jardin (Mesa Y/O Banquitos)</v>
          </cell>
        </row>
        <row r="17895">
          <cell r="A17895" t="str">
            <v>50107 900 006800</v>
          </cell>
          <cell r="B17895" t="str">
            <v>Butaca De Teatro O Afín</v>
          </cell>
        </row>
        <row r="17896">
          <cell r="A17896" t="str">
            <v>50107 900 008300</v>
          </cell>
          <cell r="B17896" t="str">
            <v>Plataforma Para Espectaculos</v>
          </cell>
        </row>
        <row r="17897">
          <cell r="A17897" t="str">
            <v>50107 900 011960</v>
          </cell>
          <cell r="B17897" t="str">
            <v>Enciclopedia Y/O Libro En Discos Compactos</v>
          </cell>
        </row>
        <row r="17898">
          <cell r="A17898" t="str">
            <v>50107 900 011980</v>
          </cell>
          <cell r="B17898" t="str">
            <v>Enciclopedia Y/O Libro En Video</v>
          </cell>
        </row>
        <row r="17899">
          <cell r="A17899" t="str">
            <v>50107 900 011985</v>
          </cell>
          <cell r="B17899" t="str">
            <v>Obras Literarias De Alto Valor</v>
          </cell>
        </row>
        <row r="17900">
          <cell r="A17900" t="str">
            <v>50107 900 080905</v>
          </cell>
          <cell r="B17900" t="str">
            <v>Pelicula En Dvd</v>
          </cell>
        </row>
        <row r="17901">
          <cell r="A17901" t="str">
            <v>50107 900 090601</v>
          </cell>
          <cell r="B17901" t="str">
            <v>Articulos Deportivos Varios</v>
          </cell>
        </row>
        <row r="17902">
          <cell r="A17902" t="str">
            <v>50107 900 110701</v>
          </cell>
          <cell r="B17902" t="str">
            <v>Compra De Cds Con Documentacion Impresa Que Por Su Valor Cientifico Y</v>
          </cell>
        </row>
        <row r="17903">
          <cell r="A17903" t="str">
            <v>50107 900 110702</v>
          </cell>
          <cell r="B17903" t="str">
            <v>Equipo De Dibujo (Para Enseñanza)</v>
          </cell>
        </row>
        <row r="17904">
          <cell r="A17904" t="str">
            <v>50107 900 110703</v>
          </cell>
          <cell r="B17904" t="str">
            <v>Revista Tecnica Que Por Su Valor Monetario Cultural O Cientifico Es</v>
          </cell>
        </row>
        <row r="17905">
          <cell r="A17905" t="str">
            <v>50107 900 110901</v>
          </cell>
          <cell r="B17905" t="str">
            <v>Maquina Para Hacer Humo O Neblina</v>
          </cell>
        </row>
        <row r="17906">
          <cell r="A17906" t="str">
            <v>50107 900 130501</v>
          </cell>
          <cell r="B17906" t="str">
            <v>Maniqui Para Capacitaciones</v>
          </cell>
        </row>
        <row r="17907">
          <cell r="A17907" t="str">
            <v>50107 900 141001</v>
          </cell>
          <cell r="B17907" t="str">
            <v>Kit Escala De Desarrollo Del Niño (Edin)</v>
          </cell>
        </row>
        <row r="17908">
          <cell r="A17908" t="str">
            <v>50199 000 000000</v>
          </cell>
          <cell r="B17908" t="str">
            <v>Maquinaria Y Equipo Diverso</v>
          </cell>
        </row>
        <row r="17909">
          <cell r="A17909" t="str">
            <v>50199 005 000000</v>
          </cell>
          <cell r="B17909" t="str">
            <v>Equipo</v>
          </cell>
        </row>
        <row r="17910">
          <cell r="A17910" t="str">
            <v>50199 005 000035</v>
          </cell>
          <cell r="B17910" t="str">
            <v>Equipo Para Acabado De Papel -Guillotina</v>
          </cell>
        </row>
        <row r="17911">
          <cell r="A17911" t="str">
            <v>50199 005 000050</v>
          </cell>
          <cell r="B17911" t="str">
            <v>Bicicleta Estacionaria</v>
          </cell>
        </row>
        <row r="17912">
          <cell r="A17912" t="str">
            <v>50199 005 000500</v>
          </cell>
          <cell r="B17912" t="str">
            <v>Equipo Para Acabado De Papel -Dobladora-</v>
          </cell>
        </row>
        <row r="17913">
          <cell r="A17913" t="str">
            <v>50199 005 000605</v>
          </cell>
          <cell r="B17913" t="str">
            <v>Equipo P/Aserraderos De Cinta</v>
          </cell>
        </row>
        <row r="17914">
          <cell r="A17914" t="str">
            <v>50199 005 110701</v>
          </cell>
          <cell r="B17914" t="str">
            <v>Aspiradora Para Vehiculo</v>
          </cell>
        </row>
        <row r="17915">
          <cell r="A17915" t="str">
            <v>50199 005 110702</v>
          </cell>
          <cell r="B17915" t="str">
            <v>Franqueadoras</v>
          </cell>
        </row>
        <row r="17916">
          <cell r="A17916" t="str">
            <v>50199 010 000000</v>
          </cell>
          <cell r="B17916" t="str">
            <v>Extintores</v>
          </cell>
        </row>
        <row r="17917">
          <cell r="A17917" t="str">
            <v>50199 010 000001</v>
          </cell>
          <cell r="B17917" t="str">
            <v>Extintor</v>
          </cell>
        </row>
        <row r="17918">
          <cell r="A17918" t="str">
            <v>50199 010 000004</v>
          </cell>
          <cell r="B17918" t="str">
            <v>Extintor De Co2 -Carbono-</v>
          </cell>
        </row>
        <row r="17919">
          <cell r="A17919" t="str">
            <v>50199 010 000005</v>
          </cell>
          <cell r="B17919" t="str">
            <v>Extintor De Halotron</v>
          </cell>
        </row>
        <row r="17920">
          <cell r="A17920" t="str">
            <v>50199 010 000040</v>
          </cell>
          <cell r="B17920" t="str">
            <v>Extinguidor De Hielo Seco</v>
          </cell>
        </row>
        <row r="17921">
          <cell r="A17921" t="str">
            <v>50199 010 000059</v>
          </cell>
          <cell r="B17921" t="str">
            <v>Extintor De Agua</v>
          </cell>
        </row>
        <row r="17922">
          <cell r="A17922" t="str">
            <v>50199 010 000080</v>
          </cell>
          <cell r="B17922" t="str">
            <v>Extintor De Dioxido De Carbono</v>
          </cell>
        </row>
        <row r="17923">
          <cell r="A17923" t="str">
            <v>50199 010 000099</v>
          </cell>
          <cell r="B17923" t="str">
            <v>Extintor De Hallon</v>
          </cell>
        </row>
        <row r="17924">
          <cell r="A17924" t="str">
            <v>50199 010 000159</v>
          </cell>
          <cell r="B17924" t="str">
            <v>Extintor Polvo Quimico</v>
          </cell>
        </row>
        <row r="17925">
          <cell r="A17925" t="str">
            <v>50199 010 000239</v>
          </cell>
          <cell r="B17925" t="str">
            <v>Extintor Para Vehiculo</v>
          </cell>
        </row>
        <row r="17926">
          <cell r="A17926" t="str">
            <v>50199 015 000000</v>
          </cell>
          <cell r="B17926" t="str">
            <v>Mesas</v>
          </cell>
        </row>
        <row r="17927">
          <cell r="A17927" t="str">
            <v>50199 015 000059</v>
          </cell>
          <cell r="B17927" t="str">
            <v>Mesa De Dibujo</v>
          </cell>
        </row>
        <row r="17928">
          <cell r="A17928" t="str">
            <v>50199 015 000500</v>
          </cell>
          <cell r="B17928" t="str">
            <v>Mesa Para Soda</v>
          </cell>
        </row>
        <row r="17929">
          <cell r="A17929" t="str">
            <v>50199 015 001000</v>
          </cell>
          <cell r="B17929" t="str">
            <v>Mesa De Madera</v>
          </cell>
        </row>
        <row r="17930">
          <cell r="A17930" t="str">
            <v>50199 015 090701</v>
          </cell>
          <cell r="B17930" t="str">
            <v>Mesa De Metal</v>
          </cell>
        </row>
        <row r="17931">
          <cell r="A17931" t="str">
            <v>50199 020 000000</v>
          </cell>
          <cell r="B17931" t="str">
            <v>Sillas</v>
          </cell>
        </row>
        <row r="17932">
          <cell r="A17932" t="str">
            <v>50199 020 000220</v>
          </cell>
          <cell r="B17932" t="str">
            <v>Silla Para Comedor</v>
          </cell>
        </row>
        <row r="17933">
          <cell r="A17933" t="str">
            <v>50199 020 000225</v>
          </cell>
          <cell r="B17933" t="str">
            <v>Silla Para Comedor De Tablitas</v>
          </cell>
        </row>
        <row r="17934">
          <cell r="A17934" t="str">
            <v>50199 020 000280</v>
          </cell>
          <cell r="B17934" t="str">
            <v>Silla Para Soda</v>
          </cell>
        </row>
        <row r="17935">
          <cell r="A17935" t="str">
            <v>50199 020 131101</v>
          </cell>
          <cell r="B17935" t="str">
            <v>Silla De Comer Para Bebe</v>
          </cell>
        </row>
        <row r="17936">
          <cell r="A17936" t="str">
            <v>50199 025 000000</v>
          </cell>
          <cell r="B17936" t="str">
            <v>Relojes</v>
          </cell>
        </row>
        <row r="17937">
          <cell r="A17937" t="str">
            <v>50199 025 000200</v>
          </cell>
          <cell r="B17937" t="str">
            <v>Reloj Para Control De Costos -Sistemas De Toques De Timbre-</v>
          </cell>
        </row>
        <row r="17938">
          <cell r="A17938" t="str">
            <v>50199 025 000500</v>
          </cell>
          <cell r="B17938" t="str">
            <v>Reloj Marcador -Datafono- Para Puntos De Venta Y Control De Acceso</v>
          </cell>
        </row>
        <row r="17939">
          <cell r="A17939" t="str">
            <v>50199 035 000000</v>
          </cell>
          <cell r="B17939" t="str">
            <v>Plantillas</v>
          </cell>
        </row>
        <row r="17940">
          <cell r="A17940" t="str">
            <v>50199 035 000002</v>
          </cell>
          <cell r="B17940" t="str">
            <v>Plantilla Electrica</v>
          </cell>
        </row>
        <row r="17941">
          <cell r="A17941" t="str">
            <v>50199 035 001005</v>
          </cell>
          <cell r="B17941" t="str">
            <v>Plantilla De Gas</v>
          </cell>
        </row>
        <row r="17942">
          <cell r="A17942" t="str">
            <v>50199 045 000000</v>
          </cell>
          <cell r="B17942" t="str">
            <v>Carretillos</v>
          </cell>
        </row>
        <row r="17943">
          <cell r="A17943" t="str">
            <v>50199 045 000400</v>
          </cell>
          <cell r="B17943" t="str">
            <v>Carrillo De Transporte Para Pequeñas Maquinas</v>
          </cell>
        </row>
        <row r="17944">
          <cell r="A17944" t="str">
            <v>50199 050 000000</v>
          </cell>
          <cell r="B17944" t="str">
            <v>Sistemas De Control</v>
          </cell>
        </row>
        <row r="17945">
          <cell r="A17945" t="str">
            <v>50199 050 000001</v>
          </cell>
          <cell r="B17945" t="str">
            <v>Sistema De Control Inteligente</v>
          </cell>
        </row>
        <row r="17946">
          <cell r="A17946" t="str">
            <v>50199 050 000020</v>
          </cell>
          <cell r="B17946" t="str">
            <v>Sistema De Control Y Supervision Automaticos Tipo Scada</v>
          </cell>
        </row>
        <row r="17947">
          <cell r="A17947" t="str">
            <v>50199 055 000000</v>
          </cell>
          <cell r="B17947" t="str">
            <v>Percolador</v>
          </cell>
        </row>
        <row r="17948">
          <cell r="A17948" t="str">
            <v>50199 055 000001</v>
          </cell>
          <cell r="B17948" t="str">
            <v>Percolador</v>
          </cell>
        </row>
        <row r="17949">
          <cell r="A17949" t="str">
            <v>50199 055 000100</v>
          </cell>
          <cell r="B17949" t="str">
            <v>Percolador Electrico Industrial</v>
          </cell>
        </row>
        <row r="17950">
          <cell r="A17950" t="str">
            <v>50199 060 000000</v>
          </cell>
          <cell r="B17950" t="str">
            <v>Armas</v>
          </cell>
        </row>
        <row r="17951">
          <cell r="A17951" t="str">
            <v>50199 060 000001</v>
          </cell>
          <cell r="B17951" t="str">
            <v>Revolver</v>
          </cell>
        </row>
        <row r="17952">
          <cell r="A17952" t="str">
            <v>50199 060 000002</v>
          </cell>
          <cell r="B17952" t="str">
            <v>Armas De Fuego</v>
          </cell>
        </row>
        <row r="17953">
          <cell r="A17953" t="str">
            <v>50199 060 000003</v>
          </cell>
          <cell r="B17953" t="str">
            <v>Fusil</v>
          </cell>
        </row>
        <row r="17954">
          <cell r="A17954" t="str">
            <v>50199 060 000004</v>
          </cell>
          <cell r="B17954" t="str">
            <v>Rifle</v>
          </cell>
        </row>
        <row r="17955">
          <cell r="A17955" t="str">
            <v>50199 060 000005</v>
          </cell>
          <cell r="B17955" t="str">
            <v>Revolver Calibre 38, Corto, Especial, Ca¤On De 5.08 Cms.</v>
          </cell>
        </row>
        <row r="17956">
          <cell r="A17956" t="str">
            <v>50199 060 000006</v>
          </cell>
          <cell r="B17956" t="str">
            <v>Escopeta Calibre 12, Cargador De 8 Tiros</v>
          </cell>
        </row>
        <row r="17957">
          <cell r="A17957" t="str">
            <v>50199 060 000020</v>
          </cell>
          <cell r="B17957" t="str">
            <v>Revolver Calibre No. 38 Especial, Ca¤On Largo</v>
          </cell>
        </row>
        <row r="17958">
          <cell r="A17958" t="str">
            <v>50199 060 000100</v>
          </cell>
          <cell r="B17958" t="str">
            <v>Ametralladora</v>
          </cell>
        </row>
        <row r="17959">
          <cell r="A17959" t="str">
            <v>50199 060 000500</v>
          </cell>
          <cell r="B17959" t="str">
            <v>Pistola</v>
          </cell>
        </row>
        <row r="17960">
          <cell r="A17960" t="str">
            <v>50199 060 001000</v>
          </cell>
          <cell r="B17960" t="str">
            <v>Carabina</v>
          </cell>
        </row>
        <row r="17961">
          <cell r="A17961" t="str">
            <v>50199 060 001020</v>
          </cell>
          <cell r="B17961" t="str">
            <v>Carabina Calibre 22</v>
          </cell>
        </row>
        <row r="17962">
          <cell r="A17962" t="str">
            <v>50199 065 000000</v>
          </cell>
          <cell r="B17962" t="str">
            <v>Ollas Y Sartenes</v>
          </cell>
        </row>
        <row r="17963">
          <cell r="A17963" t="str">
            <v>50199 065 000090</v>
          </cell>
          <cell r="B17963" t="str">
            <v>Olla Arrocera Electrica</v>
          </cell>
        </row>
        <row r="17964">
          <cell r="A17964" t="str">
            <v>50199 065 000400</v>
          </cell>
          <cell r="B17964" t="str">
            <v>Olla De Presion</v>
          </cell>
        </row>
        <row r="17965">
          <cell r="A17965" t="str">
            <v>50199 065 000500</v>
          </cell>
          <cell r="B17965" t="str">
            <v>Olla Hotelera</v>
          </cell>
        </row>
        <row r="17966">
          <cell r="A17966" t="str">
            <v>50199 065 000600</v>
          </cell>
          <cell r="B17966" t="str">
            <v>Olla Freidora</v>
          </cell>
        </row>
        <row r="17967">
          <cell r="A17967" t="str">
            <v>50199 065 131001</v>
          </cell>
          <cell r="B17967" t="str">
            <v>Olla Arrocera A Gas Industrial</v>
          </cell>
        </row>
        <row r="17968">
          <cell r="A17968" t="str">
            <v>50199 070 000000</v>
          </cell>
          <cell r="B17968" t="str">
            <v>Congeladores</v>
          </cell>
        </row>
        <row r="17969">
          <cell r="A17969" t="str">
            <v>50199 070 000002</v>
          </cell>
          <cell r="B17969" t="str">
            <v>Congelador Tipo Doméstico</v>
          </cell>
        </row>
        <row r="17970">
          <cell r="A17970" t="str">
            <v>50199 075 000000</v>
          </cell>
          <cell r="B17970" t="str">
            <v>Balanzas,Romanas,Etc</v>
          </cell>
        </row>
        <row r="17971">
          <cell r="A17971" t="str">
            <v>50199 075 000002</v>
          </cell>
          <cell r="B17971" t="str">
            <v>Balanza Electronica (Uso No Productivo)</v>
          </cell>
        </row>
        <row r="17972">
          <cell r="A17972" t="str">
            <v>50199 075 000200</v>
          </cell>
          <cell r="B17972" t="str">
            <v>Balanza Mecanica (Uso No Productivo)</v>
          </cell>
        </row>
        <row r="17973">
          <cell r="A17973" t="str">
            <v>50199 080 000000</v>
          </cell>
          <cell r="B17973" t="str">
            <v>Hornos</v>
          </cell>
        </row>
        <row r="17974">
          <cell r="A17974" t="str">
            <v>50199 080 000001</v>
          </cell>
          <cell r="B17974" t="str">
            <v>Horno Electrico</v>
          </cell>
        </row>
        <row r="17975">
          <cell r="A17975" t="str">
            <v>50199 080 000500</v>
          </cell>
          <cell r="B17975" t="str">
            <v>Horno De Microondas</v>
          </cell>
        </row>
        <row r="17976">
          <cell r="A17976" t="str">
            <v>50199 080 001000</v>
          </cell>
          <cell r="B17976" t="str">
            <v>Horno De Gas</v>
          </cell>
        </row>
        <row r="17977">
          <cell r="A17977" t="str">
            <v>50199 085 000000</v>
          </cell>
          <cell r="B17977" t="str">
            <v>Pulidoras</v>
          </cell>
        </row>
        <row r="17978">
          <cell r="A17978" t="str">
            <v>50199 085 000001</v>
          </cell>
          <cell r="B17978" t="str">
            <v>Pulidoras</v>
          </cell>
        </row>
        <row r="17979">
          <cell r="A17979" t="str">
            <v>50199 085 000005</v>
          </cell>
          <cell r="B17979" t="str">
            <v>Pulidora Electrica</v>
          </cell>
        </row>
        <row r="17980">
          <cell r="A17980" t="str">
            <v>50199 090 000000</v>
          </cell>
          <cell r="B17980" t="str">
            <v>Equipo Especial Para Buceo</v>
          </cell>
        </row>
        <row r="17981">
          <cell r="A17981" t="str">
            <v>50199 090 000001</v>
          </cell>
          <cell r="B17981" t="str">
            <v>Chaleco Compensador Especial Para Buceo</v>
          </cell>
        </row>
        <row r="17982">
          <cell r="A17982" t="str">
            <v>50199 090 000005</v>
          </cell>
          <cell r="B17982" t="str">
            <v>Traje Para Buceo En Textura De Neopreno</v>
          </cell>
        </row>
        <row r="17983">
          <cell r="A17983" t="str">
            <v>50199 090 000012</v>
          </cell>
          <cell r="B17983" t="str">
            <v>Guantes Para Buceo</v>
          </cell>
        </row>
        <row r="17984">
          <cell r="A17984" t="str">
            <v>50199 090 000045</v>
          </cell>
          <cell r="B17984" t="str">
            <v>Luz Quimica Especial Para Buceo</v>
          </cell>
        </row>
        <row r="17985">
          <cell r="A17985" t="str">
            <v>50199 090 000110</v>
          </cell>
          <cell r="B17985" t="str">
            <v>Tanque 80 Cf 3000 Psi</v>
          </cell>
        </row>
        <row r="17986">
          <cell r="A17986" t="str">
            <v>50199 090 000145</v>
          </cell>
          <cell r="B17986" t="str">
            <v>Tanque De Emergencia</v>
          </cell>
        </row>
        <row r="17987">
          <cell r="A17987" t="str">
            <v>50199 090 081005</v>
          </cell>
          <cell r="B17987" t="str">
            <v>Equipo Para Buceo</v>
          </cell>
        </row>
        <row r="17988">
          <cell r="A17988" t="str">
            <v>50199 090 081205</v>
          </cell>
          <cell r="B17988" t="str">
            <v>Protector Camara De Buceo</v>
          </cell>
        </row>
        <row r="17989">
          <cell r="A17989" t="str">
            <v>50199 090 081210</v>
          </cell>
          <cell r="B17989" t="str">
            <v>Regulador Equipo De Buceo</v>
          </cell>
        </row>
        <row r="17990">
          <cell r="A17990" t="str">
            <v>50199 090 081212</v>
          </cell>
          <cell r="B17990" t="str">
            <v>Compresor De Aire Para Buceo</v>
          </cell>
        </row>
        <row r="17991">
          <cell r="A17991" t="str">
            <v>50199 090 120201</v>
          </cell>
          <cell r="B17991" t="str">
            <v>Radiobaliza Epirb</v>
          </cell>
        </row>
        <row r="17992">
          <cell r="A17992" t="str">
            <v>50199 095 000000</v>
          </cell>
          <cell r="B17992" t="str">
            <v>Cunas Y Encierros</v>
          </cell>
        </row>
        <row r="17993">
          <cell r="A17993" t="str">
            <v>50199 095 001630</v>
          </cell>
          <cell r="B17993" t="str">
            <v>Cuna</v>
          </cell>
        </row>
        <row r="17994">
          <cell r="A17994" t="str">
            <v>50199 095 001680</v>
          </cell>
          <cell r="B17994" t="str">
            <v>Encierro Para Bebe</v>
          </cell>
        </row>
        <row r="17995">
          <cell r="A17995" t="str">
            <v>50199 100 000000</v>
          </cell>
          <cell r="B17995" t="str">
            <v>Bombas</v>
          </cell>
        </row>
        <row r="17996">
          <cell r="A17996" t="str">
            <v>50199 100 000001</v>
          </cell>
          <cell r="B17996" t="str">
            <v>Bomba Para Agua Salada</v>
          </cell>
        </row>
        <row r="17997">
          <cell r="A17997" t="str">
            <v>50199 100 000004</v>
          </cell>
          <cell r="B17997" t="str">
            <v>Bomba Para Extraer Agua</v>
          </cell>
        </row>
        <row r="17998">
          <cell r="A17998" t="str">
            <v>50199 100 000005</v>
          </cell>
          <cell r="B17998" t="str">
            <v>Bomba De Espalda (Diversos Usos)</v>
          </cell>
        </row>
        <row r="17999">
          <cell r="A17999" t="str">
            <v>50199 100 000010</v>
          </cell>
          <cell r="B17999" t="str">
            <v>Bomba Para Trasiego De Aguas Negras</v>
          </cell>
        </row>
        <row r="18000">
          <cell r="A18000" t="str">
            <v>50199 100 000020</v>
          </cell>
          <cell r="B18000" t="str">
            <v>Bomba Sanitaria Utilizada En El Proceso De Alimentos Y Empaque</v>
          </cell>
        </row>
        <row r="18001">
          <cell r="A18001" t="str">
            <v>50199 100 000060</v>
          </cell>
          <cell r="B18001" t="str">
            <v>Bomba Especial Utilizada En El Proceso De Alimentos Y Empaque</v>
          </cell>
        </row>
        <row r="18002">
          <cell r="A18002" t="str">
            <v>50199 100 000080</v>
          </cell>
          <cell r="B18002" t="str">
            <v>Bomba De Inyeccion Y Colocacion De Concreto</v>
          </cell>
        </row>
        <row r="18003">
          <cell r="A18003" t="str">
            <v>50199 105 000000</v>
          </cell>
          <cell r="B18003" t="str">
            <v>Equipos De Medición</v>
          </cell>
        </row>
        <row r="18004">
          <cell r="A18004" t="str">
            <v>50199 105 000005</v>
          </cell>
          <cell r="B18004" t="str">
            <v>Penetrometro Dinamico De Cono</v>
          </cell>
        </row>
        <row r="18005">
          <cell r="A18005" t="str">
            <v>50199 105 001400</v>
          </cell>
          <cell r="B18005" t="str">
            <v>Planimetro</v>
          </cell>
        </row>
        <row r="18006">
          <cell r="A18006" t="str">
            <v>50199 105 001500</v>
          </cell>
          <cell r="B18006" t="str">
            <v>Amerimetro</v>
          </cell>
        </row>
        <row r="18007">
          <cell r="A18007" t="str">
            <v>50199 105 090901</v>
          </cell>
          <cell r="B18007" t="str">
            <v>Cono De Viento</v>
          </cell>
        </row>
        <row r="18008">
          <cell r="A18008" t="str">
            <v>50199 105 110501</v>
          </cell>
          <cell r="B18008" t="str">
            <v>Generador De Tonos - Medidor De Cable</v>
          </cell>
        </row>
        <row r="18009">
          <cell r="A18009" t="str">
            <v>50199 105 110701</v>
          </cell>
          <cell r="B18009" t="str">
            <v>Equipo Para Medir Velocidad De Vehiculos</v>
          </cell>
        </row>
        <row r="18010">
          <cell r="A18010" t="str">
            <v>50199 110 000000</v>
          </cell>
          <cell r="B18010" t="str">
            <v>Turbinas</v>
          </cell>
        </row>
        <row r="18011">
          <cell r="A18011" t="str">
            <v>50199 115 000000</v>
          </cell>
          <cell r="B18011" t="str">
            <v>Lentes</v>
          </cell>
        </row>
        <row r="18012">
          <cell r="A18012" t="str">
            <v>50199 115 000100</v>
          </cell>
          <cell r="B18012" t="str">
            <v>Lente Zoon</v>
          </cell>
        </row>
        <row r="18013">
          <cell r="A18013" t="str">
            <v>50199 115 000120</v>
          </cell>
          <cell r="B18013" t="str">
            <v>Lente Color A Escoger</v>
          </cell>
        </row>
        <row r="18014">
          <cell r="A18014" t="str">
            <v>50199 115 000140</v>
          </cell>
          <cell r="B18014" t="str">
            <v>Lente Con Flechas De Giro Y Directa</v>
          </cell>
        </row>
        <row r="18015">
          <cell r="A18015" t="str">
            <v>50199 120 000000</v>
          </cell>
          <cell r="B18015" t="str">
            <v>Alarmas</v>
          </cell>
        </row>
        <row r="18016">
          <cell r="A18016" t="str">
            <v>50199 120 000001</v>
          </cell>
          <cell r="B18016" t="str">
            <v>Alarmas</v>
          </cell>
        </row>
        <row r="18017">
          <cell r="A18017" t="str">
            <v>50199 120 000010</v>
          </cell>
          <cell r="B18017" t="str">
            <v>Alarmas Para Proteccion De Autos</v>
          </cell>
        </row>
        <row r="18018">
          <cell r="A18018" t="str">
            <v>50199 120 000020</v>
          </cell>
          <cell r="B18018" t="str">
            <v>Alarmas Para Deteccion De Calor</v>
          </cell>
        </row>
        <row r="18019">
          <cell r="A18019" t="str">
            <v>50199 120 000025</v>
          </cell>
          <cell r="B18019" t="str">
            <v>Alarmas Para Deteccion De Humo</v>
          </cell>
        </row>
        <row r="18020">
          <cell r="A18020" t="str">
            <v>50199 120 000030</v>
          </cell>
          <cell r="B18020" t="str">
            <v>Alarmas Para Deteccion De Gases</v>
          </cell>
        </row>
        <row r="18021">
          <cell r="A18021" t="str">
            <v>50199 120 000161</v>
          </cell>
          <cell r="B18021" t="str">
            <v>Sensor Detector De Movimiento De Personas</v>
          </cell>
        </row>
        <row r="18022">
          <cell r="A18022" t="str">
            <v>50199 120 000170</v>
          </cell>
          <cell r="B18022" t="str">
            <v>Sensor Magnetico</v>
          </cell>
        </row>
        <row r="18023">
          <cell r="A18023" t="str">
            <v>50199 120 000300</v>
          </cell>
          <cell r="B18023" t="str">
            <v>Alarmas Contra Incendio</v>
          </cell>
        </row>
        <row r="18024">
          <cell r="A18024" t="str">
            <v>50199 120 000406</v>
          </cell>
          <cell r="B18024" t="str">
            <v>Fuente De Poder Para Alarma</v>
          </cell>
        </row>
        <row r="18025">
          <cell r="A18025" t="str">
            <v>50199 120 000500</v>
          </cell>
          <cell r="B18025" t="str">
            <v>Panel De Control Para Alarma De Incendio</v>
          </cell>
        </row>
        <row r="18026">
          <cell r="A18026" t="str">
            <v>50199 120 000600</v>
          </cell>
          <cell r="B18026" t="str">
            <v>Dispositivo Detector De Apertura</v>
          </cell>
        </row>
        <row r="18027">
          <cell r="A18027" t="str">
            <v>50199 120 000615</v>
          </cell>
          <cell r="B18027" t="str">
            <v>Dispositivo Rotura De Vidrio</v>
          </cell>
        </row>
        <row r="18028">
          <cell r="A18028" t="str">
            <v>50199 120 000620</v>
          </cell>
          <cell r="B18028" t="str">
            <v>Dispositivo Para Asalto</v>
          </cell>
        </row>
        <row r="18029">
          <cell r="A18029" t="str">
            <v>50199 120 000625</v>
          </cell>
          <cell r="B18029" t="str">
            <v>Dispositivo De Activacion Manual Para Incendio</v>
          </cell>
        </row>
        <row r="18030">
          <cell r="A18030" t="str">
            <v>50199 120 000700</v>
          </cell>
          <cell r="B18030" t="str">
            <v>Dispositivos De Deteccion</v>
          </cell>
        </row>
        <row r="18031">
          <cell r="A18031" t="str">
            <v>50199 120 000720</v>
          </cell>
          <cell r="B18031" t="str">
            <v>Dispositivos De Control</v>
          </cell>
        </row>
        <row r="18032">
          <cell r="A18032" t="str">
            <v>50199 120 000800</v>
          </cell>
          <cell r="B18032" t="str">
            <v>Camara Via Lineas Telefonicas</v>
          </cell>
        </row>
        <row r="18033">
          <cell r="A18033" t="str">
            <v>50199 120 000900</v>
          </cell>
          <cell r="B18033" t="str">
            <v>Monitor De Servicio Para Microondas</v>
          </cell>
        </row>
        <row r="18034">
          <cell r="A18034" t="str">
            <v>50199 120 000901</v>
          </cell>
          <cell r="B18034" t="str">
            <v>Monitores Para Control De Acceso Sistema Entrada Edificio</v>
          </cell>
        </row>
        <row r="18035">
          <cell r="A18035" t="str">
            <v>50199 120 000960</v>
          </cell>
          <cell r="B18035" t="str">
            <v>Unidad Inteligente De Deteccion De Movimiento.</v>
          </cell>
        </row>
        <row r="18036">
          <cell r="A18036" t="str">
            <v>50199 120 000990</v>
          </cell>
          <cell r="B18036" t="str">
            <v>Sistemas De Camaras</v>
          </cell>
        </row>
        <row r="18037">
          <cell r="A18037" t="str">
            <v>50199 120 001000</v>
          </cell>
          <cell r="B18037" t="str">
            <v>Proteccion Perimetrica Con Microondas Y Sensores Bajo Tierra</v>
          </cell>
        </row>
        <row r="18038">
          <cell r="A18038" t="str">
            <v>50199 120 001005</v>
          </cell>
          <cell r="B18038" t="str">
            <v>Control De Acceso (Alarmas)</v>
          </cell>
        </row>
        <row r="18039">
          <cell r="A18039" t="str">
            <v>50199 120 090301</v>
          </cell>
          <cell r="B18039" t="str">
            <v>Sensor De Gas</v>
          </cell>
        </row>
        <row r="18040">
          <cell r="A18040" t="str">
            <v>50199 125 000000</v>
          </cell>
          <cell r="B18040" t="str">
            <v>Sistemas De Alarma</v>
          </cell>
        </row>
        <row r="18041">
          <cell r="A18041" t="str">
            <v>50199 125 000002</v>
          </cell>
          <cell r="B18041" t="str">
            <v>Sistemas De Alarma, De Control De Acceso De Personas</v>
          </cell>
        </row>
        <row r="18042">
          <cell r="A18042" t="str">
            <v>50199 125 000100</v>
          </cell>
          <cell r="B18042" t="str">
            <v>Sistema Alarma Contra Robo</v>
          </cell>
        </row>
        <row r="18043">
          <cell r="A18043" t="str">
            <v>50199 125 000200</v>
          </cell>
          <cell r="B18043" t="str">
            <v>Sistema De Alarma Contra Asalto</v>
          </cell>
        </row>
        <row r="18044">
          <cell r="A18044" t="str">
            <v>50199 125 000300</v>
          </cell>
          <cell r="B18044" t="str">
            <v>Sistema De Alarma Contra Incendio</v>
          </cell>
        </row>
        <row r="18045">
          <cell r="A18045" t="str">
            <v>50199 125 000320</v>
          </cell>
          <cell r="B18045" t="str">
            <v>Sistema Automatico Supresor De Incendios -Espuma U Otro Agente-</v>
          </cell>
        </row>
        <row r="18046">
          <cell r="A18046" t="str">
            <v>50199 125 000400</v>
          </cell>
          <cell r="B18046" t="str">
            <v>Estacion Centralizada De Monitoreo De Alarmas</v>
          </cell>
        </row>
        <row r="18047">
          <cell r="A18047" t="str">
            <v>50199 125 000405</v>
          </cell>
          <cell r="B18047" t="str">
            <v>Sistema De Seguridad Y Vigilancia Tecnificado.</v>
          </cell>
        </row>
        <row r="18048">
          <cell r="A18048" t="str">
            <v>50199 130 000000</v>
          </cell>
          <cell r="B18048" t="str">
            <v>Bombas</v>
          </cell>
        </row>
        <row r="18049">
          <cell r="A18049" t="str">
            <v>50199 130 000200</v>
          </cell>
          <cell r="B18049" t="str">
            <v>Bomba De Atomizar, Fumigar, Etc</v>
          </cell>
        </row>
        <row r="18050">
          <cell r="A18050" t="str">
            <v>50199 130 000220</v>
          </cell>
          <cell r="B18050" t="str">
            <v>Bomba Electrica Para Fumigar</v>
          </cell>
        </row>
        <row r="18051">
          <cell r="A18051" t="str">
            <v>50199 130 000450</v>
          </cell>
          <cell r="B18051" t="str">
            <v>Bomba Estacionaria Para Combatir Incendios</v>
          </cell>
        </row>
        <row r="18052">
          <cell r="A18052" t="str">
            <v>50199 130 000480</v>
          </cell>
          <cell r="B18052" t="str">
            <v>Bomba Manual Para Apagar Incendios</v>
          </cell>
        </row>
        <row r="18053">
          <cell r="A18053" t="str">
            <v>50199 150 000000</v>
          </cell>
          <cell r="B18053" t="str">
            <v>Reflectores Y Lámparas De Emergencia</v>
          </cell>
        </row>
        <row r="18054">
          <cell r="A18054" t="str">
            <v>50199 150 000001</v>
          </cell>
          <cell r="B18054" t="str">
            <v>Reflectores</v>
          </cell>
        </row>
        <row r="18055">
          <cell r="A18055" t="str">
            <v>50199 150 000005</v>
          </cell>
          <cell r="B18055" t="str">
            <v>Reflector Incandescente</v>
          </cell>
        </row>
        <row r="18056">
          <cell r="A18056" t="str">
            <v>50199 150 000010</v>
          </cell>
          <cell r="B18056" t="str">
            <v>Lampara Emergencia Para Vehiculo Estacionado</v>
          </cell>
        </row>
        <row r="18057">
          <cell r="A18057" t="str">
            <v>50199 150 000015</v>
          </cell>
          <cell r="B18057" t="str">
            <v>Baston Reflectivo O Iluminado Para Dirigir Transito</v>
          </cell>
        </row>
        <row r="18058">
          <cell r="A18058" t="str">
            <v>50199 150 000020</v>
          </cell>
          <cell r="B18058" t="str">
            <v>Reflector De Mercurio.</v>
          </cell>
        </row>
        <row r="18059">
          <cell r="A18059" t="str">
            <v>50199 150 000025</v>
          </cell>
          <cell r="B18059" t="str">
            <v>Reflector Con Socket Para Semaforo Eyssa</v>
          </cell>
        </row>
        <row r="18060">
          <cell r="A18060" t="str">
            <v>50199 150 000030</v>
          </cell>
          <cell r="B18060" t="str">
            <v>Reflector Con Socket Para Semaforo Semex</v>
          </cell>
        </row>
        <row r="18061">
          <cell r="A18061" t="str">
            <v>50199 150 000040</v>
          </cell>
          <cell r="B18061" t="str">
            <v>Reflectores Mini-Spot</v>
          </cell>
        </row>
        <row r="18062">
          <cell r="A18062" t="str">
            <v>50199 150 000100</v>
          </cell>
          <cell r="B18062" t="str">
            <v>Reflectores De Colores.</v>
          </cell>
        </row>
        <row r="18063">
          <cell r="A18063" t="str">
            <v>50199 150 000101</v>
          </cell>
          <cell r="B18063" t="str">
            <v>Lampara De Emergencia, C/Bateria Seca Y 2 Reflectores</v>
          </cell>
        </row>
        <row r="18064">
          <cell r="A18064" t="str">
            <v>50199 150 000102</v>
          </cell>
          <cell r="B18064" t="str">
            <v>Lampara De Emergencia</v>
          </cell>
        </row>
        <row r="18065">
          <cell r="A18065" t="str">
            <v>50199 150 000205</v>
          </cell>
          <cell r="B18065" t="str">
            <v>Reflector Para Intemperie</v>
          </cell>
        </row>
        <row r="18066">
          <cell r="A18066" t="str">
            <v>50199 150 000405</v>
          </cell>
          <cell r="B18066" t="str">
            <v>Reflector Para Interior</v>
          </cell>
        </row>
        <row r="18067">
          <cell r="A18067" t="str">
            <v>50199 150 000600</v>
          </cell>
          <cell r="B18067" t="str">
            <v>Reflector Marino</v>
          </cell>
        </row>
        <row r="18068">
          <cell r="A18068" t="str">
            <v>50199 160 000000</v>
          </cell>
          <cell r="B18068" t="str">
            <v>Enfriadores</v>
          </cell>
        </row>
        <row r="18069">
          <cell r="A18069" t="str">
            <v>50199 160 000001</v>
          </cell>
          <cell r="B18069" t="str">
            <v>Enfriadores</v>
          </cell>
        </row>
        <row r="18070">
          <cell r="A18070" t="str">
            <v>50199 160 000002</v>
          </cell>
          <cell r="B18070" t="str">
            <v>Camaras De Enfriamento</v>
          </cell>
        </row>
        <row r="18071">
          <cell r="A18071" t="str">
            <v>50199 160 000003</v>
          </cell>
          <cell r="B18071" t="str">
            <v>Refrigeradora Uso Domestico</v>
          </cell>
        </row>
        <row r="18072">
          <cell r="A18072" t="str">
            <v>50199 160 000004</v>
          </cell>
          <cell r="B18072" t="str">
            <v>Refrigerador De Uso Domestico De 9 Pies Cubicos</v>
          </cell>
        </row>
        <row r="18073">
          <cell r="A18073" t="str">
            <v>50199 160 000005</v>
          </cell>
          <cell r="B18073" t="str">
            <v>Refrigerador Uso Domestico 12 Pies, 2 Puertas</v>
          </cell>
        </row>
        <row r="18074">
          <cell r="A18074" t="str">
            <v>50199 160 000020</v>
          </cell>
          <cell r="B18074" t="str">
            <v>Enfriadores De Agua</v>
          </cell>
        </row>
        <row r="18075">
          <cell r="A18075" t="str">
            <v>50199 160 000100</v>
          </cell>
          <cell r="B18075" t="str">
            <v>Enfriadores Horizontales</v>
          </cell>
        </row>
        <row r="18076">
          <cell r="A18076" t="str">
            <v>50199 160 000150</v>
          </cell>
          <cell r="B18076" t="str">
            <v>Urnas De Refrigeracion</v>
          </cell>
        </row>
        <row r="18077">
          <cell r="A18077" t="str">
            <v>50199 180 000000</v>
          </cell>
          <cell r="B18077" t="str">
            <v>Baños María</v>
          </cell>
        </row>
        <row r="18078">
          <cell r="A18078" t="str">
            <v>50199 180 000001</v>
          </cell>
          <cell r="B18078" t="str">
            <v>Baños Maria</v>
          </cell>
        </row>
        <row r="18079">
          <cell r="A18079" t="str">
            <v>50199 185 000000</v>
          </cell>
          <cell r="B18079" t="str">
            <v>Freidores</v>
          </cell>
        </row>
        <row r="18080">
          <cell r="A18080" t="str">
            <v>50199 185 000001</v>
          </cell>
          <cell r="B18080" t="str">
            <v>Freidores</v>
          </cell>
        </row>
        <row r="18081">
          <cell r="A18081" t="str">
            <v>50199 185 000020</v>
          </cell>
          <cell r="B18081" t="str">
            <v>Freidores Electricos</v>
          </cell>
        </row>
        <row r="18082">
          <cell r="A18082" t="str">
            <v>50199 185 000040</v>
          </cell>
          <cell r="B18082" t="str">
            <v>Freidores A Gas</v>
          </cell>
        </row>
        <row r="18083">
          <cell r="A18083" t="str">
            <v>50199 185 000100</v>
          </cell>
          <cell r="B18083" t="str">
            <v>Planchas Freidoras</v>
          </cell>
        </row>
        <row r="18084">
          <cell r="A18084" t="str">
            <v>50199 190 001715</v>
          </cell>
          <cell r="B18084" t="str">
            <v>Casco Operadora (Auricular - Microfono - Orejeras)</v>
          </cell>
        </row>
        <row r="18085">
          <cell r="A18085" t="str">
            <v>50199 195 000000</v>
          </cell>
          <cell r="B18085" t="str">
            <v>Máquinas Contadoras</v>
          </cell>
        </row>
        <row r="18086">
          <cell r="A18086" t="str">
            <v>50199 195 000020</v>
          </cell>
          <cell r="B18086" t="str">
            <v>Maquinas Contadoras De Billetes</v>
          </cell>
        </row>
        <row r="18087">
          <cell r="A18087" t="str">
            <v>50199 195 000040</v>
          </cell>
          <cell r="B18087" t="str">
            <v>Maquina Contadora De Monedas</v>
          </cell>
        </row>
        <row r="18088">
          <cell r="A18088" t="str">
            <v>50199 195 130501</v>
          </cell>
          <cell r="B18088" t="str">
            <v>Maquina Contadora De Tarjetas</v>
          </cell>
        </row>
        <row r="18089">
          <cell r="A18089" t="str">
            <v>50199 205 000000</v>
          </cell>
          <cell r="B18089" t="str">
            <v>Tanques</v>
          </cell>
        </row>
        <row r="18090">
          <cell r="A18090" t="str">
            <v>50199 205 000020</v>
          </cell>
          <cell r="B18090" t="str">
            <v>Tanques Hidroneumaticos</v>
          </cell>
        </row>
        <row r="18091">
          <cell r="A18091" t="str">
            <v>50199 205 000040</v>
          </cell>
          <cell r="B18091" t="str">
            <v>Tanques De Concreto Para Almacenamiento De Liquidos</v>
          </cell>
        </row>
        <row r="18092">
          <cell r="A18092" t="str">
            <v>50199 205 000060</v>
          </cell>
          <cell r="B18092" t="str">
            <v>Tanque Separador Grasa De Concreto U Otro (Trampa D Grasa)</v>
          </cell>
        </row>
        <row r="18093">
          <cell r="A18093" t="str">
            <v>50199 205 000080</v>
          </cell>
          <cell r="B18093" t="str">
            <v>Tanque De Concreto Separador De Hidrocarburos</v>
          </cell>
        </row>
        <row r="18094">
          <cell r="A18094" t="str">
            <v>50199 205 000300</v>
          </cell>
          <cell r="B18094" t="str">
            <v>Tanque De Aire Para Buceo</v>
          </cell>
        </row>
        <row r="18095">
          <cell r="A18095" t="str">
            <v>50199 205 000305</v>
          </cell>
          <cell r="B18095" t="str">
            <v>Pony (Tanque De Oxigeno Auxiliar)</v>
          </cell>
        </row>
        <row r="18096">
          <cell r="A18096" t="str">
            <v>50199 205 000400</v>
          </cell>
          <cell r="B18096" t="str">
            <v>Tanque De Combustible</v>
          </cell>
        </row>
        <row r="18097">
          <cell r="A18097" t="str">
            <v>50199 205 000500</v>
          </cell>
          <cell r="B18097" t="str">
            <v>Tanque Contenedor Para Nitrogeno Liquido</v>
          </cell>
        </row>
        <row r="18098">
          <cell r="A18098" t="str">
            <v>50199 205 100101</v>
          </cell>
          <cell r="B18098" t="str">
            <v>Tanque Portatil Plegable Para Incendios Forestales</v>
          </cell>
        </row>
        <row r="18099">
          <cell r="A18099" t="str">
            <v>50199 305 000000</v>
          </cell>
          <cell r="B18099" t="str">
            <v>Detectores</v>
          </cell>
        </row>
        <row r="18100">
          <cell r="A18100" t="str">
            <v>50199 305 000001</v>
          </cell>
          <cell r="B18100" t="str">
            <v>Detectores</v>
          </cell>
        </row>
        <row r="18101">
          <cell r="A18101" t="str">
            <v>50199 305 000020</v>
          </cell>
          <cell r="B18101" t="str">
            <v>Detectores De Fugas</v>
          </cell>
        </row>
        <row r="18102">
          <cell r="A18102" t="str">
            <v>50199 305 000040</v>
          </cell>
          <cell r="B18102" t="str">
            <v>Detectores De Artefactos Explosivos</v>
          </cell>
        </row>
        <row r="18103">
          <cell r="A18103" t="str">
            <v>50199 305 000060</v>
          </cell>
          <cell r="B18103" t="str">
            <v>Detectores Ferrosos Y No Ferrosos</v>
          </cell>
        </row>
        <row r="18104">
          <cell r="A18104" t="str">
            <v>50199 305 000080</v>
          </cell>
          <cell r="B18104" t="str">
            <v>Detectores Gases</v>
          </cell>
        </row>
        <row r="18105">
          <cell r="A18105" t="str">
            <v>50199 305 000100</v>
          </cell>
          <cell r="B18105" t="str">
            <v>Detectores De Armas</v>
          </cell>
        </row>
        <row r="18106">
          <cell r="A18106" t="str">
            <v>50199 305 000200</v>
          </cell>
          <cell r="B18106" t="str">
            <v>Marcos Y Detectores Manuales De Metal</v>
          </cell>
        </row>
        <row r="18107">
          <cell r="A18107" t="str">
            <v>50199 305 000220</v>
          </cell>
          <cell r="B18107" t="str">
            <v>Detector De Bombas</v>
          </cell>
        </row>
        <row r="18108">
          <cell r="A18108" t="str">
            <v>50199 305 000240</v>
          </cell>
          <cell r="B18108" t="str">
            <v>Sistema De Deteccion Volumetrica</v>
          </cell>
        </row>
        <row r="18109">
          <cell r="A18109" t="str">
            <v>50199 305 000260</v>
          </cell>
          <cell r="B18109" t="str">
            <v>Sistema De Deteccion Mediante Microondas</v>
          </cell>
        </row>
        <row r="18110">
          <cell r="A18110" t="str">
            <v>50199 305 000280</v>
          </cell>
          <cell r="B18110" t="str">
            <v>Sistema De Deteccion Infrarrojo</v>
          </cell>
        </row>
        <row r="18111">
          <cell r="A18111" t="str">
            <v>50199 310 000000</v>
          </cell>
          <cell r="B18111" t="str">
            <v>Cámaras</v>
          </cell>
        </row>
        <row r="18112">
          <cell r="A18112" t="str">
            <v>50199 310 000001</v>
          </cell>
          <cell r="B18112" t="str">
            <v>Camaras</v>
          </cell>
        </row>
        <row r="18113">
          <cell r="A18113" t="str">
            <v>50199 310 000041</v>
          </cell>
          <cell r="B18113" t="str">
            <v>Camara Fotografica De 35 Mm</v>
          </cell>
        </row>
        <row r="18114">
          <cell r="A18114" t="str">
            <v>50199 310 000060</v>
          </cell>
          <cell r="B18114" t="str">
            <v>Camara Fotografica De 110 Mm</v>
          </cell>
        </row>
        <row r="18115">
          <cell r="A18115" t="str">
            <v>50199 310 000100</v>
          </cell>
          <cell r="B18115" t="str">
            <v>Camara Fotomecanica</v>
          </cell>
        </row>
        <row r="18116">
          <cell r="A18116" t="str">
            <v>50199 310 000200</v>
          </cell>
          <cell r="B18116" t="str">
            <v>Camaras Para Seguridad</v>
          </cell>
        </row>
        <row r="18117">
          <cell r="A18117" t="str">
            <v>50199 310 000300</v>
          </cell>
          <cell r="B18117" t="str">
            <v>Camara Digital Fotografica</v>
          </cell>
        </row>
        <row r="18118">
          <cell r="A18118" t="str">
            <v>50199 320 000000</v>
          </cell>
          <cell r="B18118" t="str">
            <v>Sistemas De Congelación</v>
          </cell>
        </row>
        <row r="18119">
          <cell r="A18119" t="str">
            <v>50199 320 000001</v>
          </cell>
          <cell r="B18119" t="str">
            <v>Sistemas De Congelacion</v>
          </cell>
        </row>
        <row r="18120">
          <cell r="A18120" t="str">
            <v>50199 320 000002</v>
          </cell>
          <cell r="B18120" t="str">
            <v>Sistemas De Congelacion P/Cuartos Frios</v>
          </cell>
        </row>
        <row r="18121">
          <cell r="A18121" t="str">
            <v>50199 320 000005</v>
          </cell>
          <cell r="B18121" t="str">
            <v>Cuarto Frio</v>
          </cell>
        </row>
        <row r="18122">
          <cell r="A18122" t="str">
            <v>50199 320 000015</v>
          </cell>
          <cell r="B18122" t="str">
            <v>Camara De Refrigeracion</v>
          </cell>
        </row>
        <row r="18123">
          <cell r="A18123" t="str">
            <v>50199 320 000020</v>
          </cell>
          <cell r="B18123" t="str">
            <v>Sistemas De Congelacion Para Bodegas</v>
          </cell>
        </row>
        <row r="18124">
          <cell r="A18124" t="str">
            <v>50199 320 000100</v>
          </cell>
          <cell r="B18124" t="str">
            <v>Mostrador Refrigerador</v>
          </cell>
        </row>
        <row r="18125">
          <cell r="A18125" t="str">
            <v>50199 320 000299</v>
          </cell>
          <cell r="B18125" t="str">
            <v>Equipo De Refrigeracion</v>
          </cell>
        </row>
        <row r="18126">
          <cell r="A18126" t="str">
            <v>50199 320 000320</v>
          </cell>
          <cell r="B18126" t="str">
            <v>Equipo De Refrigeracion Idustrial</v>
          </cell>
        </row>
        <row r="18127">
          <cell r="A18127" t="str">
            <v>50199 320 110701</v>
          </cell>
          <cell r="B18127" t="str">
            <v>Equipo Chiller (Equipo De Agua Helada Para Climatizacion)</v>
          </cell>
        </row>
        <row r="18128">
          <cell r="A18128" t="str">
            <v>50199 325 000000</v>
          </cell>
          <cell r="B18128" t="str">
            <v>Controles</v>
          </cell>
        </row>
        <row r="18129">
          <cell r="A18129" t="str">
            <v>50199 325 000001</v>
          </cell>
          <cell r="B18129" t="str">
            <v>Controles</v>
          </cell>
        </row>
        <row r="18130">
          <cell r="A18130" t="str">
            <v>50199 325 000100</v>
          </cell>
          <cell r="B18130" t="str">
            <v>Control De Acceso</v>
          </cell>
        </row>
        <row r="18131">
          <cell r="A18131" t="str">
            <v>50199 330 000000</v>
          </cell>
          <cell r="B18131" t="str">
            <v>Semáforos Y Accesorios</v>
          </cell>
        </row>
        <row r="18132">
          <cell r="A18132" t="str">
            <v>50199 330 000001</v>
          </cell>
          <cell r="B18132" t="str">
            <v>Semaforos</v>
          </cell>
        </row>
        <row r="18133">
          <cell r="A18133" t="str">
            <v>50199 330 000002</v>
          </cell>
          <cell r="B18133" t="str">
            <v>Accesorios Para Semaforo</v>
          </cell>
        </row>
        <row r="18134">
          <cell r="A18134" t="str">
            <v>50199 330 000005</v>
          </cell>
          <cell r="B18134" t="str">
            <v>Sistema Peatonal Inalambrico</v>
          </cell>
        </row>
        <row r="18135">
          <cell r="A18135" t="str">
            <v>50199 330 000010</v>
          </cell>
          <cell r="B18135" t="str">
            <v>Sistemas Intermitentes Y/O Solares</v>
          </cell>
        </row>
        <row r="18136">
          <cell r="A18136" t="str">
            <v>50199 330 000015</v>
          </cell>
          <cell r="B18136" t="str">
            <v>Cargador Integrado De La Unidad De Control De La Intermitente</v>
          </cell>
        </row>
        <row r="18137">
          <cell r="A18137" t="str">
            <v>50199 330 000030</v>
          </cell>
          <cell r="B18137" t="str">
            <v>Colgadores Sencillos</v>
          </cell>
        </row>
        <row r="18138">
          <cell r="A18138" t="str">
            <v>50199 330 000040</v>
          </cell>
          <cell r="B18138" t="str">
            <v>Niples/Tuerca De 38 Mm</v>
          </cell>
        </row>
        <row r="18139">
          <cell r="A18139" t="str">
            <v>50199 330 000050</v>
          </cell>
          <cell r="B18139" t="str">
            <v>Controles Electronicos</v>
          </cell>
        </row>
        <row r="18140">
          <cell r="A18140" t="str">
            <v>50199 330 000060</v>
          </cell>
          <cell r="B18140" t="str">
            <v>Cabezas Para Semaforos</v>
          </cell>
        </row>
        <row r="18141">
          <cell r="A18141" t="str">
            <v>50199 330 000080</v>
          </cell>
          <cell r="B18141" t="str">
            <v>Control Electronico Para Semaforos</v>
          </cell>
        </row>
        <row r="18142">
          <cell r="A18142" t="str">
            <v>50199 330 000100</v>
          </cell>
          <cell r="B18142" t="str">
            <v>Sistema Centralizado De Control De Semaforos</v>
          </cell>
        </row>
        <row r="18143">
          <cell r="A18143" t="str">
            <v>50199 330 002900</v>
          </cell>
          <cell r="B18143" t="str">
            <v>Semaforo Movil</v>
          </cell>
        </row>
        <row r="18144">
          <cell r="A18144" t="str">
            <v>50199 330 090501</v>
          </cell>
          <cell r="B18144" t="str">
            <v>Semaforo Audible</v>
          </cell>
        </row>
        <row r="18145">
          <cell r="A18145" t="str">
            <v>50199 345 000000</v>
          </cell>
          <cell r="B18145" t="str">
            <v>Repuestos Para Semáforos</v>
          </cell>
        </row>
        <row r="18146">
          <cell r="A18146" t="str">
            <v>50199 345 000010</v>
          </cell>
          <cell r="B18146" t="str">
            <v>Repuestos Para Semaforo (Controladores)</v>
          </cell>
        </row>
        <row r="18147">
          <cell r="A18147" t="str">
            <v>50199 345 000300</v>
          </cell>
          <cell r="B18147" t="str">
            <v>Lente Para Semaforo -Rojo, Amarillo, Verde- De 20.32 Cms.</v>
          </cell>
        </row>
        <row r="18148">
          <cell r="A18148" t="str">
            <v>50199 345 000310</v>
          </cell>
          <cell r="B18148" t="str">
            <v>Lente Para Semaforo -Rojo, Amarillo, Verde-</v>
          </cell>
        </row>
        <row r="18149">
          <cell r="A18149" t="str">
            <v>50199 345 000330</v>
          </cell>
          <cell r="B18149" t="str">
            <v>Lente Para Semaforo Indicador Giro -Verde, Rojo, Amarillo- De 20.32</v>
          </cell>
        </row>
        <row r="18150">
          <cell r="A18150" t="str">
            <v>50199 345 000340</v>
          </cell>
          <cell r="B18150" t="str">
            <v>Lentes Para Semaforo Indicador Giro Y Directo -Verde, Rojo, Amarillo-</v>
          </cell>
        </row>
        <row r="18151">
          <cell r="A18151" t="str">
            <v>50199 345 000350</v>
          </cell>
          <cell r="B18151" t="str">
            <v>Lente Para Semaforo Con Figura Humana -Verde, Roja, Amarilla- De</v>
          </cell>
        </row>
        <row r="18152">
          <cell r="A18152" t="str">
            <v>50199 345 000370</v>
          </cell>
          <cell r="B18152" t="str">
            <v>Relector Con Soket</v>
          </cell>
        </row>
        <row r="18153">
          <cell r="A18153" t="str">
            <v>50199 900 000000</v>
          </cell>
          <cell r="B18153" t="str">
            <v>Otros</v>
          </cell>
        </row>
        <row r="18154">
          <cell r="A18154" t="str">
            <v>50199 900 000001</v>
          </cell>
          <cell r="B18154" t="str">
            <v>Abridor Electrico</v>
          </cell>
        </row>
        <row r="18155">
          <cell r="A18155" t="str">
            <v>50199 900 000002</v>
          </cell>
          <cell r="B18155" t="str">
            <v>Licuadora Industrial</v>
          </cell>
        </row>
        <row r="18156">
          <cell r="A18156" t="str">
            <v>50199 900 000003</v>
          </cell>
          <cell r="B18156" t="str">
            <v>Waflera</v>
          </cell>
        </row>
        <row r="18157">
          <cell r="A18157" t="str">
            <v>50199 900 000004</v>
          </cell>
          <cell r="B18157" t="str">
            <v>Compra E Instalacion De Aire Acondicionado Para Vehiculos</v>
          </cell>
        </row>
        <row r="18158">
          <cell r="A18158" t="str">
            <v>50199 900 000005</v>
          </cell>
          <cell r="B18158" t="str">
            <v>Cabina Sanitaria Portatil</v>
          </cell>
        </row>
        <row r="18159">
          <cell r="A18159" t="str">
            <v>50199 900 000006</v>
          </cell>
          <cell r="B18159" t="str">
            <v>Surtidor Industrial</v>
          </cell>
        </row>
        <row r="18160">
          <cell r="A18160" t="str">
            <v>50199 900 000009</v>
          </cell>
          <cell r="B18160" t="str">
            <v>Rotuladora</v>
          </cell>
        </row>
        <row r="18161">
          <cell r="A18161" t="str">
            <v>50199 900 000010</v>
          </cell>
          <cell r="B18161" t="str">
            <v>Alemite Equipo Neum. Engrase.</v>
          </cell>
        </row>
        <row r="18162">
          <cell r="A18162" t="str">
            <v>50199 900 000011</v>
          </cell>
          <cell r="B18162" t="str">
            <v>Camarote De Madera</v>
          </cell>
        </row>
        <row r="18163">
          <cell r="A18163" t="str">
            <v>50199 900 000015</v>
          </cell>
          <cell r="B18163" t="str">
            <v>Camarote De Metal</v>
          </cell>
        </row>
        <row r="18164">
          <cell r="A18164" t="str">
            <v>50199 900 000020</v>
          </cell>
          <cell r="B18164" t="str">
            <v>Catres</v>
          </cell>
        </row>
        <row r="18165">
          <cell r="A18165" t="str">
            <v>50199 900 000021</v>
          </cell>
          <cell r="B18165" t="str">
            <v>Licuadora Semi-Industrial</v>
          </cell>
        </row>
        <row r="18166">
          <cell r="A18166" t="str">
            <v>50199 900 000025</v>
          </cell>
          <cell r="B18166" t="str">
            <v>Catre Malla Fija</v>
          </cell>
        </row>
        <row r="18167">
          <cell r="A18167" t="str">
            <v>50199 900 000030</v>
          </cell>
          <cell r="B18167" t="str">
            <v>Catre Plegable</v>
          </cell>
        </row>
        <row r="18168">
          <cell r="A18168" t="str">
            <v>50199 900 000035</v>
          </cell>
          <cell r="B18168" t="str">
            <v>Camilla Para Mecanico</v>
          </cell>
        </row>
        <row r="18169">
          <cell r="A18169" t="str">
            <v>50199 900 000040</v>
          </cell>
          <cell r="B18169" t="str">
            <v>Cortabordes Electrico</v>
          </cell>
        </row>
        <row r="18170">
          <cell r="A18170" t="str">
            <v>50199 900 000045</v>
          </cell>
          <cell r="B18170" t="str">
            <v>Escoba Industrial</v>
          </cell>
        </row>
        <row r="18171">
          <cell r="A18171" t="str">
            <v>50199 900 000050</v>
          </cell>
          <cell r="B18171" t="str">
            <v>Analizador De Señales</v>
          </cell>
        </row>
        <row r="18172">
          <cell r="A18172" t="str">
            <v>50199 900 000055</v>
          </cell>
          <cell r="B18172" t="str">
            <v>Modulo De Medicion Y Control De Estacion Metereologica Automatica.</v>
          </cell>
        </row>
        <row r="18173">
          <cell r="A18173" t="str">
            <v>50199 900 000060</v>
          </cell>
          <cell r="B18173" t="str">
            <v>Modulo De Estacion Y Control De Estacion Meteorologica Automatica.</v>
          </cell>
        </row>
        <row r="18174">
          <cell r="A18174" t="str">
            <v>50199 900 000065</v>
          </cell>
          <cell r="B18174" t="str">
            <v>Modulo De Medicion Y Control De Estacion Meteorologica Automatica.</v>
          </cell>
        </row>
        <row r="18175">
          <cell r="A18175" t="str">
            <v>50199 900 000075</v>
          </cell>
          <cell r="B18175" t="str">
            <v>Manguera Contra Incendios</v>
          </cell>
        </row>
        <row r="18176">
          <cell r="A18176" t="str">
            <v>50199 900 000080</v>
          </cell>
          <cell r="B18176" t="str">
            <v>Pluviometro</v>
          </cell>
        </row>
        <row r="18177">
          <cell r="A18177" t="str">
            <v>50199 900 000090</v>
          </cell>
          <cell r="B18177" t="str">
            <v>Piranometro</v>
          </cell>
        </row>
        <row r="18178">
          <cell r="A18178" t="str">
            <v>50199 900 000095</v>
          </cell>
          <cell r="B18178" t="str">
            <v>Equipo De Seguridad (Bombero)</v>
          </cell>
        </row>
        <row r="18179">
          <cell r="A18179" t="str">
            <v>50199 900 000101</v>
          </cell>
          <cell r="B18179" t="str">
            <v>Instalacion De Sistemas De Enfriamiento.</v>
          </cell>
        </row>
        <row r="18180">
          <cell r="A18180" t="str">
            <v>50199 900 000105</v>
          </cell>
          <cell r="B18180" t="str">
            <v>Cortadores Verticales</v>
          </cell>
        </row>
        <row r="18181">
          <cell r="A18181" t="str">
            <v>50199 900 000110</v>
          </cell>
          <cell r="B18181" t="str">
            <v>Conjunto Termometro / Higrometro</v>
          </cell>
        </row>
        <row r="18182">
          <cell r="A18182" t="str">
            <v>50199 900 000115</v>
          </cell>
          <cell r="B18182" t="str">
            <v>Equipo Para Calibrar Aparatos De Viento</v>
          </cell>
        </row>
        <row r="18183">
          <cell r="A18183" t="str">
            <v>50199 900 000121</v>
          </cell>
          <cell r="B18183" t="str">
            <v>Tarjeta De Resolucion Para Camara Planetaria De 35 Mm De Microfilm.</v>
          </cell>
        </row>
        <row r="18184">
          <cell r="A18184" t="str">
            <v>50199 900 000125</v>
          </cell>
          <cell r="B18184" t="str">
            <v>Panel Solar 65 Watts, Para Estacion Mete</v>
          </cell>
        </row>
        <row r="18185">
          <cell r="A18185" t="str">
            <v>50199 900 000140</v>
          </cell>
          <cell r="B18185" t="str">
            <v>Planchador Electrico De Vapor</v>
          </cell>
        </row>
        <row r="18186">
          <cell r="A18186" t="str">
            <v>50199 900 000145</v>
          </cell>
          <cell r="B18186" t="str">
            <v>Pistola Eléctrica (Arma Para Atontar)</v>
          </cell>
        </row>
        <row r="18187">
          <cell r="A18187" t="str">
            <v>50199 900 000150</v>
          </cell>
          <cell r="B18187" t="str">
            <v>Maquina Lavadora De Vajillas</v>
          </cell>
        </row>
        <row r="18188">
          <cell r="A18188" t="str">
            <v>50199 900 000155</v>
          </cell>
          <cell r="B18188" t="str">
            <v>Equipo Afilador Electrico De Cuchillos</v>
          </cell>
        </row>
        <row r="18189">
          <cell r="A18189" t="str">
            <v>50199 900 000160</v>
          </cell>
          <cell r="B18189" t="str">
            <v>Cargador De Baterias Para Montacargas</v>
          </cell>
        </row>
        <row r="18190">
          <cell r="A18190" t="str">
            <v>50199 900 000170</v>
          </cell>
          <cell r="B18190" t="str">
            <v>Burras</v>
          </cell>
        </row>
        <row r="18191">
          <cell r="A18191" t="str">
            <v>50199 900 000175</v>
          </cell>
          <cell r="B18191" t="str">
            <v>Transductor Para Partes Blandas</v>
          </cell>
        </row>
        <row r="18192">
          <cell r="A18192" t="str">
            <v>50199 900 000195</v>
          </cell>
          <cell r="B18192" t="str">
            <v>Aparato De Extraccion</v>
          </cell>
        </row>
        <row r="18193">
          <cell r="A18193" t="str">
            <v>50199 900 000200</v>
          </cell>
          <cell r="B18193" t="str">
            <v>Cocina Electrica</v>
          </cell>
        </row>
        <row r="18194">
          <cell r="A18194" t="str">
            <v>50199 900 000204</v>
          </cell>
          <cell r="B18194" t="str">
            <v>Caja Registradora Mecanica</v>
          </cell>
        </row>
        <row r="18195">
          <cell r="A18195" t="str">
            <v>50199 900 000210</v>
          </cell>
          <cell r="B18195" t="str">
            <v>Lector Optico</v>
          </cell>
        </row>
        <row r="18196">
          <cell r="A18196" t="str">
            <v>50199 900 000215</v>
          </cell>
          <cell r="B18196" t="str">
            <v>Licuadoras</v>
          </cell>
        </row>
        <row r="18197">
          <cell r="A18197" t="str">
            <v>50199 900 000220</v>
          </cell>
          <cell r="B18197" t="str">
            <v>Cocina De Gas</v>
          </cell>
        </row>
        <row r="18198">
          <cell r="A18198" t="str">
            <v>50199 900 000255</v>
          </cell>
          <cell r="B18198" t="str">
            <v>Multiplexor</v>
          </cell>
        </row>
        <row r="18199">
          <cell r="A18199" t="str">
            <v>50199 900 000260</v>
          </cell>
          <cell r="B18199" t="str">
            <v>Sistema De Grabacion Didital De Llamadas Telefonicas Y De Radio</v>
          </cell>
        </row>
        <row r="18200">
          <cell r="A18200" t="str">
            <v>50199 900 000270</v>
          </cell>
          <cell r="B18200" t="str">
            <v>Tiendetubos</v>
          </cell>
        </row>
        <row r="18201">
          <cell r="A18201" t="str">
            <v>50199 900 000300</v>
          </cell>
          <cell r="B18201" t="str">
            <v>Caballete O Portatubo, Estructura Metalica</v>
          </cell>
        </row>
        <row r="18202">
          <cell r="A18202" t="str">
            <v>50199 900 000301</v>
          </cell>
          <cell r="B18202" t="str">
            <v>Coffee Maker Electrico</v>
          </cell>
        </row>
        <row r="18203">
          <cell r="A18203" t="str">
            <v>50199 900 000302</v>
          </cell>
          <cell r="B18203" t="str">
            <v>Maquina De Dibujo</v>
          </cell>
        </row>
        <row r="18204">
          <cell r="A18204" t="str">
            <v>50199 900 000325</v>
          </cell>
          <cell r="B18204" t="str">
            <v>Tostador Electrico</v>
          </cell>
        </row>
        <row r="18205">
          <cell r="A18205" t="str">
            <v>50199 900 000330</v>
          </cell>
          <cell r="B18205" t="str">
            <v>Gabinete De Cocina</v>
          </cell>
        </row>
        <row r="18206">
          <cell r="A18206" t="str">
            <v>50199 900 000335</v>
          </cell>
          <cell r="B18206" t="str">
            <v>Instalacion De Equipo De Gas</v>
          </cell>
        </row>
        <row r="18207">
          <cell r="A18207" t="str">
            <v>50199 900 000340</v>
          </cell>
          <cell r="B18207" t="str">
            <v>Exprimidor Electrico Para Jugos</v>
          </cell>
        </row>
        <row r="18208">
          <cell r="A18208" t="str">
            <v>50199 900 000345</v>
          </cell>
          <cell r="B18208" t="str">
            <v>Fregadora Restregadora De Pisos</v>
          </cell>
        </row>
        <row r="18209">
          <cell r="A18209" t="str">
            <v>50199 900 000350</v>
          </cell>
          <cell r="B18209" t="str">
            <v>Tunel De Calor Infrarojo Para El Empaquetado Plastico Termoencogible</v>
          </cell>
        </row>
        <row r="18210">
          <cell r="A18210" t="str">
            <v>50199 900 000355</v>
          </cell>
          <cell r="B18210" t="str">
            <v>Maquina Duplicadora De Cañas Para Instrumentos De Viento</v>
          </cell>
        </row>
        <row r="18211">
          <cell r="A18211" t="str">
            <v>50199 900 000360</v>
          </cell>
          <cell r="B18211" t="str">
            <v>Recolector De Datos Para Equipo (Maria)</v>
          </cell>
        </row>
        <row r="18212">
          <cell r="A18212" t="str">
            <v>50199 900 000370</v>
          </cell>
          <cell r="B18212" t="str">
            <v>Caseta Prefabricada De Madera</v>
          </cell>
        </row>
        <row r="18213">
          <cell r="A18213" t="str">
            <v>50199 900 000375</v>
          </cell>
          <cell r="B18213" t="str">
            <v>Secadora De Cabello</v>
          </cell>
        </row>
        <row r="18214">
          <cell r="A18214" t="str">
            <v>50199 900 000400</v>
          </cell>
          <cell r="B18214" t="str">
            <v>Equipo De Control, Registro Y Restriccion De Acceso Por Tarjeta</v>
          </cell>
        </row>
        <row r="18215">
          <cell r="A18215" t="str">
            <v>50199 900 000401</v>
          </cell>
          <cell r="B18215" t="str">
            <v>Biometricos De Huella Digital.</v>
          </cell>
        </row>
        <row r="18216">
          <cell r="A18216" t="str">
            <v>50199 900 000402</v>
          </cell>
          <cell r="B18216" t="str">
            <v>Refresqueras</v>
          </cell>
        </row>
        <row r="18217">
          <cell r="A18217" t="str">
            <v>50199 900 000404</v>
          </cell>
          <cell r="B18217" t="str">
            <v>Lectora De Proximidad</v>
          </cell>
        </row>
        <row r="18218">
          <cell r="A18218" t="str">
            <v>50199 900 000410</v>
          </cell>
          <cell r="B18218" t="str">
            <v>Equipos Para Verificacion Automatica.</v>
          </cell>
        </row>
        <row r="18219">
          <cell r="A18219" t="str">
            <v>50199 900 000415</v>
          </cell>
          <cell r="B18219" t="str">
            <v>Triturador De Hielo</v>
          </cell>
        </row>
        <row r="18220">
          <cell r="A18220" t="str">
            <v>50199 900 000430</v>
          </cell>
          <cell r="B18220" t="str">
            <v>Trasiego De Liquidos P/Combustible</v>
          </cell>
        </row>
        <row r="18221">
          <cell r="A18221" t="str">
            <v>50199 900 000431</v>
          </cell>
          <cell r="B18221" t="str">
            <v>Equipo De Trasiego</v>
          </cell>
        </row>
        <row r="18222">
          <cell r="A18222" t="str">
            <v>50199 900 000440</v>
          </cell>
          <cell r="B18222" t="str">
            <v>Maquinas Destructoras En Polvo</v>
          </cell>
        </row>
        <row r="18223">
          <cell r="A18223" t="str">
            <v>50199 900 000450</v>
          </cell>
          <cell r="B18223" t="str">
            <v>Barrera Automatica Para Control De Transito</v>
          </cell>
        </row>
        <row r="18224">
          <cell r="A18224" t="str">
            <v>50199 900 000451</v>
          </cell>
          <cell r="B18224" t="str">
            <v>Pulidora Industrial</v>
          </cell>
        </row>
        <row r="18225">
          <cell r="A18225" t="str">
            <v>50199 900 000455</v>
          </cell>
          <cell r="B18225" t="str">
            <v>Caja Registradora Electronica</v>
          </cell>
        </row>
        <row r="18226">
          <cell r="A18226" t="str">
            <v>50199 900 000460</v>
          </cell>
          <cell r="B18226" t="str">
            <v>Generador De Funciones</v>
          </cell>
        </row>
        <row r="18227">
          <cell r="A18227" t="str">
            <v>50199 900 000480</v>
          </cell>
          <cell r="B18227" t="str">
            <v>Locker</v>
          </cell>
        </row>
        <row r="18228">
          <cell r="A18228" t="str">
            <v>50199 900 000485</v>
          </cell>
          <cell r="B18228" t="str">
            <v>Tombola</v>
          </cell>
        </row>
        <row r="18229">
          <cell r="A18229" t="str">
            <v>50199 900 000490</v>
          </cell>
          <cell r="B18229" t="str">
            <v>Bomba Para Calibrar Instrumentos Metereologicos</v>
          </cell>
        </row>
        <row r="18230">
          <cell r="A18230" t="str">
            <v>50199 900 000505</v>
          </cell>
          <cell r="B18230" t="str">
            <v>Maquina Para Cortar Ceramica</v>
          </cell>
        </row>
        <row r="18231">
          <cell r="A18231" t="str">
            <v>50199 900 000520</v>
          </cell>
          <cell r="B18231" t="str">
            <v>Olla De Cocimiento Lento</v>
          </cell>
        </row>
        <row r="18232">
          <cell r="A18232" t="str">
            <v>50199 900 000530</v>
          </cell>
          <cell r="B18232" t="str">
            <v>Freidora</v>
          </cell>
        </row>
        <row r="18233">
          <cell r="A18233" t="str">
            <v>50199 900 000535</v>
          </cell>
          <cell r="B18233" t="str">
            <v>Equipo Windsor Hp</v>
          </cell>
        </row>
        <row r="18234">
          <cell r="A18234" t="str">
            <v>50199 900 000540</v>
          </cell>
          <cell r="B18234" t="str">
            <v>Detector De Reaccion Alcali-Silice</v>
          </cell>
        </row>
        <row r="18235">
          <cell r="A18235" t="str">
            <v>50199 900 000545</v>
          </cell>
          <cell r="B18235" t="str">
            <v>Armario Para El Curado Del Cemento</v>
          </cell>
        </row>
        <row r="18236">
          <cell r="A18236" t="str">
            <v>50199 900 000550</v>
          </cell>
          <cell r="B18236" t="str">
            <v>Cabina De Refrigeracion</v>
          </cell>
        </row>
        <row r="18237">
          <cell r="A18237" t="str">
            <v>50199 900 000555</v>
          </cell>
          <cell r="B18237" t="str">
            <v>Permeatmetro Guelph</v>
          </cell>
        </row>
        <row r="18238">
          <cell r="A18238" t="str">
            <v>50199 900 000560</v>
          </cell>
          <cell r="B18238" t="str">
            <v>Armario Alto Desecador Sin Vacio</v>
          </cell>
        </row>
        <row r="18239">
          <cell r="A18239" t="str">
            <v>50199 900 000602</v>
          </cell>
          <cell r="B18239" t="str">
            <v>Destructor</v>
          </cell>
        </row>
        <row r="18240">
          <cell r="A18240" t="str">
            <v>50199 900 000610</v>
          </cell>
          <cell r="B18240" t="str">
            <v>Infantometro O Tallimetro</v>
          </cell>
        </row>
        <row r="18241">
          <cell r="A18241" t="str">
            <v>50199 900 000615</v>
          </cell>
          <cell r="B18241" t="str">
            <v>Equipo Para Calibrar Balanzas</v>
          </cell>
        </row>
        <row r="18242">
          <cell r="A18242" t="str">
            <v>50199 900 000700</v>
          </cell>
          <cell r="B18242" t="str">
            <v>Caja De Seguridad Contra Fuego E Impacto</v>
          </cell>
        </row>
        <row r="18243">
          <cell r="A18243" t="str">
            <v>50199 900 000705</v>
          </cell>
          <cell r="B18243" t="str">
            <v>Caja Para Embalaje</v>
          </cell>
        </row>
        <row r="18244">
          <cell r="A18244" t="str">
            <v>50199 900 000720</v>
          </cell>
          <cell r="B18244" t="str">
            <v>Caja De Seguridad Anti-Magnetica</v>
          </cell>
        </row>
        <row r="18245">
          <cell r="A18245" t="str">
            <v>50199 900 000725</v>
          </cell>
          <cell r="B18245" t="str">
            <v>Panel Control Duplex (Bomba Trasiego Aguas)</v>
          </cell>
        </row>
        <row r="18246">
          <cell r="A18246" t="str">
            <v>50199 900 000900</v>
          </cell>
          <cell r="B18246" t="str">
            <v>Equipo Para Supervision De Articulos Electronicamente.</v>
          </cell>
        </row>
        <row r="18247">
          <cell r="A18247" t="str">
            <v>50199 900 000905</v>
          </cell>
          <cell r="B18247" t="str">
            <v>Maquina De Rayos X Para Chequear Equipaje Y/O Personas.</v>
          </cell>
        </row>
        <row r="18248">
          <cell r="A18248" t="str">
            <v>50199 900 000950</v>
          </cell>
          <cell r="B18248" t="str">
            <v>Instalación De Sillas Odontológicas.</v>
          </cell>
        </row>
        <row r="18249">
          <cell r="A18249" t="str">
            <v>50199 900 001100</v>
          </cell>
          <cell r="B18249" t="str">
            <v>Polipasto</v>
          </cell>
        </row>
        <row r="18250">
          <cell r="A18250" t="str">
            <v>50199 900 001200</v>
          </cell>
          <cell r="B18250" t="str">
            <v>Ampliadora</v>
          </cell>
        </row>
        <row r="18251">
          <cell r="A18251" t="str">
            <v>50199 900 001300</v>
          </cell>
          <cell r="B18251" t="str">
            <v>Rebanadora De Embutidos</v>
          </cell>
        </row>
        <row r="18252">
          <cell r="A18252" t="str">
            <v>50199 900 001500</v>
          </cell>
          <cell r="B18252" t="str">
            <v>Caja De Seguridad</v>
          </cell>
        </row>
        <row r="18253">
          <cell r="A18253" t="str">
            <v>50199 900 001600</v>
          </cell>
          <cell r="B18253" t="str">
            <v>Cama Individual</v>
          </cell>
        </row>
        <row r="18254">
          <cell r="A18254" t="str">
            <v>50199 900 001601</v>
          </cell>
          <cell r="B18254" t="str">
            <v>Lente Ef.100 Mm, Con Tapalentes</v>
          </cell>
        </row>
        <row r="18255">
          <cell r="A18255" t="str">
            <v>50199 900 001650</v>
          </cell>
          <cell r="B18255" t="str">
            <v>Cama De Madera Doble, Tipo Camarote</v>
          </cell>
        </row>
        <row r="18256">
          <cell r="A18256" t="str">
            <v>50199 900 001700</v>
          </cell>
          <cell r="B18256" t="str">
            <v>Cama Matrimonial</v>
          </cell>
        </row>
        <row r="18257">
          <cell r="A18257" t="str">
            <v>50199 900 001701</v>
          </cell>
          <cell r="B18257" t="str">
            <v>Procesadora De Pelicula</v>
          </cell>
        </row>
        <row r="18258">
          <cell r="A18258" t="str">
            <v>50199 900 001720</v>
          </cell>
          <cell r="B18258" t="str">
            <v>Cafetera Industrial</v>
          </cell>
        </row>
        <row r="18259">
          <cell r="A18259" t="str">
            <v>50199 900 001721</v>
          </cell>
          <cell r="B18259" t="str">
            <v>Pedestal Telescopico, Con Girafa De 2 Partes</v>
          </cell>
        </row>
        <row r="18260">
          <cell r="A18260" t="str">
            <v>50199 900 001880</v>
          </cell>
          <cell r="B18260" t="str">
            <v>Lavadora Automatica</v>
          </cell>
        </row>
        <row r="18261">
          <cell r="A18261" t="str">
            <v>50199 900 001885</v>
          </cell>
          <cell r="B18261" t="str">
            <v>Maquina Para Lavado A Presion</v>
          </cell>
        </row>
        <row r="18262">
          <cell r="A18262" t="str">
            <v>50199 900 001890</v>
          </cell>
          <cell r="B18262" t="str">
            <v>Lavadora</v>
          </cell>
        </row>
        <row r="18263">
          <cell r="A18263" t="str">
            <v>50199 900 002000</v>
          </cell>
          <cell r="B18263" t="str">
            <v>Dispensador De Tiques, Pantalla Numerica</v>
          </cell>
        </row>
        <row r="18264">
          <cell r="A18264" t="str">
            <v>50199 900 002001</v>
          </cell>
          <cell r="B18264" t="str">
            <v>Lente Electronico Para Camara</v>
          </cell>
        </row>
        <row r="18265">
          <cell r="A18265" t="str">
            <v>50199 900 002025</v>
          </cell>
          <cell r="B18265" t="str">
            <v>Cambiador Para Pañales</v>
          </cell>
        </row>
        <row r="18266">
          <cell r="A18266" t="str">
            <v>50199 900 002060</v>
          </cell>
          <cell r="B18266" t="str">
            <v>Tarjeta De Memoria Para Cámara Digital</v>
          </cell>
        </row>
        <row r="18267">
          <cell r="A18267" t="str">
            <v>50199 900 002080</v>
          </cell>
          <cell r="B18267" t="str">
            <v>Maquina Sonica Para Limpieza De Armas Con Sus Aditamentos</v>
          </cell>
        </row>
        <row r="18268">
          <cell r="A18268" t="str">
            <v>50199 900 002100</v>
          </cell>
          <cell r="B18268" t="str">
            <v>Plancha Para Freir, De Gas</v>
          </cell>
        </row>
        <row r="18269">
          <cell r="A18269" t="str">
            <v>50199 900 002120</v>
          </cell>
          <cell r="B18269" t="str">
            <v>Unidad De Mantenimiento Para Aire</v>
          </cell>
        </row>
        <row r="18270">
          <cell r="A18270" t="str">
            <v>50199 900 002160</v>
          </cell>
          <cell r="B18270" t="str">
            <v>Parrilla Electrica</v>
          </cell>
        </row>
        <row r="18271">
          <cell r="A18271" t="str">
            <v>50199 900 002170</v>
          </cell>
          <cell r="B18271" t="str">
            <v>Parrilla De Gas</v>
          </cell>
        </row>
        <row r="18272">
          <cell r="A18272" t="str">
            <v>50199 900 002500</v>
          </cell>
          <cell r="B18272" t="str">
            <v>Aparato Completo De Extraccion</v>
          </cell>
        </row>
        <row r="18273">
          <cell r="A18273" t="str">
            <v>50199 900 002505</v>
          </cell>
          <cell r="B18273" t="str">
            <v>Extractor De Humedad</v>
          </cell>
        </row>
        <row r="18274">
          <cell r="A18274" t="str">
            <v>50199 900 002510</v>
          </cell>
          <cell r="B18274" t="str">
            <v>Extractor De Olores</v>
          </cell>
        </row>
        <row r="18275">
          <cell r="A18275" t="str">
            <v>50199 900 002600</v>
          </cell>
          <cell r="B18275" t="str">
            <v>Equipo Electronico Para Levantamientos Topograficos.</v>
          </cell>
        </row>
        <row r="18276">
          <cell r="A18276" t="str">
            <v>50199 900 002620</v>
          </cell>
          <cell r="B18276" t="str">
            <v>Recolector De Datos Para Equipo Topografico</v>
          </cell>
        </row>
        <row r="18277">
          <cell r="A18277" t="str">
            <v>50199 900 002640</v>
          </cell>
          <cell r="B18277" t="str">
            <v>Estacion De Trabajo Para Topografia</v>
          </cell>
        </row>
        <row r="18278">
          <cell r="A18278" t="str">
            <v>50199 900 002750</v>
          </cell>
          <cell r="B18278" t="str">
            <v>Mesa Para Cafetera Y Refresquera</v>
          </cell>
        </row>
        <row r="18279">
          <cell r="A18279" t="str">
            <v>50199 900 002775</v>
          </cell>
          <cell r="B18279" t="str">
            <v>Pelador De Papas Electrico</v>
          </cell>
        </row>
        <row r="18280">
          <cell r="A18280" t="str">
            <v>50199 900 002800</v>
          </cell>
          <cell r="B18280" t="str">
            <v>Secamanos</v>
          </cell>
        </row>
        <row r="18281">
          <cell r="A18281" t="str">
            <v>50199 900 002820</v>
          </cell>
          <cell r="B18281" t="str">
            <v>Cafetera Electrica</v>
          </cell>
        </row>
        <row r="18282">
          <cell r="A18282" t="str">
            <v>50199 900 003000</v>
          </cell>
          <cell r="B18282" t="str">
            <v>Equipo De Huellas Digitales</v>
          </cell>
        </row>
        <row r="18283">
          <cell r="A18283" t="str">
            <v>50199 900 003100</v>
          </cell>
          <cell r="B18283" t="str">
            <v>Camara Para Alimentos</v>
          </cell>
        </row>
        <row r="18284">
          <cell r="A18284" t="str">
            <v>50199 900 003200</v>
          </cell>
          <cell r="B18284" t="str">
            <v>Deshumidificador</v>
          </cell>
        </row>
        <row r="18285">
          <cell r="A18285" t="str">
            <v>50199 900 003205</v>
          </cell>
          <cell r="B18285" t="str">
            <v>Software Para Topografia</v>
          </cell>
        </row>
        <row r="18286">
          <cell r="A18286" t="str">
            <v>50199 900 003301</v>
          </cell>
          <cell r="B18286" t="str">
            <v>Modulos De Control De Sirena</v>
          </cell>
        </row>
        <row r="18287">
          <cell r="A18287" t="str">
            <v>50199 900 003400</v>
          </cell>
          <cell r="B18287" t="str">
            <v>Calentador Electrico</v>
          </cell>
        </row>
        <row r="18288">
          <cell r="A18288" t="str">
            <v>50199 900 003405</v>
          </cell>
          <cell r="B18288" t="str">
            <v>Calentador A Gas</v>
          </cell>
        </row>
        <row r="18289">
          <cell r="A18289" t="str">
            <v>50199 900 003500</v>
          </cell>
          <cell r="B18289" t="str">
            <v>Quemadores De Goteo Para Contrafuegos</v>
          </cell>
        </row>
        <row r="18290">
          <cell r="A18290" t="str">
            <v>50199 900 003700</v>
          </cell>
          <cell r="B18290" t="str">
            <v>Baño Maria Electrico</v>
          </cell>
        </row>
        <row r="18291">
          <cell r="A18291" t="str">
            <v>50199 900 003720</v>
          </cell>
          <cell r="B18291" t="str">
            <v>Hidrante</v>
          </cell>
        </row>
        <row r="18292">
          <cell r="A18292" t="str">
            <v>50199 900 003900</v>
          </cell>
          <cell r="B18292" t="str">
            <v>Tripode</v>
          </cell>
        </row>
        <row r="18293">
          <cell r="A18293" t="str">
            <v>50199 900 003911</v>
          </cell>
          <cell r="B18293" t="str">
            <v>Soporte Para Camaras</v>
          </cell>
        </row>
        <row r="18294">
          <cell r="A18294" t="str">
            <v>50199 900 004000</v>
          </cell>
          <cell r="B18294" t="str">
            <v>Cortadora De Zacate</v>
          </cell>
        </row>
        <row r="18295">
          <cell r="A18295" t="str">
            <v>50199 900 004005</v>
          </cell>
          <cell r="B18295" t="str">
            <v>Podadora De Zacate</v>
          </cell>
        </row>
        <row r="18296">
          <cell r="A18296" t="str">
            <v>50199 900 004010</v>
          </cell>
          <cell r="B18296" t="str">
            <v>Motoguadaña</v>
          </cell>
        </row>
        <row r="18297">
          <cell r="A18297" t="str">
            <v>50199 900 004020</v>
          </cell>
          <cell r="B18297" t="str">
            <v>Cortadora De Zacate Con Motor De Gasolina</v>
          </cell>
        </row>
        <row r="18298">
          <cell r="A18298" t="str">
            <v>50199 900 004025</v>
          </cell>
          <cell r="B18298" t="str">
            <v>Podadora De Extension</v>
          </cell>
        </row>
        <row r="18299">
          <cell r="A18299" t="str">
            <v>50199 900 004200</v>
          </cell>
          <cell r="B18299" t="str">
            <v>Chapeadoras</v>
          </cell>
        </row>
        <row r="18300">
          <cell r="A18300" t="str">
            <v>50199 900 004320</v>
          </cell>
          <cell r="B18300" t="str">
            <v>Carrito Multiuso</v>
          </cell>
        </row>
        <row r="18301">
          <cell r="A18301" t="str">
            <v>50199 900 004500</v>
          </cell>
          <cell r="B18301" t="str">
            <v>Siamesas</v>
          </cell>
        </row>
        <row r="18302">
          <cell r="A18302" t="str">
            <v>50199 900 004800</v>
          </cell>
          <cell r="B18302" t="str">
            <v>Verificadora De Monedas.</v>
          </cell>
        </row>
        <row r="18303">
          <cell r="A18303" t="str">
            <v>50199 900 004850</v>
          </cell>
          <cell r="B18303" t="str">
            <v>Verificadora De Billetes</v>
          </cell>
        </row>
        <row r="18304">
          <cell r="A18304" t="str">
            <v>50199 900 005000</v>
          </cell>
          <cell r="B18304" t="str">
            <v>Equipo De Iluminacion.</v>
          </cell>
        </row>
        <row r="18305">
          <cell r="A18305" t="str">
            <v>50199 900 005020</v>
          </cell>
          <cell r="B18305" t="str">
            <v>Equipo De Iluminacion Para Fotografia Y Video.</v>
          </cell>
        </row>
        <row r="18306">
          <cell r="A18306" t="str">
            <v>50199 900 005040</v>
          </cell>
          <cell r="B18306" t="str">
            <v>Equipo Para Revelado De Material Fotografico</v>
          </cell>
        </row>
        <row r="18307">
          <cell r="A18307" t="str">
            <v>50199 900 005200</v>
          </cell>
          <cell r="B18307" t="str">
            <v>Equipo Para Estaciones De Pesaje</v>
          </cell>
        </row>
        <row r="18308">
          <cell r="A18308" t="str">
            <v>50199 900 005500</v>
          </cell>
          <cell r="B18308" t="str">
            <v>Intensidad De Campo.</v>
          </cell>
        </row>
        <row r="18309">
          <cell r="A18309" t="str">
            <v>50199 900 005800</v>
          </cell>
          <cell r="B18309" t="str">
            <v>Objetivo Para Todo Tipo De Camaras</v>
          </cell>
        </row>
        <row r="18310">
          <cell r="A18310" t="str">
            <v>50199 900 005850</v>
          </cell>
          <cell r="B18310" t="str">
            <v>Domo Para Camaras De Seguridad</v>
          </cell>
        </row>
        <row r="18311">
          <cell r="A18311" t="str">
            <v>50199 900 005851</v>
          </cell>
          <cell r="B18311" t="str">
            <v>Equipos De Acabado</v>
          </cell>
        </row>
        <row r="18312">
          <cell r="A18312" t="str">
            <v>50199 900 005900</v>
          </cell>
          <cell r="B18312" t="str">
            <v>Dispositivo Para Ensayos De Flexion</v>
          </cell>
        </row>
        <row r="18313">
          <cell r="A18313" t="str">
            <v>50199 900 005950</v>
          </cell>
          <cell r="B18313" t="str">
            <v>Equipos De Seguridad -Relacion Tinta O Sello Invisible-.</v>
          </cell>
        </row>
        <row r="18314">
          <cell r="A18314" t="str">
            <v>50199 900 006200</v>
          </cell>
          <cell r="B18314" t="str">
            <v>Dispensadores De Agua Y Aire</v>
          </cell>
        </row>
        <row r="18315">
          <cell r="A18315" t="str">
            <v>50199 900 006201</v>
          </cell>
          <cell r="B18315" t="str">
            <v>Urnas</v>
          </cell>
        </row>
        <row r="18316">
          <cell r="A18316" t="str">
            <v>50199 900 006220</v>
          </cell>
          <cell r="B18316" t="str">
            <v>Equipos O Sistemas De Filtracion Para Agua Y Liquidos En General.</v>
          </cell>
        </row>
        <row r="18317">
          <cell r="A18317" t="str">
            <v>50199 900 006240</v>
          </cell>
          <cell r="B18317" t="str">
            <v>Purificador De Aire</v>
          </cell>
        </row>
        <row r="18318">
          <cell r="A18318" t="str">
            <v>50199 900 006700</v>
          </cell>
          <cell r="B18318" t="str">
            <v>Equipo De Vigilancia Automatica -Semaforos</v>
          </cell>
        </row>
        <row r="18319">
          <cell r="A18319" t="str">
            <v>50199 900 006720</v>
          </cell>
          <cell r="B18319" t="str">
            <v>Alcohosensores</v>
          </cell>
        </row>
        <row r="18320">
          <cell r="A18320" t="str">
            <v>50199 900 006740</v>
          </cell>
          <cell r="B18320" t="str">
            <v>Sistema De Control De Alcohol (Alcomonitor)</v>
          </cell>
        </row>
        <row r="18321">
          <cell r="A18321" t="str">
            <v>50199 900 006760</v>
          </cell>
          <cell r="B18321" t="str">
            <v>Maquina Para Demarcacion De Carreteras</v>
          </cell>
        </row>
        <row r="18322">
          <cell r="A18322" t="str">
            <v>50199 900 006775</v>
          </cell>
          <cell r="B18322" t="str">
            <v>Maquina Pegadora De Captaluces</v>
          </cell>
        </row>
        <row r="18323">
          <cell r="A18323" t="str">
            <v>50199 900 006780</v>
          </cell>
          <cell r="B18323" t="str">
            <v>Cuchillo Electrico</v>
          </cell>
        </row>
        <row r="18324">
          <cell r="A18324" t="str">
            <v>50199 900 006850</v>
          </cell>
          <cell r="B18324" t="str">
            <v>Sarten Electrico</v>
          </cell>
        </row>
        <row r="18325">
          <cell r="A18325" t="str">
            <v>50199 900 007100</v>
          </cell>
          <cell r="B18325" t="str">
            <v>Cargador De Carro Recargable</v>
          </cell>
        </row>
        <row r="18326">
          <cell r="A18326" t="str">
            <v>50199 900 007199</v>
          </cell>
          <cell r="B18326" t="str">
            <v>Cargador</v>
          </cell>
        </row>
        <row r="18327">
          <cell r="A18327" t="str">
            <v>50199 900 008000</v>
          </cell>
          <cell r="B18327" t="str">
            <v>Colgador Doble</v>
          </cell>
        </row>
        <row r="18328">
          <cell r="A18328" t="str">
            <v>50199 900 008600</v>
          </cell>
          <cell r="B18328" t="str">
            <v>Carro Termico Transportador De Comida, Con Ba¤O Maria</v>
          </cell>
        </row>
        <row r="18329">
          <cell r="A18329" t="str">
            <v>50199 900 008810</v>
          </cell>
          <cell r="B18329" t="str">
            <v>Separador Limpiador</v>
          </cell>
        </row>
        <row r="18330">
          <cell r="A18330" t="str">
            <v>50199 900 008920</v>
          </cell>
          <cell r="B18330" t="str">
            <v>Sistema De Ventilacion</v>
          </cell>
        </row>
        <row r="18331">
          <cell r="A18331" t="str">
            <v>50199 900 008930</v>
          </cell>
          <cell r="B18331" t="str">
            <v>Sistema De Inyeccion De Aire</v>
          </cell>
        </row>
        <row r="18332">
          <cell r="A18332" t="str">
            <v>50199 900 008931</v>
          </cell>
          <cell r="B18332" t="str">
            <v>Sistema De Enfriamiento (Climatizacion).</v>
          </cell>
        </row>
        <row r="18333">
          <cell r="A18333" t="str">
            <v>50199 900 009020</v>
          </cell>
          <cell r="B18333" t="str">
            <v>Sistema De Posicionamiento Geografico (Gps)</v>
          </cell>
        </row>
        <row r="18334">
          <cell r="A18334" t="str">
            <v>50199 900 009100</v>
          </cell>
          <cell r="B18334" t="str">
            <v>Luces Intermitentes</v>
          </cell>
        </row>
        <row r="18335">
          <cell r="A18335" t="str">
            <v>50199 900 009140</v>
          </cell>
          <cell r="B18335" t="str">
            <v>Pozo Absorbente Prefabricado</v>
          </cell>
        </row>
        <row r="18336">
          <cell r="A18336" t="str">
            <v>50199 900 009200</v>
          </cell>
          <cell r="B18336" t="str">
            <v>Maquina Para Hacer Hielo</v>
          </cell>
        </row>
        <row r="18337">
          <cell r="A18337" t="str">
            <v>50199 900 009300</v>
          </cell>
          <cell r="B18337" t="str">
            <v>Fosa Septica Plastica</v>
          </cell>
        </row>
        <row r="18338">
          <cell r="A18338" t="str">
            <v>50199 900 009340</v>
          </cell>
          <cell r="B18338" t="str">
            <v>Cerraduras Electronicas Para Control De Acceso</v>
          </cell>
        </row>
        <row r="18339">
          <cell r="A18339" t="str">
            <v>50199 900 009350</v>
          </cell>
          <cell r="B18339" t="str">
            <v>Barras De Luces</v>
          </cell>
        </row>
        <row r="18340">
          <cell r="A18340" t="str">
            <v>50199 900 009420</v>
          </cell>
          <cell r="B18340" t="str">
            <v>Sistema Computarizado Para Peajes</v>
          </cell>
        </row>
        <row r="18341">
          <cell r="A18341" t="str">
            <v>50199 900 009481</v>
          </cell>
          <cell r="B18341" t="str">
            <v>Equipo Desionizador Y/O Suavizador De Agua.</v>
          </cell>
        </row>
        <row r="18342">
          <cell r="A18342" t="str">
            <v>50199 900 009482</v>
          </cell>
          <cell r="B18342" t="str">
            <v>Sistema De Potabilizacion Y/O Purificacion De Agua.</v>
          </cell>
        </row>
        <row r="18343">
          <cell r="A18343" t="str">
            <v>50199 900 009483</v>
          </cell>
          <cell r="B18343" t="str">
            <v>Destiladores De Agua.</v>
          </cell>
        </row>
        <row r="18344">
          <cell r="A18344" t="str">
            <v>50199 900 009500</v>
          </cell>
          <cell r="B18344" t="str">
            <v>Sistema De Acceso Para Edificios</v>
          </cell>
        </row>
        <row r="18345">
          <cell r="A18345" t="str">
            <v>50199 900 009515</v>
          </cell>
          <cell r="B18345" t="str">
            <v>Sistema De Control De Acceso Vehicular A Traves De Puas</v>
          </cell>
        </row>
        <row r="18346">
          <cell r="A18346" t="str">
            <v>50199 900 009516</v>
          </cell>
          <cell r="B18346" t="str">
            <v>Garras De Tigre</v>
          </cell>
        </row>
        <row r="18347">
          <cell r="A18347" t="str">
            <v>50199 900 009540</v>
          </cell>
          <cell r="B18347" t="str">
            <v>Medidor Para Confort Termico</v>
          </cell>
        </row>
        <row r="18348">
          <cell r="A18348" t="str">
            <v>50199 900 009560</v>
          </cell>
          <cell r="B18348" t="str">
            <v>Sonometro</v>
          </cell>
        </row>
        <row r="18349">
          <cell r="A18349" t="str">
            <v>50199 900 009565</v>
          </cell>
          <cell r="B18349" t="str">
            <v>Salinometro</v>
          </cell>
        </row>
        <row r="18350">
          <cell r="A18350" t="str">
            <v>50199 900 009620</v>
          </cell>
          <cell r="B18350" t="str">
            <v>Impresora Para Pajuelas</v>
          </cell>
        </row>
        <row r="18351">
          <cell r="A18351" t="str">
            <v>50199 900 009660</v>
          </cell>
          <cell r="B18351" t="str">
            <v>Extension Para Conexion De Equipo Satelital</v>
          </cell>
        </row>
        <row r="18352">
          <cell r="A18352" t="str">
            <v>50199 900 009680</v>
          </cell>
          <cell r="B18352" t="str">
            <v>Equipo Solar (Colectores, Paneles, Rastreadores, Plantas Electricas</v>
          </cell>
        </row>
        <row r="18353">
          <cell r="A18353" t="str">
            <v>50199 900 009760</v>
          </cell>
          <cell r="B18353" t="str">
            <v>Equipo Metereologico</v>
          </cell>
        </row>
        <row r="18354">
          <cell r="A18354" t="str">
            <v>50199 900 009765</v>
          </cell>
          <cell r="B18354" t="str">
            <v>Equipo Medidor Metereologico Portatil</v>
          </cell>
        </row>
        <row r="18355">
          <cell r="A18355" t="str">
            <v>50199 900 009770</v>
          </cell>
          <cell r="B18355" t="str">
            <v>Equipo Clorificador De Agua</v>
          </cell>
        </row>
        <row r="18356">
          <cell r="A18356" t="str">
            <v>50199 900 009840</v>
          </cell>
          <cell r="B18356" t="str">
            <v>Sistema De Banda Transportadora</v>
          </cell>
        </row>
        <row r="18357">
          <cell r="A18357" t="str">
            <v>50199 900 009900</v>
          </cell>
          <cell r="B18357" t="str">
            <v>Sistema Antiasalto</v>
          </cell>
        </row>
        <row r="18358">
          <cell r="A18358" t="str">
            <v>50199 900 009910</v>
          </cell>
          <cell r="B18358" t="str">
            <v>Sistema Blindado -Puertas, Ventanas U Otros-</v>
          </cell>
        </row>
        <row r="18359">
          <cell r="A18359" t="str">
            <v>50199 900 011020</v>
          </cell>
          <cell r="B18359" t="str">
            <v>Prisma Modelo Para Equipo Topografico</v>
          </cell>
        </row>
        <row r="18360">
          <cell r="A18360" t="str">
            <v>50199 900 011440</v>
          </cell>
          <cell r="B18360" t="str">
            <v>Dispositivo Anti-Intervencion Para Telefonos</v>
          </cell>
        </row>
        <row r="18361">
          <cell r="A18361" t="str">
            <v>50199 900 015550</v>
          </cell>
          <cell r="B18361" t="str">
            <v>Caseta Metereologica</v>
          </cell>
        </row>
        <row r="18362">
          <cell r="A18362" t="str">
            <v>50199 900 080405</v>
          </cell>
          <cell r="B18362" t="str">
            <v>Maquina Embozadora</v>
          </cell>
        </row>
        <row r="18363">
          <cell r="A18363" t="str">
            <v>50199 900 080505</v>
          </cell>
          <cell r="B18363" t="str">
            <v>Mueble Para Fregadero</v>
          </cell>
        </row>
        <row r="18364">
          <cell r="A18364" t="str">
            <v>50199 900 080510</v>
          </cell>
          <cell r="B18364" t="str">
            <v>Contador Electronico De Transito</v>
          </cell>
        </row>
        <row r="18365">
          <cell r="A18365" t="str">
            <v>50199 900 080515</v>
          </cell>
          <cell r="B18365" t="str">
            <v>Equipo Levantamiendo Daños Desyroute</v>
          </cell>
        </row>
        <row r="18366">
          <cell r="A18366" t="str">
            <v>50199 900 080520</v>
          </cell>
          <cell r="B18366" t="str">
            <v>Sistema Automatizado Gestion Atencion Al Publico</v>
          </cell>
        </row>
        <row r="18367">
          <cell r="A18367" t="str">
            <v>50199 900 080525</v>
          </cell>
          <cell r="B18367" t="str">
            <v>Dispensador De Agua</v>
          </cell>
        </row>
        <row r="18368">
          <cell r="A18368" t="str">
            <v>50199 900 080530</v>
          </cell>
          <cell r="B18368" t="str">
            <v>Reflectometro Para Mediciones Horizontales</v>
          </cell>
        </row>
        <row r="18369">
          <cell r="A18369" t="str">
            <v>50199 900 080705</v>
          </cell>
          <cell r="B18369" t="str">
            <v>Sonda Limpiadora Electrica</v>
          </cell>
        </row>
        <row r="18370">
          <cell r="A18370" t="str">
            <v>50199 900 080805</v>
          </cell>
          <cell r="B18370" t="str">
            <v>Mueble De Cocina</v>
          </cell>
        </row>
        <row r="18371">
          <cell r="A18371" t="str">
            <v>50199 900 090202</v>
          </cell>
          <cell r="B18371" t="str">
            <v>Sarten Volteable (Basculante)</v>
          </cell>
        </row>
        <row r="18372">
          <cell r="A18372" t="str">
            <v>50199 900 090302</v>
          </cell>
          <cell r="B18372" t="str">
            <v>Condensadora</v>
          </cell>
        </row>
        <row r="18373">
          <cell r="A18373" t="str">
            <v>50199 900 090303</v>
          </cell>
          <cell r="B18373" t="str">
            <v>Sistema De Recarga Continua De Tinta Para Ploter</v>
          </cell>
        </row>
        <row r="18374">
          <cell r="A18374" t="str">
            <v>50199 900 090304</v>
          </cell>
          <cell r="B18374" t="str">
            <v>Torres De Iluminacion</v>
          </cell>
        </row>
        <row r="18375">
          <cell r="A18375" t="str">
            <v>50199 900 090501</v>
          </cell>
          <cell r="B18375" t="str">
            <v>Simulador De Tiro</v>
          </cell>
        </row>
        <row r="18376">
          <cell r="A18376" t="str">
            <v>50199 900 090502</v>
          </cell>
          <cell r="B18376" t="str">
            <v>Reflectometro Para Mediciones Verticales</v>
          </cell>
        </row>
        <row r="18377">
          <cell r="A18377" t="str">
            <v>50199 900 090503</v>
          </cell>
          <cell r="B18377" t="str">
            <v>Procesador De Alimentos</v>
          </cell>
        </row>
        <row r="18378">
          <cell r="A18378" t="str">
            <v>50199 900 090504</v>
          </cell>
          <cell r="B18378" t="str">
            <v>Tronzadora (Equipo)</v>
          </cell>
        </row>
        <row r="18379">
          <cell r="A18379" t="str">
            <v>50199 900 090505</v>
          </cell>
          <cell r="B18379" t="str">
            <v>Juego De Cubos (Equipo)</v>
          </cell>
        </row>
        <row r="18380">
          <cell r="A18380" t="str">
            <v>50199 900 090506</v>
          </cell>
          <cell r="B18380" t="str">
            <v>Kit De Herramientas (Equipo)</v>
          </cell>
        </row>
        <row r="18381">
          <cell r="A18381" t="str">
            <v>50199 900 090701</v>
          </cell>
          <cell r="B18381" t="str">
            <v>Closet Metalico Armable</v>
          </cell>
        </row>
        <row r="18382">
          <cell r="A18382" t="str">
            <v>50199 900 090702</v>
          </cell>
          <cell r="B18382" t="str">
            <v>Sistema Correo Neumatico Para Transporte Muestras Laboratorio</v>
          </cell>
        </row>
        <row r="18383">
          <cell r="A18383" t="str">
            <v>50199 900 100000</v>
          </cell>
          <cell r="B18383" t="str">
            <v>Maquina Fijadora -Explosivos-</v>
          </cell>
        </row>
        <row r="18384">
          <cell r="A18384" t="str">
            <v>50199 900 100010</v>
          </cell>
          <cell r="B18384" t="str">
            <v>Sistema Abastecedor De Energia -Explosivos-</v>
          </cell>
        </row>
        <row r="18385">
          <cell r="A18385" t="str">
            <v>50199 900 100020</v>
          </cell>
          <cell r="B18385" t="str">
            <v>Secadora De Ropa</v>
          </cell>
        </row>
        <row r="18386">
          <cell r="A18386" t="str">
            <v>50199 900 100025</v>
          </cell>
          <cell r="B18386" t="str">
            <v>Equipo De Rescate</v>
          </cell>
        </row>
        <row r="18387">
          <cell r="A18387" t="str">
            <v>50199 900 100030</v>
          </cell>
          <cell r="B18387" t="str">
            <v>Sistema Contra Incendio</v>
          </cell>
        </row>
        <row r="18388">
          <cell r="A18388" t="str">
            <v>50199 900 100301</v>
          </cell>
          <cell r="B18388" t="str">
            <v>Sopladora De Motor</v>
          </cell>
        </row>
        <row r="18389">
          <cell r="A18389" t="str">
            <v>50199 900 100401</v>
          </cell>
          <cell r="B18389" t="str">
            <v>Stand Inflable</v>
          </cell>
        </row>
        <row r="18390">
          <cell r="A18390" t="str">
            <v>50199 900 100402</v>
          </cell>
          <cell r="B18390" t="str">
            <v>Disfraz Inflable</v>
          </cell>
        </row>
        <row r="18391">
          <cell r="A18391" t="str">
            <v>50199 900 100501</v>
          </cell>
          <cell r="B18391" t="str">
            <v>Maquina Borradora De Marcas En Pavimento Y Asfalto</v>
          </cell>
        </row>
        <row r="18392">
          <cell r="A18392" t="str">
            <v>50199 900 110401</v>
          </cell>
          <cell r="B18392" t="str">
            <v>Estacion Para Cambiar La Ropa De Bebes</v>
          </cell>
        </row>
        <row r="18393">
          <cell r="A18393" t="str">
            <v>50199 900 110701</v>
          </cell>
          <cell r="B18393" t="str">
            <v>Adquisicion De Cajero Automatico</v>
          </cell>
        </row>
        <row r="18394">
          <cell r="A18394" t="str">
            <v>50199 900 110702</v>
          </cell>
          <cell r="B18394" t="str">
            <v>Alineador De Direccion</v>
          </cell>
        </row>
        <row r="18395">
          <cell r="A18395" t="str">
            <v>50199 900 110703</v>
          </cell>
          <cell r="B18395" t="str">
            <v>Temporizadores</v>
          </cell>
        </row>
        <row r="18396">
          <cell r="A18396" t="str">
            <v>50199 900 120301</v>
          </cell>
          <cell r="B18396" t="str">
            <v>Amortiguador De Impacto Para Descargar Armas De Fuego</v>
          </cell>
        </row>
        <row r="18397">
          <cell r="A18397" t="str">
            <v>50199 900 120401</v>
          </cell>
          <cell r="B18397" t="str">
            <v>Extractor De Grasa</v>
          </cell>
        </row>
        <row r="18398">
          <cell r="A18398" t="str">
            <v>50199 900 120501</v>
          </cell>
          <cell r="B18398" t="str">
            <v>Guillotina Hidraulica</v>
          </cell>
        </row>
        <row r="18399">
          <cell r="A18399" t="str">
            <v>50199 900 120801</v>
          </cell>
          <cell r="B18399" t="str">
            <v>Maquina Marcadora De Documentos</v>
          </cell>
        </row>
        <row r="18400">
          <cell r="A18400" t="str">
            <v>50199 900 121001</v>
          </cell>
          <cell r="B18400" t="str">
            <v>Monitoreo De Aguas Subterraneas</v>
          </cell>
        </row>
        <row r="18401">
          <cell r="A18401" t="str">
            <v>50199 900 130501</v>
          </cell>
          <cell r="B18401" t="str">
            <v>Estanteria Metalica Pesada Otro Uso (Rack)</v>
          </cell>
        </row>
        <row r="18402">
          <cell r="A18402" t="str">
            <v>50199 900 130701</v>
          </cell>
          <cell r="B18402" t="str">
            <v>Batidora Electrica</v>
          </cell>
        </row>
        <row r="18403">
          <cell r="A18403" t="str">
            <v>50199 900 140301</v>
          </cell>
          <cell r="B18403" t="str">
            <v xml:space="preserve">Set Sanitario Modular Para Acoplar A Campamento </v>
          </cell>
        </row>
        <row r="18404">
          <cell r="A18404" t="str">
            <v>50199 900 140401</v>
          </cell>
          <cell r="B18404" t="str">
            <v>Dispensador Manual De Papel Engomado</v>
          </cell>
        </row>
        <row r="18405">
          <cell r="A18405" t="str">
            <v>50199 900 140501</v>
          </cell>
          <cell r="B18405" t="str">
            <v>Juego De Comedor</v>
          </cell>
        </row>
        <row r="18406">
          <cell r="A18406" t="str">
            <v>50199 900 140601</v>
          </cell>
          <cell r="B18406" t="str">
            <v>Telemetro Laser</v>
          </cell>
        </row>
        <row r="18407">
          <cell r="A18407" t="str">
            <v>50199 900 140602</v>
          </cell>
          <cell r="B18407" t="str">
            <v>Hipsometro Con Pantalla Led</v>
          </cell>
        </row>
        <row r="18408">
          <cell r="A18408" t="str">
            <v>50199 900 140701</v>
          </cell>
          <cell r="B18408" t="str">
            <v>Maquina Para Marcar Metal</v>
          </cell>
        </row>
        <row r="18409">
          <cell r="A18409" t="str">
            <v>50199 900 140801</v>
          </cell>
          <cell r="B18409" t="str">
            <v xml:space="preserve">Mueble Para Baño De Madera </v>
          </cell>
        </row>
        <row r="18410">
          <cell r="A18410" t="str">
            <v>50201 000 000000</v>
          </cell>
          <cell r="B18410" t="str">
            <v>Edificios</v>
          </cell>
        </row>
        <row r="18411">
          <cell r="A18411" t="str">
            <v>50201 001 000000</v>
          </cell>
          <cell r="B18411" t="str">
            <v>Construc.Edificios</v>
          </cell>
        </row>
        <row r="18412">
          <cell r="A18412" t="str">
            <v>50201 001 000001</v>
          </cell>
          <cell r="B18412" t="str">
            <v>Construccion De Edificios</v>
          </cell>
        </row>
        <row r="18413">
          <cell r="A18413" t="str">
            <v>50201 001 000005</v>
          </cell>
          <cell r="B18413" t="str">
            <v>Construccion De Edificios Para Bodegas</v>
          </cell>
        </row>
        <row r="18414">
          <cell r="A18414" t="str">
            <v>50201 001 000020</v>
          </cell>
          <cell r="B18414" t="str">
            <v>Construccion De Guarderias Infantiles</v>
          </cell>
        </row>
        <row r="18415">
          <cell r="A18415" t="str">
            <v>50201 001 000115</v>
          </cell>
          <cell r="B18415" t="str">
            <v>Construccion De Edificios Para Enfermerias</v>
          </cell>
        </row>
        <row r="18416">
          <cell r="A18416" t="str">
            <v>50201 001 000118</v>
          </cell>
          <cell r="B18416" t="str">
            <v>Construccion De Comedores Escolares</v>
          </cell>
        </row>
        <row r="18417">
          <cell r="A18417" t="str">
            <v>50201 001 000130</v>
          </cell>
          <cell r="B18417" t="str">
            <v>Construccion De Vestidores</v>
          </cell>
        </row>
        <row r="18418">
          <cell r="A18418" t="str">
            <v>50201 001 000300</v>
          </cell>
          <cell r="B18418" t="str">
            <v>Fachadas Para Edificios</v>
          </cell>
        </row>
        <row r="18419">
          <cell r="A18419" t="str">
            <v>50201 001 000400</v>
          </cell>
          <cell r="B18419" t="str">
            <v>Casas - Consruccion</v>
          </cell>
        </row>
        <row r="18420">
          <cell r="A18420" t="str">
            <v>50201 001 000405</v>
          </cell>
          <cell r="B18420" t="str">
            <v>Construccion De Cabañas Rusticas</v>
          </cell>
        </row>
        <row r="18421">
          <cell r="A18421" t="str">
            <v>50201 001 000500</v>
          </cell>
          <cell r="B18421" t="str">
            <v>Construccion De Aulas Para Escuelas O Colegios</v>
          </cell>
        </row>
        <row r="18422">
          <cell r="A18422" t="str">
            <v>50201 001 000800</v>
          </cell>
          <cell r="B18422" t="str">
            <v>Construccion De Caseta</v>
          </cell>
        </row>
        <row r="18423">
          <cell r="A18423" t="str">
            <v>50201 001 080905</v>
          </cell>
          <cell r="B18423" t="str">
            <v>Caseta Prefabricada</v>
          </cell>
        </row>
        <row r="18424">
          <cell r="A18424" t="str">
            <v>50201 001 101101</v>
          </cell>
          <cell r="B18424" t="str">
            <v>Casa Prefabricada</v>
          </cell>
        </row>
        <row r="18425">
          <cell r="A18425" t="str">
            <v>50201 005 000000</v>
          </cell>
          <cell r="B18425" t="str">
            <v>Mejoram. Edificios</v>
          </cell>
        </row>
        <row r="18426">
          <cell r="A18426" t="str">
            <v>50201 005 000001</v>
          </cell>
          <cell r="B18426" t="str">
            <v>Instalacion De Malla Perimetral Y De Piso</v>
          </cell>
        </row>
        <row r="18427">
          <cell r="A18427" t="str">
            <v>50201 005 000002</v>
          </cell>
          <cell r="B18427" t="str">
            <v>Mejoramiento De Edificios</v>
          </cell>
        </row>
        <row r="18428">
          <cell r="A18428" t="str">
            <v>50201 005 000003</v>
          </cell>
          <cell r="B18428" t="str">
            <v>Instalacion De Mallas Para Piso De Concreto Reforzado</v>
          </cell>
        </row>
        <row r="18429">
          <cell r="A18429" t="str">
            <v>50201 005 000004</v>
          </cell>
          <cell r="B18429" t="str">
            <v>Ampliacion De Edificios</v>
          </cell>
        </row>
        <row r="18430">
          <cell r="A18430" t="str">
            <v>50201 005 000005</v>
          </cell>
          <cell r="B18430" t="str">
            <v>Construccion De Tapia</v>
          </cell>
        </row>
        <row r="18431">
          <cell r="A18431" t="str">
            <v>50201 005 000010</v>
          </cell>
          <cell r="B18431" t="str">
            <v>Construccion De Parqueo</v>
          </cell>
        </row>
        <row r="18432">
          <cell r="A18432" t="str">
            <v>50201 005 110701</v>
          </cell>
          <cell r="B18432" t="str">
            <v>Instalacion De Tuberias Para Sistema De Aire Acondicionado En El</v>
          </cell>
        </row>
        <row r="18433">
          <cell r="A18433" t="str">
            <v>50201 025 000000</v>
          </cell>
          <cell r="B18433" t="str">
            <v>Estructuras Metálicas</v>
          </cell>
        </row>
        <row r="18434">
          <cell r="A18434" t="str">
            <v>50201 025 000001</v>
          </cell>
          <cell r="B18434" t="str">
            <v>Estructuras Metalicas Para Edificios</v>
          </cell>
        </row>
        <row r="18435">
          <cell r="A18435" t="str">
            <v>50201 025 000005</v>
          </cell>
          <cell r="B18435" t="str">
            <v>Construccion De Pasamanos</v>
          </cell>
        </row>
        <row r="18436">
          <cell r="A18436" t="str">
            <v>50201 025 000020</v>
          </cell>
          <cell r="B18436" t="str">
            <v>Estructuras De Techo</v>
          </cell>
        </row>
        <row r="18437">
          <cell r="A18437" t="str">
            <v>50201 025 000040</v>
          </cell>
          <cell r="B18437" t="str">
            <v>Estructuras De Mezanine</v>
          </cell>
        </row>
        <row r="18438">
          <cell r="A18438" t="str">
            <v>50201 025 000060</v>
          </cell>
          <cell r="B18438" t="str">
            <v>Estructuras De Escalera</v>
          </cell>
        </row>
        <row r="18439">
          <cell r="A18439" t="str">
            <v>50201 025 000080</v>
          </cell>
          <cell r="B18439" t="str">
            <v>Estructura De Alma Llena</v>
          </cell>
        </row>
        <row r="18440">
          <cell r="A18440" t="str">
            <v>50201 025 000100</v>
          </cell>
          <cell r="B18440" t="str">
            <v>Estructuras De Entrepisos</v>
          </cell>
        </row>
        <row r="18441">
          <cell r="A18441" t="str">
            <v>50201 030 000000</v>
          </cell>
          <cell r="B18441" t="str">
            <v>Otras Construcciones</v>
          </cell>
        </row>
        <row r="18442">
          <cell r="A18442" t="str">
            <v>50201 030 000001</v>
          </cell>
          <cell r="B18442" t="str">
            <v>Construccion De Servicios Sanitarios</v>
          </cell>
        </row>
        <row r="18443">
          <cell r="A18443" t="str">
            <v>50201 030 000005</v>
          </cell>
          <cell r="B18443" t="str">
            <v>Construccion De Tanque Septico</v>
          </cell>
        </row>
        <row r="18444">
          <cell r="A18444" t="str">
            <v>50201 030 000010</v>
          </cell>
          <cell r="B18444" t="str">
            <v>Construccion De Tanques Para Agua</v>
          </cell>
        </row>
        <row r="18445">
          <cell r="A18445" t="str">
            <v>50201 030 000140</v>
          </cell>
          <cell r="B18445" t="str">
            <v>Construccion De Mostradores</v>
          </cell>
        </row>
        <row r="18446">
          <cell r="A18446" t="str">
            <v>50201 030 000160</v>
          </cell>
          <cell r="B18446" t="str">
            <v>Construccion De Desayunadores</v>
          </cell>
        </row>
        <row r="18447">
          <cell r="A18447" t="str">
            <v>50201 900 000000</v>
          </cell>
          <cell r="B18447" t="str">
            <v>Otros</v>
          </cell>
        </row>
        <row r="18448">
          <cell r="A18448" t="str">
            <v>50201 900 000001</v>
          </cell>
          <cell r="B18448" t="str">
            <v>Construccion Casa De La Cultura</v>
          </cell>
        </row>
        <row r="18449">
          <cell r="A18449" t="str">
            <v>50201 900 000010</v>
          </cell>
          <cell r="B18449" t="str">
            <v>Instalacion De Cielos Suspendidos</v>
          </cell>
        </row>
        <row r="18450">
          <cell r="A18450" t="str">
            <v>50201 900 000035</v>
          </cell>
          <cell r="B18450" t="str">
            <v>Instalacion De Pisos</v>
          </cell>
        </row>
        <row r="18451">
          <cell r="A18451" t="str">
            <v>50201 900 009000</v>
          </cell>
          <cell r="B18451" t="str">
            <v>Reajuste De Precios</v>
          </cell>
        </row>
        <row r="18452">
          <cell r="A18452" t="str">
            <v>50201 900 009400</v>
          </cell>
          <cell r="B18452" t="str">
            <v>Escaleras Electronicas</v>
          </cell>
        </row>
        <row r="18453">
          <cell r="A18453" t="str">
            <v>50201 900 090501</v>
          </cell>
          <cell r="B18453" t="str">
            <v>Construccion De Rampa</v>
          </cell>
        </row>
        <row r="18454">
          <cell r="A18454" t="str">
            <v>50201 900 100301</v>
          </cell>
          <cell r="B18454" t="str">
            <v>Ascensor</v>
          </cell>
        </row>
        <row r="18455">
          <cell r="A18455" t="str">
            <v>50201 900 100701</v>
          </cell>
          <cell r="B18455" t="str">
            <v>Preparación De Terreno Para Contrucción (Movimientos De Tierras,</v>
          </cell>
        </row>
        <row r="18456">
          <cell r="A18456" t="str">
            <v>50201 900 110701</v>
          </cell>
          <cell r="B18456" t="str">
            <v>Demolicion De Edificios (Con El Objetivo De Realizar Otra Construccion</v>
          </cell>
        </row>
        <row r="18457">
          <cell r="A18457" t="str">
            <v>50201 900 110702</v>
          </cell>
          <cell r="B18457" t="str">
            <v>Instalacion De Sistemas De Proteccion Electrica</v>
          </cell>
        </row>
        <row r="18458">
          <cell r="A18458" t="str">
            <v>50201 900 110703</v>
          </cell>
          <cell r="B18458" t="str">
            <v>Permiso Temporal Uso Precario De Inmueble</v>
          </cell>
        </row>
        <row r="18459">
          <cell r="A18459" t="str">
            <v>50201 900 110704</v>
          </cell>
          <cell r="B18459" t="str">
            <v>Puerta Especial Con Llavines Tipo Mutilook</v>
          </cell>
        </row>
        <row r="18460">
          <cell r="A18460" t="str">
            <v>50201 900 110705</v>
          </cell>
          <cell r="B18460" t="str">
            <v>Vivienda, Construccion Adiciones Y Mejoras Por Contrato</v>
          </cell>
        </row>
        <row r="18461">
          <cell r="A18461" t="str">
            <v>50201 900 110706</v>
          </cell>
          <cell r="B18461" t="str">
            <v>Instalacion De Pararrayos Y/O Sistemas De Proteccion Electrica</v>
          </cell>
        </row>
        <row r="18462">
          <cell r="A18462" t="str">
            <v>50202 000 000000</v>
          </cell>
          <cell r="B18462" t="str">
            <v>Vías De Comunicación Terrestre</v>
          </cell>
        </row>
        <row r="18463">
          <cell r="A18463" t="str">
            <v>50202 001 000000</v>
          </cell>
          <cell r="B18463" t="str">
            <v>Construcción De Caminos</v>
          </cell>
        </row>
        <row r="18464">
          <cell r="A18464" t="str">
            <v>50202 001 000001</v>
          </cell>
          <cell r="B18464" t="str">
            <v>Construccion De Caminos</v>
          </cell>
        </row>
        <row r="18465">
          <cell r="A18465" t="str">
            <v>50202 001 000005</v>
          </cell>
          <cell r="B18465" t="str">
            <v>Construccion De Carreteras</v>
          </cell>
        </row>
        <row r="18466">
          <cell r="A18466" t="str">
            <v>50202 001 000020</v>
          </cell>
          <cell r="B18466" t="str">
            <v>Construccion De Senderos</v>
          </cell>
        </row>
        <row r="18467">
          <cell r="A18467" t="str">
            <v>50202 010 000000</v>
          </cell>
          <cell r="B18467" t="str">
            <v>Construcción De Carrete</v>
          </cell>
        </row>
        <row r="18468">
          <cell r="A18468" t="str">
            <v>50202 010 000001</v>
          </cell>
          <cell r="B18468" t="str">
            <v>Movimiento De Tierra Para Construccion De Caminos</v>
          </cell>
        </row>
        <row r="18469">
          <cell r="A18469" t="str">
            <v>50202 010 000002</v>
          </cell>
          <cell r="B18469" t="str">
            <v>Conformacion Y Nivelacion De Terrenos</v>
          </cell>
        </row>
        <row r="18470">
          <cell r="A18470" t="str">
            <v>50202 010 000003</v>
          </cell>
          <cell r="B18470" t="str">
            <v>Construccion De Aceras Y/O Caños Y/O Colocacion De Tuberias</v>
          </cell>
        </row>
        <row r="18471">
          <cell r="A18471" t="str">
            <v>50202 010 000060</v>
          </cell>
          <cell r="B18471" t="str">
            <v>Asfaltado</v>
          </cell>
        </row>
        <row r="18472">
          <cell r="A18472" t="str">
            <v>50202 010 000300</v>
          </cell>
          <cell r="B18472" t="str">
            <v>Limpieza De Terreno</v>
          </cell>
        </row>
        <row r="18473">
          <cell r="A18473" t="str">
            <v>50202 015 000000</v>
          </cell>
          <cell r="B18473" t="str">
            <v>Bacheos</v>
          </cell>
        </row>
        <row r="18474">
          <cell r="A18474" t="str">
            <v>50202 015 000001</v>
          </cell>
          <cell r="B18474" t="str">
            <v>Lastreos</v>
          </cell>
        </row>
        <row r="18475">
          <cell r="A18475" t="str">
            <v>50202 015 000002</v>
          </cell>
          <cell r="B18475" t="str">
            <v>Bacheos</v>
          </cell>
        </row>
        <row r="18476">
          <cell r="A18476" t="str">
            <v>50202 025 000000</v>
          </cell>
          <cell r="B18476" t="str">
            <v>Puentes</v>
          </cell>
        </row>
        <row r="18477">
          <cell r="A18477" t="str">
            <v>50202 025 000001</v>
          </cell>
          <cell r="B18477" t="str">
            <v>Construccion De Puentes</v>
          </cell>
        </row>
        <row r="18478">
          <cell r="A18478" t="str">
            <v>50202 025 000005</v>
          </cell>
          <cell r="B18478" t="str">
            <v>Construccion De Puentes Prefabricados</v>
          </cell>
        </row>
        <row r="18479">
          <cell r="A18479" t="str">
            <v>50202 025 000010</v>
          </cell>
          <cell r="B18479" t="str">
            <v>Construccion De Puentes Lanzables</v>
          </cell>
        </row>
        <row r="18480">
          <cell r="A18480" t="str">
            <v>50202 025 000015</v>
          </cell>
          <cell r="B18480" t="str">
            <v>Rehabilitacion De Puente</v>
          </cell>
        </row>
        <row r="18481">
          <cell r="A18481" t="str">
            <v>50202 025 000040</v>
          </cell>
          <cell r="B18481" t="str">
            <v>Construccion De Puentes De Hamaca</v>
          </cell>
        </row>
        <row r="18482">
          <cell r="A18482" t="str">
            <v>50202 025 000050</v>
          </cell>
          <cell r="B18482" t="str">
            <v>Construccion De Puentes Desarmables</v>
          </cell>
        </row>
        <row r="18483">
          <cell r="A18483" t="str">
            <v>50202 025 001000</v>
          </cell>
          <cell r="B18483" t="str">
            <v>Ampliacion De Puentes.</v>
          </cell>
        </row>
        <row r="18484">
          <cell r="A18484" t="str">
            <v>50202 030 000000</v>
          </cell>
          <cell r="B18484" t="str">
            <v>Otras Construcciones</v>
          </cell>
        </row>
        <row r="18485">
          <cell r="A18485" t="str">
            <v>50202 030 000020</v>
          </cell>
          <cell r="B18485" t="str">
            <v>Construccion De Drenajes</v>
          </cell>
        </row>
        <row r="18486">
          <cell r="A18486" t="str">
            <v>50202 030 000180</v>
          </cell>
          <cell r="B18486" t="str">
            <v>Construccion Y Mantenimiento De Muros De Contencion</v>
          </cell>
        </row>
        <row r="18487">
          <cell r="A18487" t="str">
            <v>50202 035 000000</v>
          </cell>
          <cell r="B18487" t="str">
            <v>Mejoramiento De Caminos</v>
          </cell>
        </row>
        <row r="18488">
          <cell r="A18488" t="str">
            <v>50202 035 000001</v>
          </cell>
          <cell r="B18488" t="str">
            <v>Mejoramiento De Caminos</v>
          </cell>
        </row>
        <row r="18489">
          <cell r="A18489" t="str">
            <v>50202 035 000100</v>
          </cell>
          <cell r="B18489" t="str">
            <v>Mejoramiento De Caminos Rurales</v>
          </cell>
        </row>
        <row r="18490">
          <cell r="A18490" t="str">
            <v>50202 040 000000</v>
          </cell>
          <cell r="B18490" t="str">
            <v>Mejoramiento De Carreteras</v>
          </cell>
        </row>
        <row r="18491">
          <cell r="A18491" t="str">
            <v>50202 040 000001</v>
          </cell>
          <cell r="B18491" t="str">
            <v>Mejoramiento De Carreteras</v>
          </cell>
        </row>
        <row r="18492">
          <cell r="A18492" t="str">
            <v>50202 045 000000</v>
          </cell>
          <cell r="B18492" t="str">
            <v>Recarpeteos</v>
          </cell>
        </row>
        <row r="18493">
          <cell r="A18493" t="str">
            <v>50202 045 000001</v>
          </cell>
          <cell r="B18493" t="str">
            <v>Recarpeteo</v>
          </cell>
        </row>
        <row r="18494">
          <cell r="A18494" t="str">
            <v>50202 045 000002</v>
          </cell>
          <cell r="B18494" t="str">
            <v>Tratamientos Asfalticos</v>
          </cell>
        </row>
        <row r="18495">
          <cell r="A18495" t="str">
            <v>50202 045 001000</v>
          </cell>
          <cell r="B18495" t="str">
            <v>Carpetas Asfalticas</v>
          </cell>
        </row>
        <row r="18496">
          <cell r="A18496" t="str">
            <v>50202 900 000000</v>
          </cell>
          <cell r="B18496" t="str">
            <v>Otros</v>
          </cell>
        </row>
        <row r="18497">
          <cell r="A18497" t="str">
            <v>50202 900 000100</v>
          </cell>
          <cell r="B18497" t="str">
            <v>Construccion De Valla Protectora</v>
          </cell>
        </row>
        <row r="18498">
          <cell r="A18498" t="str">
            <v>50202 900 000600</v>
          </cell>
          <cell r="B18498" t="str">
            <v>Señalamiento Horizontal Y/O Vertical</v>
          </cell>
        </row>
        <row r="18499">
          <cell r="A18499" t="str">
            <v>50202 900 000740</v>
          </cell>
          <cell r="B18499" t="str">
            <v>Dispositivos De Señalizacion</v>
          </cell>
        </row>
        <row r="18500">
          <cell r="A18500" t="str">
            <v>50202 900 006505</v>
          </cell>
          <cell r="B18500" t="str">
            <v>Puente De Emergencia De Paneles Intercambiables, Tipo Bailey</v>
          </cell>
        </row>
        <row r="18501">
          <cell r="A18501" t="str">
            <v>50202 900 006600</v>
          </cell>
          <cell r="B18501" t="str">
            <v>Superestructuras Para Puente</v>
          </cell>
        </row>
        <row r="18502">
          <cell r="A18502" t="str">
            <v>50202 900 009000</v>
          </cell>
          <cell r="B18502" t="str">
            <v>Reajuste De Precios</v>
          </cell>
        </row>
        <row r="18503">
          <cell r="A18503" t="str">
            <v>50202 900 110701</v>
          </cell>
          <cell r="B18503" t="str">
            <v>Tuneles</v>
          </cell>
        </row>
        <row r="18504">
          <cell r="A18504" t="str">
            <v>50202 900 110702</v>
          </cell>
          <cell r="B18504" t="str">
            <v>Viaductos</v>
          </cell>
        </row>
        <row r="18505">
          <cell r="A18505" t="str">
            <v>50202 900 150301</v>
          </cell>
          <cell r="B18505" t="str">
            <v>Registro Red Vial Nacional</v>
          </cell>
        </row>
        <row r="18506">
          <cell r="A18506" t="str">
            <v>50202 900 150302</v>
          </cell>
          <cell r="B18506" t="str">
            <v>Registro Calles De Travesia</v>
          </cell>
        </row>
        <row r="18507">
          <cell r="A18507" t="str">
            <v>50203 000 000000</v>
          </cell>
          <cell r="B18507" t="str">
            <v>Vias Ferreas</v>
          </cell>
        </row>
        <row r="18508">
          <cell r="A18508" t="str">
            <v>50203 001 000000</v>
          </cell>
          <cell r="B18508" t="str">
            <v>Construccion Vias Ferreas</v>
          </cell>
        </row>
        <row r="18509">
          <cell r="A18509" t="str">
            <v>50203 001 110701</v>
          </cell>
          <cell r="B18509" t="str">
            <v>Construccion, Adicion Y Mejoras Por Contrato De Vias De Ferrocarril</v>
          </cell>
        </row>
        <row r="18510">
          <cell r="A18510" t="str">
            <v>50203 001 110702</v>
          </cell>
          <cell r="B18510" t="str">
            <v>Construccion, Adicion Y Mejoras Por Contrato De Vias Ferreas</v>
          </cell>
        </row>
        <row r="18511">
          <cell r="A18511" t="str">
            <v>50204 000 000000</v>
          </cell>
          <cell r="B18511" t="str">
            <v>Obras Marítimas Y Fluviales</v>
          </cell>
        </row>
        <row r="18512">
          <cell r="A18512" t="str">
            <v>50204 001 000000</v>
          </cell>
          <cell r="B18512" t="str">
            <v>Obras Marítimas</v>
          </cell>
        </row>
        <row r="18513">
          <cell r="A18513" t="str">
            <v>50204 001 000001</v>
          </cell>
          <cell r="B18513" t="str">
            <v>Obras Portuarias</v>
          </cell>
        </row>
        <row r="18514">
          <cell r="A18514" t="str">
            <v>50204 005 000000</v>
          </cell>
          <cell r="B18514" t="str">
            <v>Obras Fluviales</v>
          </cell>
        </row>
        <row r="18515">
          <cell r="A18515" t="str">
            <v>50204 005 000001</v>
          </cell>
          <cell r="B18515" t="str">
            <v>Obras Fluviales</v>
          </cell>
        </row>
        <row r="18516">
          <cell r="A18516" t="str">
            <v>50204 900 000000</v>
          </cell>
          <cell r="B18516" t="str">
            <v>Otros</v>
          </cell>
        </row>
        <row r="18517">
          <cell r="A18517" t="str">
            <v>50204 900 000005</v>
          </cell>
          <cell r="B18517" t="str">
            <v>Construccion De Diques</v>
          </cell>
        </row>
        <row r="18518">
          <cell r="A18518" t="str">
            <v>50204 900 100601</v>
          </cell>
          <cell r="B18518" t="str">
            <v>Reajuste De Precios</v>
          </cell>
        </row>
        <row r="18519">
          <cell r="A18519" t="str">
            <v>50205 000 000000</v>
          </cell>
          <cell r="B18519" t="str">
            <v>Aeropuertos</v>
          </cell>
        </row>
        <row r="18520">
          <cell r="A18520" t="str">
            <v>50205 001 000000</v>
          </cell>
          <cell r="B18520" t="str">
            <v>Aeropuertos</v>
          </cell>
        </row>
        <row r="18521">
          <cell r="A18521" t="str">
            <v>50205 001 000001</v>
          </cell>
          <cell r="B18521" t="str">
            <v>Construccion De Aeropuertos</v>
          </cell>
        </row>
        <row r="18522">
          <cell r="A18522" t="str">
            <v>50205 001 000005</v>
          </cell>
          <cell r="B18522" t="str">
            <v>Mejoramiento De Aeropuertos</v>
          </cell>
        </row>
        <row r="18523">
          <cell r="A18523" t="str">
            <v>50205 001 100101</v>
          </cell>
          <cell r="B18523" t="str">
            <v>Mejoramiento De Aerodromo De Carate</v>
          </cell>
        </row>
        <row r="18524">
          <cell r="A18524" t="str">
            <v>50205 001 100102</v>
          </cell>
          <cell r="B18524" t="str">
            <v>Mejoramiento De Aerodromo De Nicoya</v>
          </cell>
        </row>
        <row r="18525">
          <cell r="A18525" t="str">
            <v>50205 001 100103</v>
          </cell>
          <cell r="B18525" t="str">
            <v>Mejoramiento De Aerodromo De San Isidro</v>
          </cell>
        </row>
        <row r="18526">
          <cell r="A18526" t="str">
            <v>50205 001 100104</v>
          </cell>
          <cell r="B18526" t="str">
            <v>Mejoramiento De Aerodromo De San Vito</v>
          </cell>
        </row>
        <row r="18527">
          <cell r="A18527" t="str">
            <v>50205 001 100105</v>
          </cell>
          <cell r="B18527" t="str">
            <v>Mejoramiento De Aerodromo De Palmar Sur</v>
          </cell>
        </row>
        <row r="18528">
          <cell r="A18528" t="str">
            <v>50205 001 100106</v>
          </cell>
          <cell r="B18528" t="str">
            <v>Mejoramiento De Aerodromo De Sirena</v>
          </cell>
        </row>
        <row r="18529">
          <cell r="A18529" t="str">
            <v>50205 001 100107</v>
          </cell>
          <cell r="B18529" t="str">
            <v>Mejoramiento De Aerodromo De Shiroles</v>
          </cell>
        </row>
        <row r="18530">
          <cell r="A18530" t="str">
            <v>50205 001 100108</v>
          </cell>
          <cell r="B18530" t="str">
            <v>Mejoramiento De Aerodromo De Upala</v>
          </cell>
        </row>
        <row r="18531">
          <cell r="A18531" t="str">
            <v>50205 001 100109</v>
          </cell>
          <cell r="B18531" t="str">
            <v>Mejoramiento De Aerodromo De Chacarita</v>
          </cell>
        </row>
        <row r="18532">
          <cell r="A18532" t="str">
            <v>50205 001 100110</v>
          </cell>
          <cell r="B18532" t="str">
            <v>Mejoramiento Aitb Ii Etapa Plataforma Y Calle Rodaje</v>
          </cell>
        </row>
        <row r="18533">
          <cell r="A18533" t="str">
            <v>50205 001 100111</v>
          </cell>
          <cell r="B18533" t="str">
            <v>Mejoramiento Zona Seguridad Aidoq</v>
          </cell>
        </row>
        <row r="18534">
          <cell r="A18534" t="str">
            <v>50205 001 100112</v>
          </cell>
          <cell r="B18534" t="str">
            <v>Mejoramiento Aidoq Accesos Principales</v>
          </cell>
        </row>
        <row r="18535">
          <cell r="A18535" t="str">
            <v>50205 001 100113</v>
          </cell>
          <cell r="B18535" t="str">
            <v>Eliminacion Obstaculos Zona Seg Aitbp</v>
          </cell>
        </row>
        <row r="18536">
          <cell r="A18536" t="str">
            <v>50205 001 100114</v>
          </cell>
          <cell r="B18536" t="str">
            <v>Suministro Y Colocacion Cercado Perimetral Aerodromo Barra Colorado</v>
          </cell>
        </row>
        <row r="18537">
          <cell r="A18537" t="str">
            <v>50205 001 100115</v>
          </cell>
          <cell r="B18537" t="str">
            <v>Suministro Y Colocacion Cercado Perimetral Aerodromo Barra Tortuguero</v>
          </cell>
        </row>
        <row r="18538">
          <cell r="A18538" t="str">
            <v>50205 001 100116</v>
          </cell>
          <cell r="B18538" t="str">
            <v>Mejoramiento De Aerodromo De Chacarita Ii Etapa</v>
          </cell>
        </row>
        <row r="18539">
          <cell r="A18539" t="str">
            <v>50205 001 100117</v>
          </cell>
          <cell r="B18539" t="str">
            <v>Reubicacion Y Construcc Hanhar Hania Aijs</v>
          </cell>
        </row>
        <row r="18540">
          <cell r="A18540" t="str">
            <v>50205 001 100118</v>
          </cell>
          <cell r="B18540" t="str">
            <v>Construccion Calle Rodaje Y Plataforma Aijs-Coopesa</v>
          </cell>
        </row>
        <row r="18541">
          <cell r="A18541" t="str">
            <v>50205 001 100119</v>
          </cell>
          <cell r="B18541" t="str">
            <v>Construccion Plataforma Remota Aijs</v>
          </cell>
        </row>
        <row r="18542">
          <cell r="A18542" t="str">
            <v>50205 001 100120</v>
          </cell>
          <cell r="B18542" t="str">
            <v>Pintura De Pista, Plataforma Y Calle Rodaje Aidoq</v>
          </cell>
        </row>
        <row r="18543">
          <cell r="A18543" t="str">
            <v>50205 001 100601</v>
          </cell>
          <cell r="B18543" t="str">
            <v>Faro Aeronautico</v>
          </cell>
        </row>
        <row r="18544">
          <cell r="A18544" t="str">
            <v>50205 001 100602</v>
          </cell>
          <cell r="B18544" t="str">
            <v>Mantenimiento De Sistemas De Iluminacion</v>
          </cell>
        </row>
        <row r="18545">
          <cell r="A18545" t="str">
            <v>50206 000 000000</v>
          </cell>
          <cell r="B18545" t="str">
            <v>Obras Urbanisticas</v>
          </cell>
        </row>
        <row r="18546">
          <cell r="A18546" t="str">
            <v>50206 900 000000</v>
          </cell>
          <cell r="B18546" t="str">
            <v>Otros</v>
          </cell>
        </row>
        <row r="18547">
          <cell r="A18547" t="str">
            <v>50206 900 110701</v>
          </cell>
          <cell r="B18547" t="str">
            <v>Fraccionamiento O Habilitacion De Un Terreno Por Contrato Con Fines</v>
          </cell>
        </row>
        <row r="18548">
          <cell r="A18548" t="str">
            <v>50207 000 000000</v>
          </cell>
          <cell r="B18548" t="str">
            <v>Instalaciones</v>
          </cell>
        </row>
        <row r="18549">
          <cell r="A18549" t="str">
            <v>50207 010 000000</v>
          </cell>
          <cell r="B18549" t="str">
            <v>Obras Pluviales</v>
          </cell>
        </row>
        <row r="18550">
          <cell r="A18550" t="str">
            <v>50207 010 000001</v>
          </cell>
          <cell r="B18550" t="str">
            <v>Obras Pluviales</v>
          </cell>
        </row>
        <row r="18551">
          <cell r="A18551" t="str">
            <v>50207 010 000100</v>
          </cell>
          <cell r="B18551" t="str">
            <v>Servicios Especializados Para Confinamiento De Tanques De</v>
          </cell>
        </row>
        <row r="18552">
          <cell r="A18552" t="str">
            <v>50207 015 000000</v>
          </cell>
          <cell r="B18552" t="str">
            <v>Sistemas De Ventilación De Aire</v>
          </cell>
        </row>
        <row r="18553">
          <cell r="A18553" t="str">
            <v>50207 015 000001</v>
          </cell>
          <cell r="B18553" t="str">
            <v>Instalacion De Sistemas De Ventilacion Y Extraccion De Aire</v>
          </cell>
        </row>
        <row r="18554">
          <cell r="A18554" t="str">
            <v>50207 030 000000</v>
          </cell>
          <cell r="B18554" t="str">
            <v>Construcciones</v>
          </cell>
        </row>
        <row r="18555">
          <cell r="A18555" t="str">
            <v>50207 030 000200</v>
          </cell>
          <cell r="B18555" t="str">
            <v>Construccion De Fosas Para Cañeria</v>
          </cell>
        </row>
        <row r="18556">
          <cell r="A18556" t="str">
            <v>50207 030 000400</v>
          </cell>
          <cell r="B18556" t="str">
            <v>Construccion De Plataforma Para Planta Electrica.</v>
          </cell>
        </row>
        <row r="18557">
          <cell r="A18557" t="str">
            <v>50207 030 110701</v>
          </cell>
          <cell r="B18557" t="str">
            <v>Construccion De Plataforma Para Planta</v>
          </cell>
        </row>
        <row r="18558">
          <cell r="A18558" t="str">
            <v>50207 030 110702</v>
          </cell>
          <cell r="B18558" t="str">
            <v>Tuneles Para Obras De Electricidad</v>
          </cell>
        </row>
        <row r="18559">
          <cell r="A18559" t="str">
            <v>50207 900 000000</v>
          </cell>
          <cell r="B18559" t="str">
            <v>Otros</v>
          </cell>
        </row>
        <row r="18560">
          <cell r="A18560" t="str">
            <v>50207 900 000005</v>
          </cell>
          <cell r="B18560" t="str">
            <v>Contrato Instalacion De Cableado Estructurado Para Telecomunicaciones</v>
          </cell>
        </row>
        <row r="18561">
          <cell r="A18561" t="str">
            <v>50207 900 000010</v>
          </cell>
          <cell r="B18561" t="str">
            <v>Instalacion De Tendido Electrico</v>
          </cell>
        </row>
        <row r="18562">
          <cell r="A18562" t="str">
            <v>50207 900 000055</v>
          </cell>
          <cell r="B18562" t="str">
            <v>Instalacion De Bombas De Agua</v>
          </cell>
        </row>
        <row r="18563">
          <cell r="A18563" t="str">
            <v>50207 900 000060</v>
          </cell>
          <cell r="B18563" t="str">
            <v>Instalacion De Tanques Para Agua</v>
          </cell>
        </row>
        <row r="18564">
          <cell r="A18564" t="str">
            <v>50207 900 000065</v>
          </cell>
          <cell r="B18564" t="str">
            <v>Instalacion De Tuberias</v>
          </cell>
        </row>
        <row r="18565">
          <cell r="A18565" t="str">
            <v>50207 900 000200</v>
          </cell>
          <cell r="B18565" t="str">
            <v>Torre Para Transmision</v>
          </cell>
        </row>
        <row r="18566">
          <cell r="A18566" t="str">
            <v>50207 900 000700</v>
          </cell>
          <cell r="B18566" t="str">
            <v>Construccion De Planta De Tratamiento De Aguas Residuales</v>
          </cell>
        </row>
        <row r="18567">
          <cell r="A18567" t="str">
            <v>50207 900 000705</v>
          </cell>
          <cell r="B18567" t="str">
            <v>Instalacion Cableado Estructurado Para Telecomunicaciones</v>
          </cell>
        </row>
        <row r="18568">
          <cell r="A18568" t="str">
            <v>50207 900 000900</v>
          </cell>
          <cell r="B18568" t="str">
            <v>Instalacion De Tanques Para Almacenamiento De Combustibles</v>
          </cell>
        </row>
        <row r="18569">
          <cell r="A18569" t="str">
            <v>50207 900 003660</v>
          </cell>
          <cell r="B18569" t="str">
            <v>Instalacion Y Construccion De Sistema De Riego</v>
          </cell>
        </row>
        <row r="18570">
          <cell r="A18570" t="str">
            <v>50207 900 080905</v>
          </cell>
          <cell r="B18570" t="str">
            <v>Red De Distribucion Electrica</v>
          </cell>
        </row>
        <row r="18571">
          <cell r="A18571" t="str">
            <v>50207 900 081005</v>
          </cell>
          <cell r="B18571" t="str">
            <v>Acometidas Electricas Y Telefonicas Subterraneas</v>
          </cell>
        </row>
        <row r="18572">
          <cell r="A18572" t="str">
            <v>50207 900 110701</v>
          </cell>
          <cell r="B18572" t="str">
            <v>Embalses, Canales Y Sifones</v>
          </cell>
        </row>
        <row r="18573">
          <cell r="A18573" t="str">
            <v>50299 000 000000</v>
          </cell>
          <cell r="B18573" t="str">
            <v>Otras Construcciones, Adicciones Y Mejoras</v>
          </cell>
        </row>
        <row r="18574">
          <cell r="A18574" t="str">
            <v>50299 001 000000</v>
          </cell>
          <cell r="B18574" t="str">
            <v>Monumetos Y Estatuas</v>
          </cell>
        </row>
        <row r="18575">
          <cell r="A18575" t="str">
            <v>50299 001 000001</v>
          </cell>
          <cell r="B18575" t="str">
            <v>Restauracion De Estatuas</v>
          </cell>
        </row>
        <row r="18576">
          <cell r="A18576" t="str">
            <v>50299 001 000005</v>
          </cell>
          <cell r="B18576" t="str">
            <v>Construccion De Pedestal</v>
          </cell>
        </row>
        <row r="18577">
          <cell r="A18577" t="str">
            <v>50299 001 090101</v>
          </cell>
          <cell r="B18577" t="str">
            <v>Construccion De Escultura</v>
          </cell>
        </row>
        <row r="18578">
          <cell r="A18578" t="str">
            <v>50299 001 121001</v>
          </cell>
          <cell r="B18578" t="str">
            <v>Restauracion De Bienes Culturales (Inmuebles)</v>
          </cell>
        </row>
        <row r="18579">
          <cell r="A18579" t="str">
            <v>50299 005 000000</v>
          </cell>
          <cell r="B18579" t="str">
            <v>Instalación De Mallas</v>
          </cell>
        </row>
        <row r="18580">
          <cell r="A18580" t="str">
            <v>50299 005 000003</v>
          </cell>
          <cell r="B18580" t="str">
            <v>Instalacion De Mallas.</v>
          </cell>
        </row>
        <row r="18581">
          <cell r="A18581" t="str">
            <v>50299 005 000100</v>
          </cell>
          <cell r="B18581" t="str">
            <v>Construccion De Malla</v>
          </cell>
        </row>
        <row r="18582">
          <cell r="A18582" t="str">
            <v>50299 025 000000</v>
          </cell>
          <cell r="B18582" t="str">
            <v>Instalación Equipos Frigoríficos</v>
          </cell>
        </row>
        <row r="18583">
          <cell r="A18583" t="str">
            <v>50299 025 000001</v>
          </cell>
          <cell r="B18583" t="str">
            <v>Instalacion De Equipos Frigorificos</v>
          </cell>
        </row>
        <row r="18584">
          <cell r="A18584" t="str">
            <v>50299 025 000100</v>
          </cell>
          <cell r="B18584" t="str">
            <v>Instalacion De Paneles Aislados, Puertas Y Escotillas P/Frigorificos</v>
          </cell>
        </row>
        <row r="18585">
          <cell r="A18585" t="str">
            <v>50299 025 000200</v>
          </cell>
          <cell r="B18585" t="str">
            <v>Instalacion De Equipo De Refrigeracion</v>
          </cell>
        </row>
        <row r="18586">
          <cell r="A18586" t="str">
            <v>50299 030 000000</v>
          </cell>
          <cell r="B18586" t="str">
            <v>Otras Construcciones</v>
          </cell>
        </row>
        <row r="18587">
          <cell r="A18587" t="str">
            <v>50299 030 000300</v>
          </cell>
          <cell r="B18587" t="str">
            <v>Otras Construcciones</v>
          </cell>
        </row>
        <row r="18588">
          <cell r="A18588" t="str">
            <v>50299 030 101201</v>
          </cell>
          <cell r="B18588" t="str">
            <v>Fuentes De Agua</v>
          </cell>
        </row>
        <row r="18589">
          <cell r="A18589" t="str">
            <v>50299 030 110701</v>
          </cell>
          <cell r="B18589" t="str">
            <v>Construccion, Adiciones Y Mejoras De Areas Verdes, Jardines, Campos De</v>
          </cell>
        </row>
        <row r="18590">
          <cell r="A18590" t="str">
            <v>50299 030 110702</v>
          </cell>
          <cell r="B18590" t="str">
            <v>Construccion, Adiciones Y Mejoras De Campos Deportivos, Futbol, Beisbol,</v>
          </cell>
        </row>
        <row r="18591">
          <cell r="A18591" t="str">
            <v>50299 030 110703</v>
          </cell>
          <cell r="B18591" t="str">
            <v>Construccion, Adiciones Y Mejoras De Centros De Juegos Infantiles</v>
          </cell>
        </row>
        <row r="18592">
          <cell r="A18592" t="str">
            <v>50299 030 110704</v>
          </cell>
          <cell r="B18592" t="str">
            <v>Construccion, Adiciones Y Mejoras De Plantas Procesadoras De Productos</v>
          </cell>
        </row>
        <row r="18593">
          <cell r="A18593" t="str">
            <v>50299 030 110705</v>
          </cell>
          <cell r="B18593" t="str">
            <v>Construccion, Adiciones Y Mejoras De Rellenos Sanitarios</v>
          </cell>
        </row>
        <row r="18594">
          <cell r="A18594" t="str">
            <v>50299 030 140301</v>
          </cell>
          <cell r="B18594" t="str">
            <v>Construccion De Llantiones Para Poligono De Tiro</v>
          </cell>
        </row>
        <row r="18595">
          <cell r="A18595" t="str">
            <v>50299 900 000000</v>
          </cell>
          <cell r="B18595" t="str">
            <v>Otros</v>
          </cell>
        </row>
        <row r="18596">
          <cell r="A18596" t="str">
            <v>50299 900 000001</v>
          </cell>
          <cell r="B18596" t="str">
            <v>Ampliacion Menor De Obras</v>
          </cell>
        </row>
        <row r="18597">
          <cell r="A18597" t="str">
            <v>50299 900 000010</v>
          </cell>
          <cell r="B18597" t="str">
            <v>Reajuste De Precios</v>
          </cell>
        </row>
        <row r="18598">
          <cell r="A18598" t="str">
            <v>50299 900 000015</v>
          </cell>
          <cell r="B18598" t="str">
            <v>Instalacion De Cuartos Frios</v>
          </cell>
        </row>
        <row r="18599">
          <cell r="A18599" t="str">
            <v>50299 900 000025</v>
          </cell>
          <cell r="B18599" t="str">
            <v>Instalacion De Equipo Para Piscina</v>
          </cell>
        </row>
        <row r="18600">
          <cell r="A18600" t="str">
            <v>50299 900 000100</v>
          </cell>
          <cell r="B18600" t="str">
            <v>Construccion De Parques, Conchas Acústicas Y Jardines</v>
          </cell>
        </row>
        <row r="18601">
          <cell r="A18601" t="str">
            <v>50299 900 000200</v>
          </cell>
          <cell r="B18601" t="str">
            <v>Reconstruccion De Areas Verdes</v>
          </cell>
        </row>
        <row r="18602">
          <cell r="A18602" t="str">
            <v>50299 900 000900</v>
          </cell>
          <cell r="B18602" t="str">
            <v>Construccion De Predio Para Contenedores.</v>
          </cell>
        </row>
        <row r="18603">
          <cell r="A18603" t="str">
            <v>50299 900 001000</v>
          </cell>
          <cell r="B18603" t="str">
            <v>Kiosco Construccion</v>
          </cell>
        </row>
        <row r="18604">
          <cell r="A18604" t="str">
            <v>50299 900 001220</v>
          </cell>
          <cell r="B18604" t="str">
            <v>Restauracion De Bienes Culturales Muebles</v>
          </cell>
        </row>
        <row r="18605">
          <cell r="A18605" t="str">
            <v>50299 900 016040</v>
          </cell>
          <cell r="B18605" t="str">
            <v>Orden De Modificacion</v>
          </cell>
        </row>
        <row r="18606">
          <cell r="A18606" t="str">
            <v>50299 900 110701</v>
          </cell>
          <cell r="B18606" t="str">
            <v>Reparacion De Alumbrado En Espacios Abiertos, Plazas, Parques, Etc</v>
          </cell>
        </row>
        <row r="18607">
          <cell r="A18607" t="str">
            <v>50301 000 000000</v>
          </cell>
          <cell r="B18607" t="str">
            <v>Terrenos</v>
          </cell>
        </row>
        <row r="18608">
          <cell r="A18608" t="str">
            <v>50301 001 000000</v>
          </cell>
          <cell r="B18608" t="str">
            <v>Adquisición De Terrenos</v>
          </cell>
        </row>
        <row r="18609">
          <cell r="A18609" t="str">
            <v>50301 001 000001</v>
          </cell>
          <cell r="B18609" t="str">
            <v>Adquisicion De Terrenos</v>
          </cell>
        </row>
        <row r="18610">
          <cell r="A18610" t="str">
            <v>50301 001 000002</v>
          </cell>
          <cell r="B18610" t="str">
            <v>Adquisicion De Propiedad</v>
          </cell>
        </row>
        <row r="18611">
          <cell r="A18611" t="str">
            <v>50301 001 000003</v>
          </cell>
          <cell r="B18611" t="str">
            <v>Adquisicion De Terrenos Para Vias De Comunicación</v>
          </cell>
        </row>
        <row r="18612">
          <cell r="A18612" t="str">
            <v>50301 005 000000</v>
          </cell>
          <cell r="B18612" t="str">
            <v>Preparacion De Terrenos</v>
          </cell>
        </row>
        <row r="18613">
          <cell r="A18613" t="str">
            <v>50301 005 110701</v>
          </cell>
          <cell r="B18613" t="str">
            <v>Gasto Por Demoliciones</v>
          </cell>
        </row>
        <row r="18614">
          <cell r="A18614" t="str">
            <v>50301 010 000000</v>
          </cell>
          <cell r="B18614" t="str">
            <v>Gastos Administrativos</v>
          </cell>
        </row>
        <row r="18615">
          <cell r="A18615" t="str">
            <v>50301 010 110701</v>
          </cell>
          <cell r="B18615" t="str">
            <v>Gastos De Comisiones Por Terrenos</v>
          </cell>
        </row>
        <row r="18616">
          <cell r="A18616" t="str">
            <v>50301 010 110702</v>
          </cell>
          <cell r="B18616" t="str">
            <v>Gastos De Escrituras</v>
          </cell>
        </row>
        <row r="18617">
          <cell r="A18617" t="str">
            <v>50301 010 110703</v>
          </cell>
          <cell r="B18617" t="str">
            <v>Gastos Trazado De Planos</v>
          </cell>
        </row>
        <row r="18618">
          <cell r="A18618" t="str">
            <v>50302 000 000000</v>
          </cell>
          <cell r="B18618" t="str">
            <v>Edificios Preexistentes</v>
          </cell>
        </row>
        <row r="18619">
          <cell r="A18619" t="str">
            <v>50302 001 000000</v>
          </cell>
          <cell r="B18619" t="str">
            <v>Adquisición De Edificios</v>
          </cell>
        </row>
        <row r="18620">
          <cell r="A18620" t="str">
            <v>50302 001 000001</v>
          </cell>
          <cell r="B18620" t="str">
            <v>Adquisicion De Edificios Preexistentes</v>
          </cell>
        </row>
        <row r="18621">
          <cell r="A18621" t="str">
            <v>50302 005 000000</v>
          </cell>
          <cell r="B18621" t="str">
            <v>Rehabilitación De Edificios</v>
          </cell>
        </row>
        <row r="18622">
          <cell r="A18622" t="str">
            <v>50302 005 000001</v>
          </cell>
          <cell r="B18622" t="str">
            <v>Rehabilitacion Y Acondicionamiento De Edificios Historicos</v>
          </cell>
        </row>
        <row r="18623">
          <cell r="A18623" t="str">
            <v>50302 005 000005</v>
          </cell>
          <cell r="B18623" t="str">
            <v>Reajuste De Precios</v>
          </cell>
        </row>
        <row r="18624">
          <cell r="A18624" t="str">
            <v>50302 010 000000</v>
          </cell>
          <cell r="B18624" t="str">
            <v>Gastos Administrativos</v>
          </cell>
        </row>
        <row r="18625">
          <cell r="A18625" t="str">
            <v>50302 010 110704</v>
          </cell>
          <cell r="B18625" t="str">
            <v>Peritaje De Edificio</v>
          </cell>
        </row>
        <row r="18626">
          <cell r="A18626" t="str">
            <v>59901 000 000000</v>
          </cell>
          <cell r="B18626" t="str">
            <v>Semovientes</v>
          </cell>
        </row>
        <row r="18627">
          <cell r="A18627" t="str">
            <v>59901 001 000000</v>
          </cell>
          <cell r="B18627" t="str">
            <v>Roedores</v>
          </cell>
        </row>
        <row r="18628">
          <cell r="A18628" t="str">
            <v>59901 001 000500</v>
          </cell>
          <cell r="B18628" t="str">
            <v>Ratones Blancos Reproduccion</v>
          </cell>
        </row>
        <row r="18629">
          <cell r="A18629" t="str">
            <v>59901 001 000600</v>
          </cell>
          <cell r="B18629" t="str">
            <v>Cuilos Para Reproduccion</v>
          </cell>
        </row>
        <row r="18630">
          <cell r="A18630" t="str">
            <v>59901 005 000000</v>
          </cell>
          <cell r="B18630" t="str">
            <v>Equinos</v>
          </cell>
        </row>
        <row r="18631">
          <cell r="A18631" t="str">
            <v>59901 005 000001</v>
          </cell>
          <cell r="B18631" t="str">
            <v>Caballos Para Trabajo</v>
          </cell>
        </row>
        <row r="18632">
          <cell r="A18632" t="str">
            <v>59901 005 000100</v>
          </cell>
          <cell r="B18632" t="str">
            <v>Yeguas Para Comercializacion</v>
          </cell>
        </row>
        <row r="18633">
          <cell r="A18633" t="str">
            <v>59901 005 000200</v>
          </cell>
          <cell r="B18633" t="str">
            <v>Potrillos Para Reproduccion</v>
          </cell>
        </row>
        <row r="18634">
          <cell r="A18634" t="str">
            <v>59901 005 000205</v>
          </cell>
          <cell r="B18634" t="str">
            <v>Potrancas</v>
          </cell>
        </row>
        <row r="18635">
          <cell r="A18635" t="str">
            <v>59901 005 110701</v>
          </cell>
          <cell r="B18635" t="str">
            <v>Yegua (Para Fines De Trabajo Y Reproduccion)</v>
          </cell>
        </row>
        <row r="18636">
          <cell r="A18636" t="str">
            <v>59901 010 000000</v>
          </cell>
          <cell r="B18636" t="str">
            <v>Bovinos</v>
          </cell>
        </row>
        <row r="18637">
          <cell r="A18637" t="str">
            <v>59901 010 000001</v>
          </cell>
          <cell r="B18637" t="str">
            <v>Vacas ( Para Fines De Reproduccion)</v>
          </cell>
        </row>
        <row r="18638">
          <cell r="A18638" t="str">
            <v>59901 010 000005</v>
          </cell>
          <cell r="B18638" t="str">
            <v>Terneras</v>
          </cell>
        </row>
        <row r="18639">
          <cell r="A18639" t="str">
            <v>59901 010 000100</v>
          </cell>
          <cell r="B18639" t="str">
            <v>Terneros</v>
          </cell>
        </row>
        <row r="18640">
          <cell r="A18640" t="str">
            <v>59901 010 000200</v>
          </cell>
          <cell r="B18640" t="str">
            <v>Toros Para Reproduccion</v>
          </cell>
        </row>
        <row r="18641">
          <cell r="A18641" t="str">
            <v>59901 010 000300</v>
          </cell>
          <cell r="B18641" t="str">
            <v>Bueyes Para Trabajo</v>
          </cell>
        </row>
        <row r="18642">
          <cell r="A18642" t="str">
            <v>59901 010 110701</v>
          </cell>
          <cell r="B18642" t="str">
            <v>Cabra (Para Fines De Reproduccion)</v>
          </cell>
        </row>
        <row r="18643">
          <cell r="A18643" t="str">
            <v>59901 010 110702</v>
          </cell>
          <cell r="B18643" t="str">
            <v>Oveja (Para Fines De Reproduccion)</v>
          </cell>
        </row>
        <row r="18644">
          <cell r="A18644" t="str">
            <v>59901 015 000000</v>
          </cell>
          <cell r="B18644" t="str">
            <v>Cerdos</v>
          </cell>
        </row>
        <row r="18645">
          <cell r="A18645" t="str">
            <v>59901 015 000001</v>
          </cell>
          <cell r="B18645" t="str">
            <v>Cerdos Para Reprocuccion</v>
          </cell>
        </row>
        <row r="18646">
          <cell r="A18646" t="str">
            <v>59901 020 000000</v>
          </cell>
          <cell r="B18646" t="str">
            <v>Perros</v>
          </cell>
        </row>
        <row r="18647">
          <cell r="A18647" t="str">
            <v>59901 020 000001</v>
          </cell>
          <cell r="B18647" t="str">
            <v>Perros Para Trabajo (Rastradores)</v>
          </cell>
        </row>
        <row r="18648">
          <cell r="A18648" t="str">
            <v>59901 020 000200</v>
          </cell>
          <cell r="B18648" t="str">
            <v>Perro Adiestrado Para Cuido</v>
          </cell>
        </row>
        <row r="18649">
          <cell r="A18649" t="str">
            <v>59901 025 000000</v>
          </cell>
          <cell r="B18649" t="str">
            <v>Avícolas</v>
          </cell>
        </row>
        <row r="18650">
          <cell r="A18650" t="str">
            <v>59901 025 000005</v>
          </cell>
          <cell r="B18650" t="str">
            <v>Pollitos Para Engorde</v>
          </cell>
        </row>
        <row r="18651">
          <cell r="A18651" t="str">
            <v>59901 025 000010</v>
          </cell>
          <cell r="B18651" t="str">
            <v>Pollitas De Postura (1 Dia Nacida)</v>
          </cell>
        </row>
        <row r="18652">
          <cell r="A18652" t="str">
            <v>59901 025 000015</v>
          </cell>
          <cell r="B18652" t="str">
            <v>Pollas De Postura (10 A 16 Semanas)</v>
          </cell>
        </row>
        <row r="18653">
          <cell r="A18653" t="str">
            <v>59901 025 000020</v>
          </cell>
          <cell r="B18653" t="str">
            <v>Pollas De Postura (14 A 16 Semanas)</v>
          </cell>
        </row>
        <row r="18654">
          <cell r="A18654" t="str">
            <v>59901 030 000000</v>
          </cell>
          <cell r="B18654" t="str">
            <v>Peces</v>
          </cell>
        </row>
        <row r="18655">
          <cell r="A18655" t="str">
            <v>59901 030 000005</v>
          </cell>
          <cell r="B18655" t="str">
            <v>Alevines De Trucha</v>
          </cell>
        </row>
        <row r="18656">
          <cell r="A18656" t="str">
            <v>59901 030 000010</v>
          </cell>
          <cell r="B18656" t="str">
            <v>Alevines De Tilapia</v>
          </cell>
        </row>
        <row r="18657">
          <cell r="A18657" t="str">
            <v>59901 035 000000</v>
          </cell>
          <cell r="B18657" t="str">
            <v>Reptiles</v>
          </cell>
        </row>
        <row r="18658">
          <cell r="A18658" t="str">
            <v>59901 035 000005</v>
          </cell>
          <cell r="B18658" t="str">
            <v>Cocodrilos</v>
          </cell>
        </row>
        <row r="18659">
          <cell r="A18659" t="str">
            <v>59901 035 000010</v>
          </cell>
          <cell r="B18659" t="str">
            <v>Iguanas</v>
          </cell>
        </row>
        <row r="18660">
          <cell r="A18660" t="str">
            <v>59901 040 000000</v>
          </cell>
          <cell r="B18660" t="str">
            <v>Ovejuno</v>
          </cell>
        </row>
        <row r="18661">
          <cell r="A18661" t="str">
            <v>59901 040 000005</v>
          </cell>
          <cell r="B18661" t="str">
            <v>Ovejas</v>
          </cell>
        </row>
        <row r="18662">
          <cell r="A18662" t="str">
            <v>59901 045 000000</v>
          </cell>
          <cell r="B18662" t="str">
            <v>Cabruno</v>
          </cell>
        </row>
        <row r="18663">
          <cell r="A18663" t="str">
            <v>59901 045 000005</v>
          </cell>
          <cell r="B18663" t="str">
            <v>Cabras</v>
          </cell>
        </row>
        <row r="18664">
          <cell r="A18664" t="str">
            <v>59901 050 000000</v>
          </cell>
          <cell r="B18664" t="str">
            <v>Gusanos</v>
          </cell>
        </row>
        <row r="18665">
          <cell r="A18665" t="str">
            <v>59901 050 000005</v>
          </cell>
          <cell r="B18665" t="str">
            <v>Lombrices</v>
          </cell>
        </row>
        <row r="18666">
          <cell r="A18666" t="str">
            <v>59901 055 000000</v>
          </cell>
          <cell r="B18666" t="str">
            <v>Insectos</v>
          </cell>
        </row>
        <row r="18667">
          <cell r="A18667" t="str">
            <v>59901 055 000005</v>
          </cell>
          <cell r="B18667" t="str">
            <v>Colmenas</v>
          </cell>
        </row>
        <row r="18668">
          <cell r="A18668" t="str">
            <v>59901 060 000000</v>
          </cell>
          <cell r="B18668" t="str">
            <v>Aves</v>
          </cell>
        </row>
        <row r="18669">
          <cell r="A18669" t="str">
            <v>59901 060 000005</v>
          </cell>
          <cell r="B18669" t="str">
            <v>Pavo Real</v>
          </cell>
        </row>
        <row r="18670">
          <cell r="A18670" t="str">
            <v>59902 000 000000</v>
          </cell>
          <cell r="B18670" t="str">
            <v>Piezas Y Obras De Colección</v>
          </cell>
        </row>
        <row r="18671">
          <cell r="A18671" t="str">
            <v>59902 035 000000</v>
          </cell>
          <cell r="B18671" t="str">
            <v>Restauraciones</v>
          </cell>
        </row>
        <row r="18672">
          <cell r="A18672" t="str">
            <v>59902 035 000001</v>
          </cell>
          <cell r="B18672" t="str">
            <v>Restauracion De Pintura (Obra De Arte)</v>
          </cell>
        </row>
        <row r="18673">
          <cell r="A18673" t="str">
            <v>59902 035 000020</v>
          </cell>
          <cell r="B18673" t="str">
            <v>Restauracion De Obras De Arte</v>
          </cell>
        </row>
        <row r="18674">
          <cell r="A18674" t="str">
            <v>59902 035 000040</v>
          </cell>
          <cell r="B18674" t="str">
            <v>Restauracion De Vitral</v>
          </cell>
        </row>
        <row r="18675">
          <cell r="A18675" t="str">
            <v>59902 035 000300</v>
          </cell>
          <cell r="B18675" t="str">
            <v>Restauracion De Escultura</v>
          </cell>
        </row>
        <row r="18676">
          <cell r="A18676" t="str">
            <v>59902 035 000400</v>
          </cell>
          <cell r="B18676" t="str">
            <v>Restauracion De Muebles Antiguos</v>
          </cell>
        </row>
        <row r="18677">
          <cell r="A18677" t="str">
            <v>59902 035 000500</v>
          </cell>
          <cell r="B18677" t="str">
            <v>Restauracion De Obras De Arquitectura</v>
          </cell>
        </row>
        <row r="18678">
          <cell r="A18678" t="str">
            <v>59902 250 000000</v>
          </cell>
          <cell r="B18678" t="str">
            <v>Acuarelas (Obra De Arte)</v>
          </cell>
        </row>
        <row r="18679">
          <cell r="A18679" t="str">
            <v>59902 250 000001</v>
          </cell>
          <cell r="B18679" t="str">
            <v>Acuarelas ( Obras De Arte )</v>
          </cell>
        </row>
        <row r="18680">
          <cell r="A18680" t="str">
            <v>59902 900 000000</v>
          </cell>
          <cell r="B18680" t="str">
            <v>Otros</v>
          </cell>
        </row>
        <row r="18681">
          <cell r="A18681" t="str">
            <v>59902 900 000005</v>
          </cell>
          <cell r="B18681" t="str">
            <v>Escultura</v>
          </cell>
        </row>
        <row r="18682">
          <cell r="A18682" t="str">
            <v>59902 900 001220</v>
          </cell>
          <cell r="B18682" t="str">
            <v>Obra De Arte</v>
          </cell>
        </row>
        <row r="18683">
          <cell r="A18683" t="str">
            <v>59903 000 000000</v>
          </cell>
          <cell r="B18683" t="str">
            <v>Bienes Intangibles</v>
          </cell>
        </row>
        <row r="18684">
          <cell r="A18684" t="str">
            <v>59903 005 000000</v>
          </cell>
          <cell r="B18684" t="str">
            <v>Derecho De Autor</v>
          </cell>
        </row>
        <row r="18685">
          <cell r="A18685" t="str">
            <v>59903 005 005100</v>
          </cell>
          <cell r="B18685" t="str">
            <v>Derecho De Autor</v>
          </cell>
        </row>
        <row r="18686">
          <cell r="A18686" t="str">
            <v>59903 005 080605</v>
          </cell>
          <cell r="B18686" t="str">
            <v>Renovacion Licencia Eview</v>
          </cell>
        </row>
        <row r="18687">
          <cell r="A18687" t="str">
            <v>59903 005 081005</v>
          </cell>
          <cell r="B18687" t="str">
            <v>Deposito Garantia De Alquiler</v>
          </cell>
        </row>
        <row r="18688">
          <cell r="A18688" t="str">
            <v>59903 005 081105</v>
          </cell>
          <cell r="B18688" t="str">
            <v>Ampliacion De Garantia Equipo Computo</v>
          </cell>
        </row>
        <row r="18689">
          <cell r="A18689" t="str">
            <v>59903 005 090101</v>
          </cell>
          <cell r="B18689" t="str">
            <v>Licencia Para Software</v>
          </cell>
        </row>
        <row r="18690">
          <cell r="A18690" t="str">
            <v>59903 005 090201</v>
          </cell>
          <cell r="B18690" t="str">
            <v>Actualizacion Licencias De Software</v>
          </cell>
        </row>
        <row r="18691">
          <cell r="A18691" t="str">
            <v>59903 005 110701</v>
          </cell>
          <cell r="B18691" t="str">
            <v>Derecho Telefonico</v>
          </cell>
        </row>
        <row r="18692">
          <cell r="A18692" t="str">
            <v>59999 000 000000</v>
          </cell>
          <cell r="B18692" t="str">
            <v>Otros Bienes Duraderos</v>
          </cell>
        </row>
        <row r="18693">
          <cell r="A18693" t="str">
            <v>59999 005 000000</v>
          </cell>
          <cell r="B18693" t="str">
            <v>Tarimas</v>
          </cell>
        </row>
        <row r="18694">
          <cell r="A18694" t="str">
            <v>59999 005 005720</v>
          </cell>
          <cell r="B18694" t="str">
            <v>Podium</v>
          </cell>
        </row>
        <row r="18695">
          <cell r="A18695" t="str">
            <v>59999 005 011340</v>
          </cell>
          <cell r="B18695" t="str">
            <v>Tarima Para Eventos O Similares</v>
          </cell>
        </row>
        <row r="18696">
          <cell r="A18696" t="str">
            <v>60201 000 000000</v>
          </cell>
          <cell r="B18696" t="str">
            <v>Becas A Funcionarios</v>
          </cell>
        </row>
        <row r="18697">
          <cell r="A18697" t="str">
            <v>60201 001 000000</v>
          </cell>
          <cell r="B18697" t="str">
            <v>Becas A Funcionarios</v>
          </cell>
        </row>
        <row r="18698">
          <cell r="A18698" t="str">
            <v>60201 001 000001</v>
          </cell>
          <cell r="B18698" t="str">
            <v>Beca Para Funcionario.</v>
          </cell>
        </row>
        <row r="18699">
          <cell r="A18699" t="str">
            <v>60201 001 000005</v>
          </cell>
          <cell r="B18699" t="str">
            <v>Contrato De Becas (Contrato Marco)</v>
          </cell>
        </row>
        <row r="18700">
          <cell r="A18700" t="str">
            <v>60201 001 000010</v>
          </cell>
          <cell r="B18700" t="str">
            <v>Beca Para Proyecto Artistico Y Cultural</v>
          </cell>
        </row>
        <row r="18701">
          <cell r="A18701" t="str">
            <v>60202 000 000000</v>
          </cell>
          <cell r="B18701" t="str">
            <v>Becas A Terceras Personas</v>
          </cell>
        </row>
        <row r="18702">
          <cell r="A18702" t="str">
            <v>60202 001 000000</v>
          </cell>
          <cell r="B18702" t="str">
            <v>Becas A Terceras Personas</v>
          </cell>
        </row>
        <row r="18703">
          <cell r="A18703" t="str">
            <v>60202 001 100201</v>
          </cell>
          <cell r="B18703" t="str">
            <v>Reclamo Administrativo Para Pago De Becas</v>
          </cell>
        </row>
        <row r="18704">
          <cell r="A18704" t="str">
            <v>60299 000 000000</v>
          </cell>
          <cell r="B18704" t="str">
            <v>Otras Transferencias A Personas</v>
          </cell>
        </row>
        <row r="18705">
          <cell r="A18705" t="str">
            <v>60299 001 000000</v>
          </cell>
          <cell r="B18705" t="str">
            <v>Otras Transferencias A Personas</v>
          </cell>
        </row>
        <row r="18706">
          <cell r="A18706" t="str">
            <v>60299 001 000005</v>
          </cell>
          <cell r="B18706" t="str">
            <v>Premios</v>
          </cell>
        </row>
        <row r="18707">
          <cell r="A18707" t="str">
            <v>60601 000 000000</v>
          </cell>
          <cell r="B18707" t="str">
            <v>Indemnizaciones</v>
          </cell>
        </row>
        <row r="18708">
          <cell r="A18708" t="str">
            <v>60601 005 000000</v>
          </cell>
          <cell r="B18708" t="str">
            <v>Indemnizaciones</v>
          </cell>
        </row>
        <row r="18709">
          <cell r="A18709" t="str">
            <v>60601 005 000005</v>
          </cell>
          <cell r="B18709" t="str">
            <v>Pago De Indemnizacion</v>
          </cell>
        </row>
        <row r="18710">
          <cell r="A18710" t="str">
            <v>80101 000 000000</v>
          </cell>
          <cell r="B18710" t="str">
            <v>Amortización De Títulos Valores A Corto Plazo</v>
          </cell>
        </row>
        <row r="18711">
          <cell r="A18711" t="str">
            <v>80101 001 000000</v>
          </cell>
          <cell r="B18711" t="str">
            <v>Amortización De Otras Obligaciones</v>
          </cell>
        </row>
        <row r="18712">
          <cell r="A18712" t="str">
            <v>80101 001 000005</v>
          </cell>
          <cell r="B18712" t="str">
            <v>Amortización De Otras Obligaciones</v>
          </cell>
        </row>
        <row r="18713">
          <cell r="A18713" t="str">
            <v>80102 000 000000</v>
          </cell>
          <cell r="B18713" t="str">
            <v>Amortización De Títulos Valores A Largo Plazo</v>
          </cell>
        </row>
        <row r="18714">
          <cell r="A18714" t="str">
            <v>80102 001 000000</v>
          </cell>
          <cell r="B18714" t="str">
            <v>Intereses Sobre Otras Obligaciones</v>
          </cell>
        </row>
        <row r="18715">
          <cell r="A18715" t="str">
            <v>80102 001 000001</v>
          </cell>
          <cell r="B18715" t="str">
            <v>Intereses Sobre Otras Obligaciones Amortizacion De Titulos</v>
          </cell>
        </row>
        <row r="18716">
          <cell r="A18716" t="str">
            <v>90000 000 000000</v>
          </cell>
          <cell r="B18716" t="str">
            <v>Miel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9"/>
  <sheetViews>
    <sheetView tabSelected="1" topLeftCell="E1" workbookViewId="0">
      <selection activeCell="I210" sqref="I210"/>
    </sheetView>
  </sheetViews>
  <sheetFormatPr baseColWidth="10" defaultRowHeight="15" x14ac:dyDescent="0.25"/>
  <cols>
    <col min="1" max="1" width="4" hidden="1" customWidth="1"/>
    <col min="2" max="2" width="7" hidden="1" customWidth="1"/>
    <col min="3" max="3" width="6" hidden="1" customWidth="1"/>
    <col min="4" max="4" width="9" hidden="1" customWidth="1"/>
    <col min="5" max="5" width="13.85546875" bestFit="1" customWidth="1"/>
    <col min="6" max="6" width="9.140625" bestFit="1" customWidth="1"/>
    <col min="7" max="7" width="9" customWidth="1"/>
    <col min="8" max="8" width="24.140625" customWidth="1"/>
    <col min="9" max="9" width="31" style="45" customWidth="1"/>
    <col min="10" max="10" width="9.42578125" style="1" bestFit="1" customWidth="1"/>
    <col min="11" max="11" width="6.42578125" bestFit="1" customWidth="1"/>
    <col min="12" max="13" width="13.7109375" bestFit="1" customWidth="1"/>
    <col min="14" max="14" width="19" hidden="1" customWidth="1"/>
    <col min="15" max="15" width="11.7109375" hidden="1" customWidth="1"/>
    <col min="16" max="18" width="0" hidden="1" customWidth="1"/>
  </cols>
  <sheetData>
    <row r="1" spans="1:20" ht="26.25" x14ac:dyDescent="0.25">
      <c r="A1" s="68" t="s">
        <v>5070</v>
      </c>
      <c r="B1" s="68"/>
      <c r="C1" s="68"/>
      <c r="D1" s="68"/>
      <c r="E1" s="68"/>
      <c r="F1" s="68"/>
      <c r="G1" s="68"/>
      <c r="H1" s="68"/>
      <c r="I1" s="68"/>
      <c r="J1" s="68"/>
      <c r="K1" s="68"/>
      <c r="L1" s="68"/>
      <c r="M1" s="68"/>
      <c r="N1" s="39"/>
      <c r="O1" t="s">
        <v>493</v>
      </c>
      <c r="P1" t="s">
        <v>494</v>
      </c>
      <c r="Q1" t="s">
        <v>496</v>
      </c>
      <c r="R1" t="s">
        <v>495</v>
      </c>
    </row>
    <row r="2" spans="1:20" ht="26.25" x14ac:dyDescent="0.25">
      <c r="A2" s="68" t="s">
        <v>5071</v>
      </c>
      <c r="B2" s="68"/>
      <c r="C2" s="68"/>
      <c r="D2" s="68"/>
      <c r="E2" s="68"/>
      <c r="F2" s="68"/>
      <c r="G2" s="68"/>
      <c r="H2" s="68"/>
      <c r="I2" s="68"/>
      <c r="J2" s="68"/>
      <c r="K2" s="68"/>
      <c r="L2" s="68"/>
      <c r="M2" s="68"/>
      <c r="N2" s="20"/>
      <c r="O2" t="s">
        <v>493</v>
      </c>
      <c r="P2" t="s">
        <v>494</v>
      </c>
      <c r="Q2" t="s">
        <v>496</v>
      </c>
      <c r="R2" t="s">
        <v>495</v>
      </c>
    </row>
    <row r="3" spans="1:20" ht="26.25" x14ac:dyDescent="0.25">
      <c r="A3" s="69" t="s">
        <v>5069</v>
      </c>
      <c r="B3" s="69"/>
      <c r="C3" s="69"/>
      <c r="D3" s="69"/>
      <c r="E3" s="69"/>
      <c r="F3" s="69"/>
      <c r="G3" s="69"/>
      <c r="H3" s="69"/>
      <c r="I3" s="69"/>
      <c r="J3" s="69"/>
      <c r="K3" s="69"/>
      <c r="L3" s="69"/>
      <c r="M3" s="69"/>
      <c r="N3" s="22"/>
    </row>
    <row r="4" spans="1:20" ht="36" x14ac:dyDescent="0.25">
      <c r="A4" s="2"/>
      <c r="B4" s="2"/>
      <c r="C4" s="2"/>
      <c r="D4" s="2"/>
      <c r="E4" s="46"/>
      <c r="F4" s="46" t="s">
        <v>497</v>
      </c>
      <c r="G4" s="46" t="s">
        <v>498</v>
      </c>
      <c r="H4" s="47" t="s">
        <v>490</v>
      </c>
      <c r="I4" s="53" t="s">
        <v>499</v>
      </c>
      <c r="J4" s="48" t="s">
        <v>489</v>
      </c>
      <c r="K4" s="47" t="s">
        <v>5014</v>
      </c>
      <c r="L4" s="47" t="s">
        <v>491</v>
      </c>
      <c r="M4" s="47" t="s">
        <v>492</v>
      </c>
      <c r="N4" s="49"/>
      <c r="S4" s="47" t="s">
        <v>5072</v>
      </c>
      <c r="T4" s="53" t="s">
        <v>5080</v>
      </c>
    </row>
    <row r="5" spans="1:20" ht="24" x14ac:dyDescent="0.25">
      <c r="A5" s="6" t="s">
        <v>1</v>
      </c>
      <c r="B5" s="6" t="s">
        <v>28</v>
      </c>
      <c r="C5" s="6" t="s">
        <v>0</v>
      </c>
      <c r="D5" s="6" t="s">
        <v>14</v>
      </c>
      <c r="E5" s="58" t="str">
        <f t="shared" ref="E5:E11" si="0">CONCATENATE(B5," ",C5," ",D5)</f>
        <v>10103 001 000100</v>
      </c>
      <c r="F5" s="59">
        <f t="shared" ref="F5:F8" si="1">IFERROR(VLOOKUP(E5,lista,2,FALSE),"")</f>
        <v>81112502</v>
      </c>
      <c r="G5" s="59">
        <f t="shared" ref="G5:G8" si="2">IFERROR(VLOOKUP(E5,lista,3,FALSE),"")</f>
        <v>92047241</v>
      </c>
      <c r="H5" s="64" t="s">
        <v>226</v>
      </c>
      <c r="I5" s="52" t="str">
        <f t="shared" ref="I5:I8" si="3">IFERROR(VLOOKUP(E5,lista,6,FALSE),"")</f>
        <v>SERVICIO DE ALQUILERES DE SOFTWARE</v>
      </c>
      <c r="J5" s="60" t="s">
        <v>493</v>
      </c>
      <c r="K5" s="50">
        <v>1</v>
      </c>
      <c r="L5" s="62">
        <v>1313000</v>
      </c>
      <c r="M5" s="63">
        <f>+L5*K5</f>
        <v>1313000</v>
      </c>
      <c r="N5" s="51">
        <f>SUM(M5:M6)</f>
        <v>155000000</v>
      </c>
      <c r="S5" s="65" t="s">
        <v>0</v>
      </c>
      <c r="T5" s="66" t="s">
        <v>5073</v>
      </c>
    </row>
    <row r="6" spans="1:20" ht="24" x14ac:dyDescent="0.25">
      <c r="A6" s="6" t="s">
        <v>1</v>
      </c>
      <c r="B6" s="6" t="s">
        <v>28</v>
      </c>
      <c r="C6" s="6" t="s">
        <v>5</v>
      </c>
      <c r="D6" s="6" t="s">
        <v>2</v>
      </c>
      <c r="E6" s="58" t="str">
        <f t="shared" si="0"/>
        <v>10103 005 000001</v>
      </c>
      <c r="F6" s="59">
        <f t="shared" si="1"/>
        <v>73159994</v>
      </c>
      <c r="G6" s="59">
        <f t="shared" si="2"/>
        <v>90032716</v>
      </c>
      <c r="H6" s="64" t="s">
        <v>227</v>
      </c>
      <c r="I6" s="52" t="str">
        <f t="shared" si="3"/>
        <v>SERVICIO DE ALQUILER DE EQUIPO DE CÓMPUTO</v>
      </c>
      <c r="J6" s="60" t="s">
        <v>493</v>
      </c>
      <c r="K6" s="50">
        <v>1</v>
      </c>
      <c r="L6" s="62">
        <v>153687000</v>
      </c>
      <c r="M6" s="63">
        <f t="shared" ref="M6:M69" si="4">+L6*K6</f>
        <v>153687000</v>
      </c>
      <c r="N6" s="51"/>
      <c r="S6" s="65" t="s">
        <v>0</v>
      </c>
      <c r="T6" s="66" t="s">
        <v>5073</v>
      </c>
    </row>
    <row r="7" spans="1:20" ht="24" x14ac:dyDescent="0.25">
      <c r="A7" s="6" t="s">
        <v>1</v>
      </c>
      <c r="B7" s="6" t="s">
        <v>31</v>
      </c>
      <c r="C7" s="6" t="s">
        <v>0</v>
      </c>
      <c r="D7" s="6" t="s">
        <v>23</v>
      </c>
      <c r="E7" s="58" t="str">
        <f t="shared" si="0"/>
        <v>10199 001 000030</v>
      </c>
      <c r="F7" s="59">
        <f t="shared" si="1"/>
        <v>84121806</v>
      </c>
      <c r="G7" s="59">
        <f t="shared" si="2"/>
        <v>92102208</v>
      </c>
      <c r="H7" s="64" t="s">
        <v>228</v>
      </c>
      <c r="I7" s="52" t="str">
        <f t="shared" si="3"/>
        <v>CAJA DE SEGURIDAD PARA RESGUARDO DE MEDIOS MAGNÉTICOS</v>
      </c>
      <c r="J7" s="60" t="s">
        <v>493</v>
      </c>
      <c r="K7" s="50">
        <v>1</v>
      </c>
      <c r="L7" s="62">
        <v>80000</v>
      </c>
      <c r="M7" s="63">
        <f t="shared" si="4"/>
        <v>80000</v>
      </c>
      <c r="N7" s="51">
        <f>+M7</f>
        <v>80000</v>
      </c>
      <c r="O7" s="23"/>
      <c r="S7" s="65" t="s">
        <v>0</v>
      </c>
      <c r="T7" s="66" t="s">
        <v>5074</v>
      </c>
    </row>
    <row r="8" spans="1:20" ht="24" x14ac:dyDescent="0.25">
      <c r="A8" s="6" t="s">
        <v>1</v>
      </c>
      <c r="B8" s="6" t="s">
        <v>34</v>
      </c>
      <c r="C8" s="6" t="s">
        <v>5</v>
      </c>
      <c r="D8" s="6" t="s">
        <v>2</v>
      </c>
      <c r="E8" s="58" t="str">
        <f t="shared" si="0"/>
        <v>10201 005 000001</v>
      </c>
      <c r="F8" s="59">
        <f t="shared" si="1"/>
        <v>83101501</v>
      </c>
      <c r="G8" s="59">
        <f t="shared" si="2"/>
        <v>92031912</v>
      </c>
      <c r="H8" s="64" t="s">
        <v>229</v>
      </c>
      <c r="I8" s="52" t="str">
        <f t="shared" si="3"/>
        <v>SERVICIO DE SUMINISTRO DE AGUA</v>
      </c>
      <c r="J8" s="60" t="s">
        <v>493</v>
      </c>
      <c r="K8" s="50">
        <v>1</v>
      </c>
      <c r="L8" s="62">
        <v>6000000</v>
      </c>
      <c r="M8" s="63">
        <f t="shared" si="4"/>
        <v>6000000</v>
      </c>
      <c r="N8" s="51">
        <f>SUM(M8)</f>
        <v>6000000</v>
      </c>
      <c r="S8" s="65" t="s">
        <v>0</v>
      </c>
      <c r="T8" s="66" t="s">
        <v>5073</v>
      </c>
    </row>
    <row r="9" spans="1:20" ht="24" x14ac:dyDescent="0.25">
      <c r="A9" s="6" t="s">
        <v>1</v>
      </c>
      <c r="B9" s="6" t="s">
        <v>35</v>
      </c>
      <c r="C9" s="6" t="s">
        <v>0</v>
      </c>
      <c r="D9" s="6" t="s">
        <v>9</v>
      </c>
      <c r="E9" s="58" t="str">
        <f t="shared" si="0"/>
        <v>10202 001 000010</v>
      </c>
      <c r="F9" s="59" t="str">
        <f t="shared" ref="F9:F10" si="5">IFERROR(VLOOKUP(E9,lista,2,FALSE),"")</f>
        <v/>
      </c>
      <c r="G9" s="59" t="str">
        <f t="shared" ref="G9:G10" si="6">IFERROR(VLOOKUP(E9,lista,3,FALSE),"")</f>
        <v/>
      </c>
      <c r="H9" s="64" t="s">
        <v>230</v>
      </c>
      <c r="I9" s="52" t="str">
        <f t="shared" ref="I9:I10" si="7">IFERROR(VLOOKUP(E9,lista,6,FALSE),"")</f>
        <v/>
      </c>
      <c r="J9" s="60" t="s">
        <v>493</v>
      </c>
      <c r="K9" s="50">
        <v>1</v>
      </c>
      <c r="L9" s="62">
        <v>62000000</v>
      </c>
      <c r="M9" s="63">
        <f t="shared" si="4"/>
        <v>62000000</v>
      </c>
      <c r="N9" s="51">
        <f>+M9</f>
        <v>62000000</v>
      </c>
      <c r="S9" s="65" t="s">
        <v>0</v>
      </c>
      <c r="T9" s="66" t="s">
        <v>5073</v>
      </c>
    </row>
    <row r="10" spans="1:20" ht="24" x14ac:dyDescent="0.25">
      <c r="A10" s="6" t="s">
        <v>1</v>
      </c>
      <c r="B10" s="6" t="s">
        <v>36</v>
      </c>
      <c r="C10" s="6" t="s">
        <v>0</v>
      </c>
      <c r="D10" s="6" t="s">
        <v>2</v>
      </c>
      <c r="E10" s="58" t="str">
        <f t="shared" si="0"/>
        <v>10203 001 000001</v>
      </c>
      <c r="F10" s="59">
        <f t="shared" si="5"/>
        <v>78102206</v>
      </c>
      <c r="G10" s="59">
        <f t="shared" si="6"/>
        <v>92002384</v>
      </c>
      <c r="H10" s="64" t="s">
        <v>231</v>
      </c>
      <c r="I10" s="52" t="str">
        <f t="shared" si="7"/>
        <v>SERVICIO DE CORREO</v>
      </c>
      <c r="J10" s="60" t="s">
        <v>493</v>
      </c>
      <c r="K10" s="50">
        <v>1</v>
      </c>
      <c r="L10" s="62">
        <v>25000</v>
      </c>
      <c r="M10" s="63">
        <f t="shared" si="4"/>
        <v>25000</v>
      </c>
      <c r="N10" s="51">
        <f>+M10</f>
        <v>25000</v>
      </c>
      <c r="S10" s="65" t="s">
        <v>0</v>
      </c>
      <c r="T10" s="66" t="s">
        <v>5074</v>
      </c>
    </row>
    <row r="11" spans="1:20" ht="24" x14ac:dyDescent="0.25">
      <c r="A11" s="6" t="s">
        <v>1</v>
      </c>
      <c r="B11" s="6" t="s">
        <v>37</v>
      </c>
      <c r="C11" s="6" t="s">
        <v>7</v>
      </c>
      <c r="D11" s="6" t="s">
        <v>2</v>
      </c>
      <c r="E11" s="58" t="str">
        <f t="shared" si="0"/>
        <v>10204 900 000001</v>
      </c>
      <c r="F11" s="59"/>
      <c r="G11" s="59"/>
      <c r="H11" s="64" t="s">
        <v>232</v>
      </c>
      <c r="I11" s="52"/>
      <c r="J11" s="60" t="s">
        <v>493</v>
      </c>
      <c r="K11" s="50">
        <v>1</v>
      </c>
      <c r="L11" s="62">
        <v>80000000</v>
      </c>
      <c r="M11" s="63">
        <f t="shared" si="4"/>
        <v>80000000</v>
      </c>
      <c r="N11" s="51">
        <f>+M11</f>
        <v>80000000</v>
      </c>
      <c r="S11" s="65" t="s">
        <v>0</v>
      </c>
      <c r="T11" s="66" t="s">
        <v>5073</v>
      </c>
    </row>
    <row r="12" spans="1:20" ht="24" x14ac:dyDescent="0.25">
      <c r="A12" s="6" t="s">
        <v>1</v>
      </c>
      <c r="B12" s="6" t="s">
        <v>41</v>
      </c>
      <c r="C12" s="6" t="s">
        <v>5</v>
      </c>
      <c r="D12" s="6" t="s">
        <v>42</v>
      </c>
      <c r="E12" s="58" t="str">
        <f t="shared" ref="E12:E18" si="8">CONCATENATE(B12," ",C12," ",D12)</f>
        <v>10299 005 080005</v>
      </c>
      <c r="F12" s="59" t="str">
        <f t="shared" ref="F12:F13" si="9">IFERROR(VLOOKUP(E12,lista,2,FALSE),"")</f>
        <v>76121501</v>
      </c>
      <c r="G12" s="59" t="str">
        <f t="shared" ref="G12:G13" si="10">IFERROR(VLOOKUP(E12,lista,3,FALSE),"")</f>
        <v>92033800</v>
      </c>
      <c r="H12" s="64" t="s">
        <v>233</v>
      </c>
      <c r="I12" s="52" t="str">
        <f t="shared" ref="I12:I13" si="11">IFERROR(VLOOKUP(E12,lista,6,FALSE),"")</f>
        <v>SERVICIO RECOLECCIÓN DE DESECHOS</v>
      </c>
      <c r="J12" s="60" t="s">
        <v>493</v>
      </c>
      <c r="K12" s="50">
        <v>1</v>
      </c>
      <c r="L12" s="62">
        <v>600000</v>
      </c>
      <c r="M12" s="63">
        <f t="shared" si="4"/>
        <v>600000</v>
      </c>
      <c r="N12" s="51">
        <f>+M12</f>
        <v>600000</v>
      </c>
      <c r="S12" s="65" t="s">
        <v>0</v>
      </c>
      <c r="T12" s="66" t="s">
        <v>5075</v>
      </c>
    </row>
    <row r="13" spans="1:20" ht="24" x14ac:dyDescent="0.25">
      <c r="A13" s="6" t="s">
        <v>1</v>
      </c>
      <c r="B13" s="6" t="s">
        <v>43</v>
      </c>
      <c r="C13" s="6" t="s">
        <v>0</v>
      </c>
      <c r="D13" s="6" t="s">
        <v>8</v>
      </c>
      <c r="E13" s="58" t="str">
        <f t="shared" si="8"/>
        <v>10301 001 000005</v>
      </c>
      <c r="F13" s="59" t="str">
        <f t="shared" si="9"/>
        <v>82101504</v>
      </c>
      <c r="G13" s="59" t="str">
        <f t="shared" si="10"/>
        <v>92039083</v>
      </c>
      <c r="H13" s="64" t="s">
        <v>234</v>
      </c>
      <c r="I13" s="52" t="str">
        <f t="shared" si="11"/>
        <v>SERVICIO DE PUBLICIDAD EN DIARIO OFICIAL LA GACETA</v>
      </c>
      <c r="J13" s="60" t="s">
        <v>493</v>
      </c>
      <c r="K13" s="50">
        <v>1</v>
      </c>
      <c r="L13" s="62">
        <v>8000000</v>
      </c>
      <c r="M13" s="63">
        <f t="shared" si="4"/>
        <v>8000000</v>
      </c>
      <c r="N13" s="51">
        <f>+M13</f>
        <v>8000000</v>
      </c>
      <c r="S13" s="65" t="s">
        <v>0</v>
      </c>
      <c r="T13" s="66" t="s">
        <v>5076</v>
      </c>
    </row>
    <row r="14" spans="1:20" ht="36" x14ac:dyDescent="0.25">
      <c r="A14" s="6" t="s">
        <v>1</v>
      </c>
      <c r="B14" s="6" t="s">
        <v>47</v>
      </c>
      <c r="C14" s="6" t="s">
        <v>0</v>
      </c>
      <c r="D14" s="6" t="s">
        <v>8</v>
      </c>
      <c r="E14" s="58" t="str">
        <f t="shared" si="8"/>
        <v>10303 001 000005</v>
      </c>
      <c r="F14" s="59">
        <f t="shared" ref="F14:F17" si="12">IFERROR(VLOOKUP(E14,lista,2,FALSE),"")</f>
        <v>82121505</v>
      </c>
      <c r="G14" s="59">
        <f t="shared" ref="G14:G17" si="13">IFERROR(VLOOKUP(E14,lista,3,FALSE),"")</f>
        <v>92038681</v>
      </c>
      <c r="H14" s="64" t="s">
        <v>235</v>
      </c>
      <c r="I14" s="52" t="s">
        <v>1415</v>
      </c>
      <c r="J14" s="60" t="s">
        <v>493</v>
      </c>
      <c r="K14" s="50">
        <v>50</v>
      </c>
      <c r="L14" s="62">
        <v>1000</v>
      </c>
      <c r="M14" s="63">
        <f t="shared" si="4"/>
        <v>50000</v>
      </c>
      <c r="N14" s="51">
        <f>SUM(M14:M20)</f>
        <v>2500000</v>
      </c>
      <c r="S14" s="65" t="s">
        <v>0</v>
      </c>
      <c r="T14" s="66" t="s">
        <v>5075</v>
      </c>
    </row>
    <row r="15" spans="1:20" ht="36" x14ac:dyDescent="0.25">
      <c r="A15" s="6" t="s">
        <v>1</v>
      </c>
      <c r="B15" s="6" t="s">
        <v>47</v>
      </c>
      <c r="C15" s="6" t="s">
        <v>0</v>
      </c>
      <c r="D15" s="6" t="s">
        <v>29</v>
      </c>
      <c r="E15" s="58" t="str">
        <f t="shared" si="8"/>
        <v>10303 001 000015</v>
      </c>
      <c r="F15" s="59">
        <f t="shared" si="12"/>
        <v>82121512</v>
      </c>
      <c r="G15" s="59">
        <f t="shared" si="13"/>
        <v>92087539</v>
      </c>
      <c r="H15" s="64" t="s">
        <v>236</v>
      </c>
      <c r="I15" s="52" t="str">
        <f t="shared" ref="I15:I17" si="14">IFERROR(VLOOKUP(E15,lista,6,FALSE),"")</f>
        <v>SERVICIO DE IMPRESION TIPO BRAILLE, SEGÚN LO ESTABLECIDO POR LA INSTITUCIÓN</v>
      </c>
      <c r="J15" s="60" t="s">
        <v>493</v>
      </c>
      <c r="K15" s="50">
        <v>100</v>
      </c>
      <c r="L15" s="62">
        <v>1000</v>
      </c>
      <c r="M15" s="63">
        <f t="shared" si="4"/>
        <v>100000</v>
      </c>
      <c r="N15" s="51"/>
      <c r="S15" s="65" t="s">
        <v>0</v>
      </c>
      <c r="T15" s="66" t="s">
        <v>5075</v>
      </c>
    </row>
    <row r="16" spans="1:20" ht="24" x14ac:dyDescent="0.25">
      <c r="A16" s="6" t="s">
        <v>1</v>
      </c>
      <c r="B16" s="6" t="s">
        <v>47</v>
      </c>
      <c r="C16" s="6" t="s">
        <v>0</v>
      </c>
      <c r="D16" s="6" t="s">
        <v>4</v>
      </c>
      <c r="E16" s="58" t="str">
        <f t="shared" si="8"/>
        <v>10303 001 000020</v>
      </c>
      <c r="F16" s="59">
        <f t="shared" si="12"/>
        <v>82121503</v>
      </c>
      <c r="G16" s="59">
        <f t="shared" si="13"/>
        <v>92088964</v>
      </c>
      <c r="H16" s="64" t="s">
        <v>237</v>
      </c>
      <c r="I16" s="52" t="str">
        <f t="shared" si="14"/>
        <v>SERVICIO DE IMPRESIÓN DE BROUCHURES - PANFLETO</v>
      </c>
      <c r="J16" s="60" t="s">
        <v>493</v>
      </c>
      <c r="K16" s="50">
        <v>50</v>
      </c>
      <c r="L16" s="62">
        <v>1000</v>
      </c>
      <c r="M16" s="63">
        <f t="shared" si="4"/>
        <v>50000</v>
      </c>
      <c r="N16" s="51"/>
      <c r="S16" s="65" t="s">
        <v>0</v>
      </c>
      <c r="T16" s="66" t="s">
        <v>5075</v>
      </c>
    </row>
    <row r="17" spans="1:20" ht="24" x14ac:dyDescent="0.25">
      <c r="A17" s="6" t="s">
        <v>1</v>
      </c>
      <c r="B17" s="6" t="s">
        <v>47</v>
      </c>
      <c r="C17" s="6" t="s">
        <v>0</v>
      </c>
      <c r="D17" s="6" t="s">
        <v>13</v>
      </c>
      <c r="E17" s="58" t="str">
        <f t="shared" si="8"/>
        <v>10303 001 000080</v>
      </c>
      <c r="F17" s="59" t="str">
        <f t="shared" si="12"/>
        <v/>
      </c>
      <c r="G17" s="59" t="str">
        <f t="shared" si="13"/>
        <v/>
      </c>
      <c r="H17" s="64" t="s">
        <v>238</v>
      </c>
      <c r="I17" s="52" t="str">
        <f t="shared" si="14"/>
        <v/>
      </c>
      <c r="J17" s="60" t="s">
        <v>493</v>
      </c>
      <c r="K17" s="50">
        <v>500</v>
      </c>
      <c r="L17" s="62">
        <v>500</v>
      </c>
      <c r="M17" s="63">
        <f t="shared" si="4"/>
        <v>250000</v>
      </c>
      <c r="N17" s="51"/>
      <c r="S17" s="65" t="s">
        <v>0</v>
      </c>
      <c r="T17" s="66" t="s">
        <v>5075</v>
      </c>
    </row>
    <row r="18" spans="1:20" x14ac:dyDescent="0.25">
      <c r="A18" s="6" t="s">
        <v>1</v>
      </c>
      <c r="B18" s="6" t="s">
        <v>47</v>
      </c>
      <c r="C18" s="6" t="s">
        <v>0</v>
      </c>
      <c r="D18" s="6" t="s">
        <v>14</v>
      </c>
      <c r="E18" s="58" t="str">
        <f t="shared" si="8"/>
        <v>10303 001 000100</v>
      </c>
      <c r="F18" s="59">
        <v>82121503</v>
      </c>
      <c r="G18" s="59">
        <v>92088965</v>
      </c>
      <c r="H18" s="64" t="s">
        <v>1414</v>
      </c>
      <c r="I18" s="52" t="s">
        <v>1413</v>
      </c>
      <c r="J18" s="60" t="s">
        <v>493</v>
      </c>
      <c r="K18" s="50">
        <v>1000</v>
      </c>
      <c r="L18" s="62">
        <v>500</v>
      </c>
      <c r="M18" s="63">
        <f t="shared" si="4"/>
        <v>500000</v>
      </c>
      <c r="N18" s="51"/>
      <c r="S18" s="65" t="s">
        <v>0</v>
      </c>
      <c r="T18" s="66" t="s">
        <v>5075</v>
      </c>
    </row>
    <row r="19" spans="1:20" ht="36" x14ac:dyDescent="0.25">
      <c r="A19" s="6" t="s">
        <v>1</v>
      </c>
      <c r="B19" s="6" t="s">
        <v>47</v>
      </c>
      <c r="C19" s="6" t="s">
        <v>0</v>
      </c>
      <c r="D19" s="6" t="s">
        <v>51</v>
      </c>
      <c r="E19" s="58" t="str">
        <f t="shared" ref="E19:E21" si="15">CONCATENATE(B19," ",C19," ",D19)</f>
        <v>10303 001 001800</v>
      </c>
      <c r="F19" s="59" t="str">
        <f t="shared" ref="F19:F21" si="16">IFERROR(VLOOKUP(E19,lista,2,FALSE),"")</f>
        <v>82121901</v>
      </c>
      <c r="G19" s="59" t="str">
        <f t="shared" ref="G19:G21" si="17">IFERROR(VLOOKUP(E19,lista,3,FALSE),"")</f>
        <v>92110455</v>
      </c>
      <c r="H19" s="64" t="s">
        <v>239</v>
      </c>
      <c r="I19" s="52" t="str">
        <f t="shared" ref="I19:I21" si="18">IFERROR(VLOOKUP(E19,lista,6,FALSE),"")</f>
        <v>SERVICIO DE EMPASTE</v>
      </c>
      <c r="J19" s="60" t="s">
        <v>493</v>
      </c>
      <c r="K19" s="50">
        <v>1</v>
      </c>
      <c r="L19" s="62">
        <v>350000</v>
      </c>
      <c r="M19" s="63">
        <f t="shared" si="4"/>
        <v>350000</v>
      </c>
      <c r="N19" s="51"/>
      <c r="S19" s="65" t="s">
        <v>0</v>
      </c>
      <c r="T19" s="66" t="s">
        <v>5075</v>
      </c>
    </row>
    <row r="20" spans="1:20" ht="48" x14ac:dyDescent="0.25">
      <c r="A20" s="6" t="s">
        <v>1</v>
      </c>
      <c r="B20" s="6" t="s">
        <v>47</v>
      </c>
      <c r="C20" s="6" t="s">
        <v>5</v>
      </c>
      <c r="D20" s="6" t="s">
        <v>14</v>
      </c>
      <c r="E20" s="58" t="str">
        <f t="shared" si="15"/>
        <v>10303 005 000100</v>
      </c>
      <c r="F20" s="59">
        <f t="shared" si="16"/>
        <v>82121903</v>
      </c>
      <c r="G20" s="59">
        <f t="shared" si="17"/>
        <v>92035458</v>
      </c>
      <c r="H20" s="64" t="s">
        <v>240</v>
      </c>
      <c r="I20" s="52" t="str">
        <f t="shared" si="18"/>
        <v>SERVICIO DE ENCUADERNACIÓN Y EMPASTE DE LUJO DE LIBROS Y REVISTAS CON LETRAS GRABADAS EN ORO EN EL LOMO O EN EL FRENTE</v>
      </c>
      <c r="J20" s="60" t="s">
        <v>493</v>
      </c>
      <c r="K20" s="50">
        <v>1</v>
      </c>
      <c r="L20" s="62">
        <v>1200000</v>
      </c>
      <c r="M20" s="63">
        <f t="shared" si="4"/>
        <v>1200000</v>
      </c>
      <c r="N20" s="51"/>
      <c r="S20" s="65" t="s">
        <v>0</v>
      </c>
      <c r="T20" s="66" t="s">
        <v>5075</v>
      </c>
    </row>
    <row r="21" spans="1:20" x14ac:dyDescent="0.25">
      <c r="A21" s="6" t="s">
        <v>1</v>
      </c>
      <c r="B21" s="6" t="s">
        <v>58</v>
      </c>
      <c r="C21" s="6" t="s">
        <v>7</v>
      </c>
      <c r="D21" s="6" t="s">
        <v>59</v>
      </c>
      <c r="E21" s="58" t="str">
        <f t="shared" si="15"/>
        <v>10306 900 015000</v>
      </c>
      <c r="F21" s="59" t="str">
        <f t="shared" si="16"/>
        <v/>
      </c>
      <c r="G21" s="59" t="str">
        <f t="shared" si="17"/>
        <v/>
      </c>
      <c r="H21" s="64" t="s">
        <v>241</v>
      </c>
      <c r="I21" s="52" t="str">
        <f t="shared" si="18"/>
        <v/>
      </c>
      <c r="J21" s="60" t="s">
        <v>493</v>
      </c>
      <c r="K21" s="50">
        <v>1</v>
      </c>
      <c r="L21" s="62">
        <v>50000</v>
      </c>
      <c r="M21" s="63">
        <f t="shared" si="4"/>
        <v>50000</v>
      </c>
      <c r="N21" s="51">
        <f>+M21</f>
        <v>50000</v>
      </c>
      <c r="S21" s="65" t="s">
        <v>0</v>
      </c>
      <c r="T21" s="66" t="s">
        <v>5074</v>
      </c>
    </row>
    <row r="22" spans="1:20" ht="31.5" customHeight="1" x14ac:dyDescent="0.25">
      <c r="A22" s="6" t="s">
        <v>1</v>
      </c>
      <c r="B22" s="6" t="s">
        <v>78</v>
      </c>
      <c r="C22" s="6" t="s">
        <v>7</v>
      </c>
      <c r="D22" s="6" t="s">
        <v>72</v>
      </c>
      <c r="E22" s="58" t="str">
        <f t="shared" ref="E22" si="19">CONCATENATE(B22," ",C22," ",D22)</f>
        <v>10406 900 090301</v>
      </c>
      <c r="F22" s="59">
        <f t="shared" ref="F22" si="20">IFERROR(VLOOKUP(E22,lista,2,FALSE),"")</f>
        <v>72101516</v>
      </c>
      <c r="G22" s="59">
        <f t="shared" ref="G22" si="21">IFERROR(VLOOKUP(E22,lista,3,FALSE),"")</f>
        <v>92019992</v>
      </c>
      <c r="H22" s="64" t="s">
        <v>243</v>
      </c>
      <c r="I22" s="52" t="str">
        <f t="shared" ref="I22" si="22">IFERROR(VLOOKUP(E22,lista,6,FALSE),"")</f>
        <v>SERVICIO DE MANTENIMIENTO, REVISION Y RECARGA DE EXTINTORES EN GENERAL</v>
      </c>
      <c r="J22" s="61" t="s">
        <v>493</v>
      </c>
      <c r="K22" s="50">
        <v>1</v>
      </c>
      <c r="L22" s="62">
        <v>1000000</v>
      </c>
      <c r="M22" s="63">
        <f t="shared" si="4"/>
        <v>1000000</v>
      </c>
      <c r="N22" s="51">
        <f>+M22</f>
        <v>1000000</v>
      </c>
      <c r="S22" s="65" t="s">
        <v>0</v>
      </c>
      <c r="T22" s="66" t="s">
        <v>5077</v>
      </c>
    </row>
    <row r="23" spans="1:20" ht="24" x14ac:dyDescent="0.25">
      <c r="A23" s="6" t="s">
        <v>1</v>
      </c>
      <c r="B23" s="6" t="s">
        <v>96</v>
      </c>
      <c r="C23" s="6" t="s">
        <v>7</v>
      </c>
      <c r="D23" s="6" t="s">
        <v>4</v>
      </c>
      <c r="E23" s="58" t="str">
        <f t="shared" ref="E23:E24" si="23">CONCATENATE(B23," ",C23," ",D23)</f>
        <v>10499 900 000020</v>
      </c>
      <c r="F23" s="59">
        <f t="shared" ref="F23" si="24">IFERROR(VLOOKUP(E23,lista,2,FALSE),"")</f>
        <v>78181505</v>
      </c>
      <c r="G23" s="59">
        <f t="shared" ref="G23" si="25">IFERROR(VLOOKUP(E23,lista,3,FALSE),"")</f>
        <v>92081106</v>
      </c>
      <c r="H23" s="64" t="s">
        <v>244</v>
      </c>
      <c r="I23" s="52" t="str">
        <f t="shared" ref="I23" si="26">IFERROR(VLOOKUP(E23,lista,6,FALSE),"")</f>
        <v>SERVICIO DE REVISIÓN TÉCNICA AUTOMOTRIZ (RTV)</v>
      </c>
      <c r="J23" s="60" t="s">
        <v>493</v>
      </c>
      <c r="K23" s="50">
        <v>1</v>
      </c>
      <c r="L23" s="62">
        <v>200000</v>
      </c>
      <c r="M23" s="63">
        <f t="shared" si="4"/>
        <v>200000</v>
      </c>
      <c r="N23" s="51">
        <f>SUM(M23:M27)</f>
        <v>7740000</v>
      </c>
      <c r="S23" s="65" t="s">
        <v>0</v>
      </c>
      <c r="T23" s="66" t="s">
        <v>5073</v>
      </c>
    </row>
    <row r="24" spans="1:20" ht="36" x14ac:dyDescent="0.25">
      <c r="A24" s="6" t="s">
        <v>1</v>
      </c>
      <c r="B24" s="6" t="s">
        <v>96</v>
      </c>
      <c r="C24" s="6" t="s">
        <v>7</v>
      </c>
      <c r="D24" s="6" t="s">
        <v>71</v>
      </c>
      <c r="E24" s="58" t="str">
        <f t="shared" si="23"/>
        <v>10499 900 002300</v>
      </c>
      <c r="F24" s="59">
        <f t="shared" ref="F24:F28" si="27">IFERROR(VLOOKUP(E24,lista,2,FALSE),"")</f>
        <v>82111804</v>
      </c>
      <c r="G24" s="59">
        <f t="shared" ref="G24:G28" si="28">IFERROR(VLOOKUP(E24,lista,3,FALSE),"")</f>
        <v>92076198</v>
      </c>
      <c r="H24" s="64" t="s">
        <v>245</v>
      </c>
      <c r="I24" s="52" t="str">
        <f t="shared" ref="I24:I28" si="29">IFERROR(VLOOKUP(E24,lista,6,FALSE),"")</f>
        <v>SERVICIO DE TRADUCCIÓN OFICIALES DE DOCUMENTOS, INGLES - ESPAÑOL, ESPAÑOL - INGLES</v>
      </c>
      <c r="J24" s="60" t="s">
        <v>493</v>
      </c>
      <c r="K24" s="50">
        <v>1</v>
      </c>
      <c r="L24" s="62">
        <v>4500000</v>
      </c>
      <c r="M24" s="63">
        <f t="shared" si="4"/>
        <v>4500000</v>
      </c>
      <c r="N24" s="51"/>
      <c r="S24" s="65" t="s">
        <v>0</v>
      </c>
      <c r="T24" s="66" t="s">
        <v>5073</v>
      </c>
    </row>
    <row r="25" spans="1:20" x14ac:dyDescent="0.25">
      <c r="A25" s="6" t="s">
        <v>1</v>
      </c>
      <c r="B25" s="6" t="s">
        <v>96</v>
      </c>
      <c r="C25" s="6" t="s">
        <v>7</v>
      </c>
      <c r="D25" s="6" t="s">
        <v>111</v>
      </c>
      <c r="E25" s="58" t="str">
        <f t="shared" ref="E25:E33" si="30">CONCATENATE(B25," ",C25," ",D25)</f>
        <v>10499 900 080820</v>
      </c>
      <c r="F25" s="59" t="str">
        <f t="shared" si="27"/>
        <v>72102103</v>
      </c>
      <c r="G25" s="59" t="str">
        <f t="shared" si="28"/>
        <v>92047319</v>
      </c>
      <c r="H25" s="64" t="s">
        <v>246</v>
      </c>
      <c r="I25" s="52" t="str">
        <f t="shared" si="29"/>
        <v>SERVICIO DE FUMIGACION</v>
      </c>
      <c r="J25" s="60" t="s">
        <v>493</v>
      </c>
      <c r="K25" s="50">
        <v>1</v>
      </c>
      <c r="L25" s="62">
        <v>1500000</v>
      </c>
      <c r="M25" s="63">
        <f t="shared" si="4"/>
        <v>1500000</v>
      </c>
      <c r="N25" s="51"/>
      <c r="S25" s="65" t="s">
        <v>0</v>
      </c>
      <c r="T25" s="66" t="s">
        <v>5073</v>
      </c>
    </row>
    <row r="26" spans="1:20" ht="60" x14ac:dyDescent="0.25">
      <c r="A26" s="6" t="s">
        <v>1</v>
      </c>
      <c r="B26" s="6" t="s">
        <v>96</v>
      </c>
      <c r="C26" s="6" t="s">
        <v>7</v>
      </c>
      <c r="D26" s="6" t="s">
        <v>112</v>
      </c>
      <c r="E26" s="58" t="str">
        <f t="shared" si="30"/>
        <v>10499 900 091101</v>
      </c>
      <c r="F26" s="59">
        <f t="shared" si="27"/>
        <v>14111533</v>
      </c>
      <c r="G26" s="59">
        <f t="shared" si="28"/>
        <v>92026722</v>
      </c>
      <c r="H26" s="64" t="s">
        <v>247</v>
      </c>
      <c r="I26" s="52" t="str">
        <f t="shared" si="29"/>
        <v>PRUEBA PARA EVALUAR CLIMA LABORAL CLA, JUEGO COMPLETO CON PIN DE CORRECCIONES DE 25 USOS DE APLICACION,SU USO ES PARA MODERNA GESTION DE LOS RECURSOS HUMANOS.</v>
      </c>
      <c r="J26" s="60" t="s">
        <v>493</v>
      </c>
      <c r="K26" s="50">
        <v>5</v>
      </c>
      <c r="L26" s="62">
        <v>200000</v>
      </c>
      <c r="M26" s="63">
        <f t="shared" si="4"/>
        <v>1000000</v>
      </c>
      <c r="N26" s="51"/>
      <c r="S26" s="65" t="s">
        <v>0</v>
      </c>
      <c r="T26" s="66" t="s">
        <v>5073</v>
      </c>
    </row>
    <row r="27" spans="1:20" ht="60" x14ac:dyDescent="0.25">
      <c r="A27" s="6" t="s">
        <v>1</v>
      </c>
      <c r="B27" s="6" t="s">
        <v>96</v>
      </c>
      <c r="C27" s="6" t="s">
        <v>7</v>
      </c>
      <c r="D27" s="6" t="s">
        <v>113</v>
      </c>
      <c r="E27" s="58" t="str">
        <f t="shared" si="30"/>
        <v>10499 900 100901</v>
      </c>
      <c r="F27" s="59">
        <f t="shared" si="27"/>
        <v>72154021</v>
      </c>
      <c r="G27" s="59">
        <f t="shared" si="28"/>
        <v>92022337</v>
      </c>
      <c r="H27" s="64" t="s">
        <v>242</v>
      </c>
      <c r="I27" s="52" t="str">
        <f t="shared" si="29"/>
        <v>SERVICIO E INSTALACION DE POLARIZADO PARA VETANALES, EL  SERVICIO  DEBERA CONTAR  CON LOS MATERIALES Y SUMINISTROS REQUERIDOS, PARA EL  POLARIZADO.</v>
      </c>
      <c r="J27" s="60" t="s">
        <v>493</v>
      </c>
      <c r="K27" s="50">
        <v>9</v>
      </c>
      <c r="L27" s="62">
        <v>60000</v>
      </c>
      <c r="M27" s="63">
        <f t="shared" si="4"/>
        <v>540000</v>
      </c>
      <c r="N27" s="51"/>
      <c r="S27" s="65" t="s">
        <v>0</v>
      </c>
      <c r="T27" s="66" t="s">
        <v>5073</v>
      </c>
    </row>
    <row r="28" spans="1:20" ht="24" x14ac:dyDescent="0.25">
      <c r="A28" s="6" t="s">
        <v>1</v>
      </c>
      <c r="B28" s="6" t="s">
        <v>114</v>
      </c>
      <c r="C28" s="6" t="s">
        <v>0</v>
      </c>
      <c r="D28" s="6" t="s">
        <v>18</v>
      </c>
      <c r="E28" s="58" t="str">
        <f t="shared" si="30"/>
        <v>10501 001 000300</v>
      </c>
      <c r="F28" s="59" t="str">
        <f t="shared" si="27"/>
        <v/>
      </c>
      <c r="G28" s="59" t="str">
        <f t="shared" si="28"/>
        <v/>
      </c>
      <c r="H28" s="64" t="s">
        <v>248</v>
      </c>
      <c r="I28" s="52" t="str">
        <f t="shared" si="29"/>
        <v/>
      </c>
      <c r="J28" s="60" t="s">
        <v>493</v>
      </c>
      <c r="K28" s="50">
        <v>1</v>
      </c>
      <c r="L28" s="62">
        <v>50000</v>
      </c>
      <c r="M28" s="63">
        <f t="shared" si="4"/>
        <v>50000</v>
      </c>
      <c r="N28" s="51">
        <f>SUM(M28:M29)</f>
        <v>100000</v>
      </c>
      <c r="S28" s="65" t="s">
        <v>0</v>
      </c>
      <c r="T28" s="66" t="s">
        <v>5076</v>
      </c>
    </row>
    <row r="29" spans="1:20" ht="24" x14ac:dyDescent="0.25">
      <c r="A29" s="6" t="s">
        <v>1</v>
      </c>
      <c r="B29" s="6" t="s">
        <v>114</v>
      </c>
      <c r="C29" s="6" t="s">
        <v>0</v>
      </c>
      <c r="D29" s="6" t="s">
        <v>3</v>
      </c>
      <c r="E29" s="58" t="str">
        <f t="shared" si="30"/>
        <v>10501 001 000002</v>
      </c>
      <c r="F29" s="59" t="str">
        <f t="shared" ref="F29:F33" si="31">IFERROR(VLOOKUP(E29,lista,2,FALSE),"")</f>
        <v>14111801</v>
      </c>
      <c r="G29" s="59" t="str">
        <f t="shared" ref="G29:G34" si="32">IFERROR(VLOOKUP(E29,lista,3,FALSE),"")</f>
        <v>92094813</v>
      </c>
      <c r="H29" s="64" t="s">
        <v>249</v>
      </c>
      <c r="I29" s="52" t="str">
        <f t="shared" ref="I29:I34" si="33">IFERROR(VLOOKUP(E29,lista,6,FALSE),"")</f>
        <v>PAGO DE PEAJE, CIRCULAR EN CARRETERAS NACIONALES</v>
      </c>
      <c r="J29" s="60" t="s">
        <v>493</v>
      </c>
      <c r="K29" s="50">
        <v>500</v>
      </c>
      <c r="L29" s="62">
        <v>100</v>
      </c>
      <c r="M29" s="63">
        <f t="shared" si="4"/>
        <v>50000</v>
      </c>
      <c r="N29" s="51"/>
      <c r="S29" s="65" t="s">
        <v>0</v>
      </c>
      <c r="T29" s="66" t="s">
        <v>5076</v>
      </c>
    </row>
    <row r="30" spans="1:20" ht="24" x14ac:dyDescent="0.25">
      <c r="A30" s="6" t="s">
        <v>1</v>
      </c>
      <c r="B30" s="6" t="s">
        <v>115</v>
      </c>
      <c r="C30" s="6" t="s">
        <v>0</v>
      </c>
      <c r="D30" s="6" t="s">
        <v>29</v>
      </c>
      <c r="E30" s="58" t="str">
        <f t="shared" si="30"/>
        <v>10502 001 000015</v>
      </c>
      <c r="F30" s="59" t="str">
        <f t="shared" si="31"/>
        <v/>
      </c>
      <c r="G30" s="59" t="str">
        <f t="shared" si="32"/>
        <v/>
      </c>
      <c r="H30" s="64" t="s">
        <v>250</v>
      </c>
      <c r="I30" s="52" t="str">
        <f t="shared" si="33"/>
        <v/>
      </c>
      <c r="J30" s="60" t="s">
        <v>493</v>
      </c>
      <c r="K30" s="50">
        <v>1</v>
      </c>
      <c r="L30" s="62">
        <v>10000000</v>
      </c>
      <c r="M30" s="63">
        <f t="shared" si="4"/>
        <v>10000000</v>
      </c>
      <c r="N30" s="51">
        <f>SUM(M30)</f>
        <v>10000000</v>
      </c>
      <c r="S30" s="65" t="s">
        <v>0</v>
      </c>
      <c r="T30" s="66" t="s">
        <v>5073</v>
      </c>
    </row>
    <row r="31" spans="1:20" ht="24" x14ac:dyDescent="0.25">
      <c r="A31" s="6" t="s">
        <v>1</v>
      </c>
      <c r="B31" s="6" t="s">
        <v>116</v>
      </c>
      <c r="C31" s="6" t="s">
        <v>0</v>
      </c>
      <c r="D31" s="6" t="s">
        <v>4</v>
      </c>
      <c r="E31" s="58" t="str">
        <f t="shared" si="30"/>
        <v>10503 001 000020</v>
      </c>
      <c r="F31" s="59" t="str">
        <f t="shared" si="31"/>
        <v/>
      </c>
      <c r="G31" s="59" t="str">
        <f t="shared" si="32"/>
        <v/>
      </c>
      <c r="H31" s="64" t="s">
        <v>251</v>
      </c>
      <c r="I31" s="52" t="str">
        <f t="shared" si="33"/>
        <v/>
      </c>
      <c r="J31" s="60" t="s">
        <v>493</v>
      </c>
      <c r="K31" s="50">
        <v>1</v>
      </c>
      <c r="L31" s="62">
        <v>7000000</v>
      </c>
      <c r="M31" s="63">
        <f t="shared" si="4"/>
        <v>7000000</v>
      </c>
      <c r="N31" s="51">
        <f>SUM(M31)</f>
        <v>7000000</v>
      </c>
      <c r="S31" s="65" t="s">
        <v>0</v>
      </c>
      <c r="T31" s="66" t="s">
        <v>5073</v>
      </c>
    </row>
    <row r="32" spans="1:20" ht="24" x14ac:dyDescent="0.25">
      <c r="A32" s="6" t="s">
        <v>1</v>
      </c>
      <c r="B32" s="6" t="s">
        <v>4933</v>
      </c>
      <c r="C32" s="6" t="s">
        <v>0</v>
      </c>
      <c r="D32" s="6" t="s">
        <v>4</v>
      </c>
      <c r="E32" s="58" t="str">
        <f t="shared" ref="E32" si="34">CONCATENATE(B32," ",C32," ",D32)</f>
        <v>10504 001 000020</v>
      </c>
      <c r="F32" s="59" t="str">
        <f t="shared" ref="F32" si="35">IFERROR(VLOOKUP(E32,lista,2,FALSE),"")</f>
        <v/>
      </c>
      <c r="G32" s="59" t="str">
        <f t="shared" ref="G32" si="36">IFERROR(VLOOKUP(E32,lista,3,FALSE),"")</f>
        <v/>
      </c>
      <c r="H32" s="64" t="s">
        <v>4934</v>
      </c>
      <c r="I32" s="52" t="str">
        <f t="shared" ref="I32" si="37">IFERROR(VLOOKUP(E32,lista,6,FALSE),"")</f>
        <v/>
      </c>
      <c r="J32" s="60" t="s">
        <v>493</v>
      </c>
      <c r="K32" s="50">
        <v>1</v>
      </c>
      <c r="L32" s="62">
        <v>8000000</v>
      </c>
      <c r="M32" s="63">
        <f t="shared" si="4"/>
        <v>8000000</v>
      </c>
      <c r="N32" s="51">
        <f>+M32</f>
        <v>8000000</v>
      </c>
      <c r="S32" s="65" t="s">
        <v>0</v>
      </c>
      <c r="T32" s="66" t="s">
        <v>5073</v>
      </c>
    </row>
    <row r="33" spans="1:20" ht="24" x14ac:dyDescent="0.25">
      <c r="A33" s="6" t="s">
        <v>1</v>
      </c>
      <c r="B33" s="6" t="s">
        <v>117</v>
      </c>
      <c r="C33" s="6" t="s">
        <v>0</v>
      </c>
      <c r="D33" s="6" t="s">
        <v>11</v>
      </c>
      <c r="E33" s="58" t="str">
        <f t="shared" si="30"/>
        <v>10601 001 000025</v>
      </c>
      <c r="F33" s="59" t="str">
        <f t="shared" si="31"/>
        <v>84131503</v>
      </c>
      <c r="G33" s="59" t="str">
        <f t="shared" si="32"/>
        <v>92100904</v>
      </c>
      <c r="H33" s="64" t="s">
        <v>252</v>
      </c>
      <c r="I33" s="52" t="str">
        <f t="shared" si="33"/>
        <v>PAGO DE POLIZAS VEHICULARES PARA MOVILES</v>
      </c>
      <c r="J33" s="60" t="s">
        <v>493</v>
      </c>
      <c r="K33" s="50">
        <v>1</v>
      </c>
      <c r="L33" s="62">
        <v>48000000</v>
      </c>
      <c r="M33" s="63">
        <f t="shared" si="4"/>
        <v>48000000</v>
      </c>
      <c r="N33" s="51">
        <f>+M33</f>
        <v>48000000</v>
      </c>
      <c r="S33" s="65" t="s">
        <v>0</v>
      </c>
      <c r="T33" s="66" t="s">
        <v>5073</v>
      </c>
    </row>
    <row r="34" spans="1:20" x14ac:dyDescent="0.25">
      <c r="A34" s="6" t="s">
        <v>1</v>
      </c>
      <c r="B34" s="6" t="s">
        <v>118</v>
      </c>
      <c r="C34" s="6" t="s">
        <v>0</v>
      </c>
      <c r="D34" s="6" t="s">
        <v>40</v>
      </c>
      <c r="E34" s="58" t="str">
        <f t="shared" ref="E34" si="38">CONCATENATE(B34," ",C34," ",D34)</f>
        <v>10701 001 000095</v>
      </c>
      <c r="F34" s="59">
        <v>86132201</v>
      </c>
      <c r="G34" s="59" t="str">
        <f t="shared" si="32"/>
        <v/>
      </c>
      <c r="H34" s="64" t="s">
        <v>253</v>
      </c>
      <c r="I34" s="52" t="str">
        <f t="shared" si="33"/>
        <v/>
      </c>
      <c r="J34" s="60" t="s">
        <v>493</v>
      </c>
      <c r="K34" s="50">
        <v>20</v>
      </c>
      <c r="L34" s="62">
        <v>250000</v>
      </c>
      <c r="M34" s="63">
        <f t="shared" si="4"/>
        <v>5000000</v>
      </c>
      <c r="N34" s="51">
        <f>+M34</f>
        <v>5000000</v>
      </c>
      <c r="S34" s="65" t="s">
        <v>0</v>
      </c>
      <c r="T34" s="66" t="s">
        <v>5076</v>
      </c>
    </row>
    <row r="35" spans="1:20" ht="36" x14ac:dyDescent="0.25">
      <c r="A35" s="6" t="s">
        <v>1</v>
      </c>
      <c r="B35" s="6" t="s">
        <v>120</v>
      </c>
      <c r="C35" s="6" t="s">
        <v>5</v>
      </c>
      <c r="D35" s="6" t="s">
        <v>29</v>
      </c>
      <c r="E35" s="58" t="str">
        <f t="shared" ref="E35" si="39">CONCATENATE(B35," ",C35," ",D35)</f>
        <v>10702 005 000015</v>
      </c>
      <c r="F35" s="59" t="str">
        <f t="shared" ref="F35" si="40">IFERROR(VLOOKUP(E35,lista,2,FALSE),"")</f>
        <v/>
      </c>
      <c r="G35" s="59" t="str">
        <f t="shared" ref="G35" si="41">IFERROR(VLOOKUP(E35,lista,3,FALSE),"")</f>
        <v/>
      </c>
      <c r="H35" s="64" t="s">
        <v>255</v>
      </c>
      <c r="I35" s="52" t="str">
        <f t="shared" ref="I35" si="42">IFERROR(VLOOKUP(E35,lista,6,FALSE),"")</f>
        <v/>
      </c>
      <c r="J35" s="60" t="s">
        <v>493</v>
      </c>
      <c r="K35" s="50">
        <v>1</v>
      </c>
      <c r="L35" s="62">
        <v>1797000</v>
      </c>
      <c r="M35" s="63">
        <f t="shared" si="4"/>
        <v>1797000</v>
      </c>
      <c r="N35" s="51">
        <f>+M35</f>
        <v>1797000</v>
      </c>
      <c r="S35" s="65" t="s">
        <v>0</v>
      </c>
      <c r="T35" s="66" t="s">
        <v>5075</v>
      </c>
    </row>
    <row r="36" spans="1:20" ht="24" x14ac:dyDescent="0.25">
      <c r="A36" s="6" t="s">
        <v>1</v>
      </c>
      <c r="B36" s="6" t="s">
        <v>4990</v>
      </c>
      <c r="C36" s="6" t="s">
        <v>0</v>
      </c>
      <c r="D36" s="6" t="s">
        <v>2</v>
      </c>
      <c r="E36" s="58" t="s">
        <v>1129</v>
      </c>
      <c r="F36" s="59">
        <f t="shared" ref="F36" si="43">IFERROR(VLOOKUP(E36,lista,2,FALSE),"")</f>
        <v>0</v>
      </c>
      <c r="G36" s="59">
        <f t="shared" ref="G36" si="44">IFERROR(VLOOKUP(E36,lista,3,FALSE),"")</f>
        <v>0</v>
      </c>
      <c r="H36" s="64" t="s">
        <v>4935</v>
      </c>
      <c r="I36" s="52" t="str">
        <f t="shared" ref="I36" si="45">IFERROR(VLOOKUP(E36,lista,6,FALSE),"")</f>
        <v/>
      </c>
      <c r="J36" s="60" t="s">
        <v>493</v>
      </c>
      <c r="K36" s="50">
        <v>1</v>
      </c>
      <c r="L36" s="62">
        <v>600000</v>
      </c>
      <c r="M36" s="63">
        <f t="shared" si="4"/>
        <v>600000</v>
      </c>
      <c r="N36" s="51">
        <f>+M36</f>
        <v>600000</v>
      </c>
      <c r="S36" s="65" t="s">
        <v>0</v>
      </c>
      <c r="T36" s="66" t="s">
        <v>5073</v>
      </c>
    </row>
    <row r="37" spans="1:20" ht="24" x14ac:dyDescent="0.25">
      <c r="A37" s="6" t="s">
        <v>1</v>
      </c>
      <c r="B37" s="6" t="s">
        <v>126</v>
      </c>
      <c r="C37" s="6" t="s">
        <v>0</v>
      </c>
      <c r="D37" s="6" t="s">
        <v>77</v>
      </c>
      <c r="E37" s="58" t="str">
        <f t="shared" ref="E37" si="46">CONCATENATE(B37," ",C37," ",D37)</f>
        <v>10805 001 000022</v>
      </c>
      <c r="F37" s="59" t="str">
        <f t="shared" ref="F37:F38" si="47">IFERROR(VLOOKUP(E37,lista,2,FALSE),"")</f>
        <v>78180107</v>
      </c>
      <c r="G37" s="59" t="str">
        <f t="shared" ref="G37:G38" si="48">IFERROR(VLOOKUP(E37,lista,3,FALSE),"")</f>
        <v>92006512</v>
      </c>
      <c r="H37" s="64" t="s">
        <v>257</v>
      </c>
      <c r="I37" s="52" t="str">
        <f t="shared" ref="I37:I38" si="49">IFERROR(VLOOKUP(E37,lista,6,FALSE),"")</f>
        <v>MANTENIMIENTO CORRECTIVO DE VEHÍCULOS</v>
      </c>
      <c r="J37" s="60" t="s">
        <v>493</v>
      </c>
      <c r="K37" s="50">
        <v>1</v>
      </c>
      <c r="L37" s="62">
        <v>12000000</v>
      </c>
      <c r="M37" s="63">
        <f t="shared" si="4"/>
        <v>12000000</v>
      </c>
      <c r="N37" s="51">
        <f>SUM(M37:M38)</f>
        <v>16000000</v>
      </c>
      <c r="S37" s="65" t="s">
        <v>0</v>
      </c>
      <c r="T37" s="66" t="s">
        <v>5073</v>
      </c>
    </row>
    <row r="38" spans="1:20" ht="36" x14ac:dyDescent="0.25">
      <c r="A38" s="6" t="s">
        <v>1</v>
      </c>
      <c r="B38" s="6" t="s">
        <v>126</v>
      </c>
      <c r="C38" s="6" t="s">
        <v>7</v>
      </c>
      <c r="D38" s="6" t="s">
        <v>128</v>
      </c>
      <c r="E38" s="58" t="str">
        <f t="shared" ref="E38" si="50">CONCATENATE(B38," ",C38," ",D38)</f>
        <v>10805 900 003160</v>
      </c>
      <c r="F38" s="59">
        <f t="shared" si="47"/>
        <v>78181508</v>
      </c>
      <c r="G38" s="59">
        <f t="shared" si="48"/>
        <v>92084190</v>
      </c>
      <c r="H38" s="64" t="s">
        <v>258</v>
      </c>
      <c r="I38" s="52" t="str">
        <f t="shared" si="49"/>
        <v>SERVICIO MANTENIMIENTO DE MONTACARGAS</v>
      </c>
      <c r="J38" s="60" t="s">
        <v>493</v>
      </c>
      <c r="K38" s="50">
        <v>4</v>
      </c>
      <c r="L38" s="62">
        <v>1000000</v>
      </c>
      <c r="M38" s="63">
        <f t="shared" si="4"/>
        <v>4000000</v>
      </c>
      <c r="N38" s="51"/>
      <c r="S38" s="65" t="s">
        <v>0</v>
      </c>
      <c r="T38" s="66" t="s">
        <v>5073</v>
      </c>
    </row>
    <row r="39" spans="1:20" ht="36" x14ac:dyDescent="0.25">
      <c r="A39" s="6" t="s">
        <v>1</v>
      </c>
      <c r="B39" s="6" t="s">
        <v>129</v>
      </c>
      <c r="C39" s="6" t="s">
        <v>44</v>
      </c>
      <c r="D39" s="6" t="s">
        <v>9</v>
      </c>
      <c r="E39" s="58" t="str">
        <f t="shared" ref="E39:E40" si="51">CONCATENATE(B39," ",C39," ",D39)</f>
        <v>10807 070 000010</v>
      </c>
      <c r="F39" s="59" t="str">
        <f t="shared" ref="F39:F40" si="52">IFERROR(VLOOKUP(E39,lista,2,FALSE),"")</f>
        <v>72101511</v>
      </c>
      <c r="G39" s="59" t="str">
        <f t="shared" ref="G39" si="53">IFERROR(VLOOKUP(E39,lista,3,FALSE),"")</f>
        <v>90034359</v>
      </c>
      <c r="H39" s="64" t="s">
        <v>259</v>
      </c>
      <c r="I39" s="52" t="str">
        <f t="shared" ref="I39" si="54">IFERROR(VLOOKUP(E39,lista,6,FALSE),"")</f>
        <v>SERVICIOS DE INSTALACION DE EQUIPOS PARA AIRE ACONDICIONADO</v>
      </c>
      <c r="J39" s="60" t="s">
        <v>493</v>
      </c>
      <c r="K39" s="50">
        <v>1</v>
      </c>
      <c r="L39" s="62">
        <v>4000000</v>
      </c>
      <c r="M39" s="63">
        <f t="shared" si="4"/>
        <v>4000000</v>
      </c>
      <c r="N39" s="51">
        <f>SUM(M39)</f>
        <v>4000000</v>
      </c>
      <c r="S39" s="65" t="s">
        <v>0</v>
      </c>
      <c r="T39" s="66" t="s">
        <v>5073</v>
      </c>
    </row>
    <row r="40" spans="1:20" ht="33.75" customHeight="1" x14ac:dyDescent="0.25">
      <c r="A40" s="6" t="s">
        <v>1</v>
      </c>
      <c r="B40" s="6" t="s">
        <v>131</v>
      </c>
      <c r="C40" s="6" t="s">
        <v>44</v>
      </c>
      <c r="D40" s="6" t="s">
        <v>69</v>
      </c>
      <c r="E40" s="58" t="str">
        <f t="shared" si="51"/>
        <v>10808 070 000125</v>
      </c>
      <c r="F40" s="59">
        <f t="shared" si="52"/>
        <v>81112299</v>
      </c>
      <c r="G40" s="59">
        <f t="shared" ref="G40:G41" si="55">IFERROR(VLOOKUP(E40,lista,3,FALSE),"")</f>
        <v>92032753</v>
      </c>
      <c r="H40" s="64" t="s">
        <v>261</v>
      </c>
      <c r="I40" s="52" t="str">
        <f t="shared" ref="I40:I41" si="56">IFERROR(VLOOKUP(E40,lista,6,FALSE),"")</f>
        <v>SERVICIO DE MANTENIMIENTO PREVENTIVO Y CORRECTIVO DE SISTEMAS DE INFORMACION</v>
      </c>
      <c r="J40" s="60" t="s">
        <v>493</v>
      </c>
      <c r="K40" s="50">
        <v>1</v>
      </c>
      <c r="L40" s="62">
        <v>290000</v>
      </c>
      <c r="M40" s="63">
        <f t="shared" si="4"/>
        <v>290000</v>
      </c>
      <c r="N40" s="51">
        <f>SUM(M40)</f>
        <v>290000</v>
      </c>
      <c r="S40" s="65" t="s">
        <v>0</v>
      </c>
      <c r="T40" s="66" t="s">
        <v>5077</v>
      </c>
    </row>
    <row r="41" spans="1:20" ht="36" x14ac:dyDescent="0.25">
      <c r="A41" s="6" t="s">
        <v>1</v>
      </c>
      <c r="B41" s="6" t="s">
        <v>132</v>
      </c>
      <c r="C41" s="6" t="s">
        <v>82</v>
      </c>
      <c r="D41" s="6" t="s">
        <v>2</v>
      </c>
      <c r="E41" s="58" t="str">
        <f t="shared" ref="E41:E42" si="57">CONCATENATE(B41," ",C41," ",D41)</f>
        <v>10899 055 000001</v>
      </c>
      <c r="F41" s="59">
        <v>81101706</v>
      </c>
      <c r="G41" s="59">
        <f t="shared" si="55"/>
        <v>92013984</v>
      </c>
      <c r="H41" s="64" t="s">
        <v>262</v>
      </c>
      <c r="I41" s="52" t="str">
        <f t="shared" si="56"/>
        <v>SERVICIO DE CALIBRACIÓN Y REPARACIÓN DE EQUIPO DE MEDICION PARA SEGURIDAD INDUSTRIAL</v>
      </c>
      <c r="J41" s="60" t="s">
        <v>493</v>
      </c>
      <c r="K41" s="50">
        <v>1</v>
      </c>
      <c r="L41" s="62">
        <v>700000</v>
      </c>
      <c r="M41" s="63">
        <f t="shared" si="4"/>
        <v>700000</v>
      </c>
      <c r="N41" s="51">
        <f>SUM(M41:M42)</f>
        <v>2700000</v>
      </c>
      <c r="S41" s="65" t="s">
        <v>0</v>
      </c>
      <c r="T41" s="66" t="s">
        <v>5073</v>
      </c>
    </row>
    <row r="42" spans="1:20" ht="24" x14ac:dyDescent="0.25">
      <c r="A42" s="6" t="s">
        <v>1</v>
      </c>
      <c r="B42" s="6" t="s">
        <v>132</v>
      </c>
      <c r="C42" s="6" t="s">
        <v>7</v>
      </c>
      <c r="D42" s="6" t="s">
        <v>119</v>
      </c>
      <c r="E42" s="58" t="str">
        <f t="shared" si="57"/>
        <v>10899 900 002060</v>
      </c>
      <c r="F42" s="59" t="str">
        <f t="shared" ref="F42:F45" si="58">IFERROR(VLOOKUP(E42,lista,2,FALSE),"")</f>
        <v>85161501</v>
      </c>
      <c r="G42" s="59" t="str">
        <f t="shared" ref="G42:G45" si="59">IFERROR(VLOOKUP(E42,lista,3,FALSE),"")</f>
        <v>92055724  / 25</v>
      </c>
      <c r="H42" s="64" t="s">
        <v>263</v>
      </c>
      <c r="I42" s="52" t="str">
        <f t="shared" ref="I42:I45" si="60">IFERROR(VLOOKUP(E42,lista,6,FALSE),"")</f>
        <v>MANTENIMIENTO PREVENTIVO DE EQUIPO MEDICO ESPECIALIZADO</v>
      </c>
      <c r="J42" s="60" t="s">
        <v>493</v>
      </c>
      <c r="K42" s="50">
        <v>1</v>
      </c>
      <c r="L42" s="62">
        <v>2000000</v>
      </c>
      <c r="M42" s="63">
        <f t="shared" si="4"/>
        <v>2000000</v>
      </c>
      <c r="N42" s="51"/>
      <c r="S42" s="65" t="s">
        <v>0</v>
      </c>
      <c r="T42" s="66" t="s">
        <v>5073</v>
      </c>
    </row>
    <row r="43" spans="1:20" ht="24" x14ac:dyDescent="0.25">
      <c r="A43" s="6" t="s">
        <v>1</v>
      </c>
      <c r="B43" s="6" t="s">
        <v>133</v>
      </c>
      <c r="C43" s="6" t="s">
        <v>5</v>
      </c>
      <c r="D43" s="6" t="s">
        <v>9</v>
      </c>
      <c r="E43" s="58" t="str">
        <f t="shared" ref="E43:E45" si="61">CONCATENATE(B43," ",C43," ",D43)</f>
        <v>10999 005 000010</v>
      </c>
      <c r="F43" s="59" t="str">
        <f t="shared" si="58"/>
        <v>-</v>
      </c>
      <c r="G43" s="59" t="str">
        <f t="shared" si="59"/>
        <v>-</v>
      </c>
      <c r="H43" s="64" t="s">
        <v>264</v>
      </c>
      <c r="I43" s="52" t="str">
        <f t="shared" si="60"/>
        <v>PAGO DE MARCHAMO - DERECHO DE CIRCULACION</v>
      </c>
      <c r="J43" s="60" t="s">
        <v>493</v>
      </c>
      <c r="K43" s="50">
        <v>1</v>
      </c>
      <c r="L43" s="62">
        <v>1500000</v>
      </c>
      <c r="M43" s="63">
        <f t="shared" si="4"/>
        <v>1500000</v>
      </c>
      <c r="N43" s="51">
        <f>+M43</f>
        <v>1500000</v>
      </c>
      <c r="S43" s="65" t="s">
        <v>0</v>
      </c>
      <c r="T43" s="66" t="s">
        <v>5073</v>
      </c>
    </row>
    <row r="44" spans="1:20" ht="24" x14ac:dyDescent="0.25">
      <c r="A44" s="6" t="s">
        <v>1</v>
      </c>
      <c r="B44" s="6" t="s">
        <v>134</v>
      </c>
      <c r="C44" s="6" t="s">
        <v>5</v>
      </c>
      <c r="D44" s="6" t="s">
        <v>9</v>
      </c>
      <c r="E44" s="58" t="str">
        <f t="shared" si="61"/>
        <v>19905 005 000010</v>
      </c>
      <c r="F44" s="59" t="str">
        <f t="shared" si="58"/>
        <v/>
      </c>
      <c r="G44" s="59" t="str">
        <f t="shared" si="59"/>
        <v/>
      </c>
      <c r="H44" s="64" t="s">
        <v>265</v>
      </c>
      <c r="I44" s="52" t="str">
        <f t="shared" si="60"/>
        <v/>
      </c>
      <c r="J44" s="60" t="s">
        <v>493</v>
      </c>
      <c r="K44" s="50">
        <v>1</v>
      </c>
      <c r="L44" s="62">
        <v>1000000</v>
      </c>
      <c r="M44" s="63">
        <f t="shared" si="4"/>
        <v>1000000</v>
      </c>
      <c r="N44" s="51">
        <f>+M44</f>
        <v>1000000</v>
      </c>
      <c r="S44" s="65" t="s">
        <v>0</v>
      </c>
      <c r="T44" s="66" t="s">
        <v>5073</v>
      </c>
    </row>
    <row r="45" spans="1:20" x14ac:dyDescent="0.25">
      <c r="A45" s="6" t="s">
        <v>1</v>
      </c>
      <c r="B45" s="6" t="s">
        <v>135</v>
      </c>
      <c r="C45" s="6" t="s">
        <v>0</v>
      </c>
      <c r="D45" s="6" t="s">
        <v>9</v>
      </c>
      <c r="E45" s="58" t="str">
        <f t="shared" si="61"/>
        <v>20101 001 000010</v>
      </c>
      <c r="F45" s="59" t="str">
        <f t="shared" si="58"/>
        <v/>
      </c>
      <c r="G45" s="59" t="str">
        <f t="shared" si="59"/>
        <v/>
      </c>
      <c r="H45" s="64" t="s">
        <v>266</v>
      </c>
      <c r="I45" s="52" t="str">
        <f t="shared" si="60"/>
        <v/>
      </c>
      <c r="J45" s="60" t="s">
        <v>495</v>
      </c>
      <c r="K45" s="50">
        <v>1</v>
      </c>
      <c r="L45" s="62">
        <v>17000000</v>
      </c>
      <c r="M45" s="63">
        <f t="shared" si="4"/>
        <v>17000000</v>
      </c>
      <c r="N45" s="51">
        <f>+M45</f>
        <v>17000000</v>
      </c>
      <c r="S45" s="65" t="s">
        <v>0</v>
      </c>
      <c r="T45" s="66" t="s">
        <v>5073</v>
      </c>
    </row>
    <row r="46" spans="1:20" ht="36" x14ac:dyDescent="0.25">
      <c r="A46" s="6" t="s">
        <v>1</v>
      </c>
      <c r="B46" s="6" t="s">
        <v>137</v>
      </c>
      <c r="C46" s="6" t="s">
        <v>57</v>
      </c>
      <c r="D46" s="6" t="s">
        <v>3</v>
      </c>
      <c r="E46" s="58" t="str">
        <f t="shared" ref="E46:E47" si="62">CONCATENATE(B46," ",C46," ",D46)</f>
        <v>20102 010 000002</v>
      </c>
      <c r="F46" s="59" t="str">
        <f t="shared" ref="F46:F47" si="63">IFERROR(VLOOKUP(E46,lista,2,FALSE),"")</f>
        <v>51473016</v>
      </c>
      <c r="G46" s="59" t="str">
        <f t="shared" ref="G46:G47" si="64">IFERROR(VLOOKUP(E46,lista,3,FALSE),"")</f>
        <v>92087992</v>
      </c>
      <c r="H46" s="64" t="s">
        <v>267</v>
      </c>
      <c r="I46" s="52" t="str">
        <f t="shared" ref="I46:I47" si="65">IFERROR(VLOOKUP(E46,lista,6,FALSE),"")</f>
        <v>ALCOHOL ETILICO DE FRICCIONES, GRADO 70°, PRESENTACIÓN ENVASE DE 1000 ML (1 LTS)</v>
      </c>
      <c r="J46" s="60" t="s">
        <v>494</v>
      </c>
      <c r="K46" s="50">
        <v>75</v>
      </c>
      <c r="L46" s="62">
        <v>1618</v>
      </c>
      <c r="M46" s="63">
        <f t="shared" si="4"/>
        <v>121350</v>
      </c>
      <c r="N46" s="51">
        <f>SUM(M46:M55)</f>
        <v>8000000</v>
      </c>
      <c r="S46" s="65" t="s">
        <v>0</v>
      </c>
      <c r="T46" s="66" t="s">
        <v>5075</v>
      </c>
    </row>
    <row r="47" spans="1:20" ht="24" x14ac:dyDescent="0.25">
      <c r="A47" s="6" t="s">
        <v>1</v>
      </c>
      <c r="B47" s="6" t="s">
        <v>137</v>
      </c>
      <c r="C47" s="6" t="s">
        <v>57</v>
      </c>
      <c r="D47" s="6" t="s">
        <v>68</v>
      </c>
      <c r="E47" s="58" t="str">
        <f t="shared" si="62"/>
        <v>20102 010 090801</v>
      </c>
      <c r="F47" s="59">
        <f t="shared" si="63"/>
        <v>51473016</v>
      </c>
      <c r="G47" s="59">
        <f t="shared" si="64"/>
        <v>92112871</v>
      </c>
      <c r="H47" s="64" t="s">
        <v>268</v>
      </c>
      <c r="I47" s="52" t="str">
        <f t="shared" si="65"/>
        <v xml:space="preserve">  ALCOHOL EN GEL, PRESENTACION BOTELLA 120 ML, PARA MANOS</v>
      </c>
      <c r="J47" s="60" t="s">
        <v>495</v>
      </c>
      <c r="K47" s="50">
        <v>100</v>
      </c>
      <c r="L47" s="62">
        <v>550</v>
      </c>
      <c r="M47" s="63">
        <f t="shared" si="4"/>
        <v>55000</v>
      </c>
      <c r="N47" s="51"/>
      <c r="S47" s="65" t="s">
        <v>0</v>
      </c>
      <c r="T47" s="66" t="s">
        <v>5075</v>
      </c>
    </row>
    <row r="48" spans="1:20" x14ac:dyDescent="0.25">
      <c r="A48" s="6" t="s">
        <v>1</v>
      </c>
      <c r="B48" s="6" t="s">
        <v>137</v>
      </c>
      <c r="C48" s="6" t="s">
        <v>44</v>
      </c>
      <c r="D48" s="6" t="s">
        <v>12</v>
      </c>
      <c r="E48" s="58" t="str">
        <f t="shared" ref="E48" si="66">CONCATENATE(B48," ",C48," ",D48)</f>
        <v>20102 070 000035</v>
      </c>
      <c r="F48" s="59">
        <f t="shared" ref="F48" si="67">IFERROR(VLOOKUP(E48,lista,2,FALSE),"")</f>
        <v>51161705</v>
      </c>
      <c r="G48" s="59" t="str">
        <f t="shared" ref="G48" si="68">IFERROR(VLOOKUP(E48,lista,3,FALSE),"")</f>
        <v>90014914</v>
      </c>
      <c r="H48" s="64" t="s">
        <v>269</v>
      </c>
      <c r="I48" s="52" t="str">
        <f t="shared" ref="I48" si="69">IFERROR(VLOOKUP(E48,lista,6,FALSE),"")</f>
        <v>ATROVENT FRASCO P/NEBULIZAR</v>
      </c>
      <c r="J48" s="60" t="s">
        <v>493</v>
      </c>
      <c r="K48" s="50">
        <v>20</v>
      </c>
      <c r="L48" s="62">
        <v>8770</v>
      </c>
      <c r="M48" s="63">
        <f t="shared" si="4"/>
        <v>175400</v>
      </c>
      <c r="N48" s="51"/>
      <c r="S48" s="65" t="s">
        <v>0</v>
      </c>
      <c r="T48" s="66" t="s">
        <v>5075</v>
      </c>
    </row>
    <row r="49" spans="1:20" ht="24" x14ac:dyDescent="0.25">
      <c r="A49" s="6" t="s">
        <v>1</v>
      </c>
      <c r="B49" s="6" t="s">
        <v>137</v>
      </c>
      <c r="C49" s="6" t="s">
        <v>88</v>
      </c>
      <c r="D49" s="6" t="s">
        <v>18</v>
      </c>
      <c r="E49" s="58" t="str">
        <f t="shared" ref="E49:E54" si="70">CONCATENATE(B49," ",C49," ",D49)</f>
        <v>20102 140 000300</v>
      </c>
      <c r="F49" s="59" t="str">
        <f t="shared" ref="F49:F54" si="71">IFERROR(VLOOKUP(E49,lista,2,FALSE),"")</f>
        <v>51191602</v>
      </c>
      <c r="G49" s="59" t="str">
        <f t="shared" ref="G49:G54" si="72">IFERROR(VLOOKUP(E49,lista,3,FALSE),"")</f>
        <v>92019271</v>
      </c>
      <c r="H49" s="64" t="s">
        <v>270</v>
      </c>
      <c r="I49" s="52" t="str">
        <f t="shared" ref="I49:I54" si="73">IFERROR(VLOOKUP(E49,lista,6,FALSE),"")</f>
        <v>ELECTROLITOS DE CLORURO DE SODIO, ORAL, SOBRE 6.8 G</v>
      </c>
      <c r="J49" s="60" t="s">
        <v>493</v>
      </c>
      <c r="K49" s="50">
        <v>30</v>
      </c>
      <c r="L49" s="62">
        <v>3000</v>
      </c>
      <c r="M49" s="63">
        <f t="shared" si="4"/>
        <v>90000</v>
      </c>
      <c r="N49" s="51"/>
      <c r="S49" s="65" t="s">
        <v>0</v>
      </c>
      <c r="T49" s="66" t="s">
        <v>5075</v>
      </c>
    </row>
    <row r="50" spans="1:20" ht="36" x14ac:dyDescent="0.25">
      <c r="A50" s="6" t="s">
        <v>1</v>
      </c>
      <c r="B50" s="6" t="s">
        <v>137</v>
      </c>
      <c r="C50" s="6" t="s">
        <v>88</v>
      </c>
      <c r="D50" s="6" t="s">
        <v>32</v>
      </c>
      <c r="E50" s="58" t="str">
        <f t="shared" si="70"/>
        <v>20102 140 000400</v>
      </c>
      <c r="F50" s="59" t="str">
        <f t="shared" si="71"/>
        <v>51382901</v>
      </c>
      <c r="G50" s="59" t="str">
        <f t="shared" si="72"/>
        <v>92076524</v>
      </c>
      <c r="H50" s="64" t="s">
        <v>271</v>
      </c>
      <c r="I50" s="52" t="str">
        <f t="shared" si="73"/>
        <v>GLUCOSAMINA, SUERO ORAL, CAJA 50 SOBRES, CONTENIDO 6,8 G, VARIOS SABORES</v>
      </c>
      <c r="J50" s="60" t="s">
        <v>493</v>
      </c>
      <c r="K50" s="50">
        <v>500</v>
      </c>
      <c r="L50" s="62">
        <v>160</v>
      </c>
      <c r="M50" s="63">
        <f t="shared" si="4"/>
        <v>80000</v>
      </c>
      <c r="N50" s="51"/>
      <c r="S50" s="65" t="s">
        <v>0</v>
      </c>
      <c r="T50" s="66" t="s">
        <v>5075</v>
      </c>
    </row>
    <row r="51" spans="1:20" ht="50.25" customHeight="1" x14ac:dyDescent="0.25">
      <c r="A51" s="6" t="s">
        <v>1</v>
      </c>
      <c r="B51" s="6" t="s">
        <v>137</v>
      </c>
      <c r="C51" s="6" t="s">
        <v>88</v>
      </c>
      <c r="D51" s="6" t="s">
        <v>30</v>
      </c>
      <c r="E51" s="58" t="str">
        <f t="shared" si="70"/>
        <v>20102 140 000500</v>
      </c>
      <c r="F51" s="59" t="str">
        <f t="shared" si="71"/>
        <v>51191602</v>
      </c>
      <c r="G51" s="59" t="str">
        <f t="shared" si="72"/>
        <v>92083258</v>
      </c>
      <c r="H51" s="64" t="s">
        <v>272</v>
      </c>
      <c r="I51" s="52" t="str">
        <f t="shared" si="73"/>
        <v>SUERO FISIOLOGICO DE CLORURO DE SODIO AL 9 %, SOLUCION INYECTABLE, PRESENTACION BOLSA 500 ML, PARA REHIDRATACION</v>
      </c>
      <c r="J51" s="60" t="s">
        <v>493</v>
      </c>
      <c r="K51" s="50">
        <v>1500</v>
      </c>
      <c r="L51" s="62">
        <v>1403</v>
      </c>
      <c r="M51" s="63">
        <f t="shared" si="4"/>
        <v>2104500</v>
      </c>
      <c r="N51" s="51"/>
      <c r="S51" s="65" t="s">
        <v>0</v>
      </c>
      <c r="T51" s="66" t="s">
        <v>5075</v>
      </c>
    </row>
    <row r="52" spans="1:20" ht="24" x14ac:dyDescent="0.25">
      <c r="A52" s="6" t="s">
        <v>1</v>
      </c>
      <c r="B52" s="6" t="s">
        <v>137</v>
      </c>
      <c r="C52" s="6" t="s">
        <v>88</v>
      </c>
      <c r="D52" s="6" t="s">
        <v>127</v>
      </c>
      <c r="E52" s="58" t="str">
        <f t="shared" si="70"/>
        <v>20102 140 000620</v>
      </c>
      <c r="F52" s="59">
        <f t="shared" si="71"/>
        <v>51382901</v>
      </c>
      <c r="G52" s="59">
        <f t="shared" si="72"/>
        <v>92094197</v>
      </c>
      <c r="H52" s="64" t="s">
        <v>273</v>
      </c>
      <c r="I52" s="52" t="str">
        <f t="shared" si="73"/>
        <v>SOLUCIÓN GLUCOSADA (SUERO) AL 5%, ADMINISTRACION ORAL, ENVASE 500 mL</v>
      </c>
      <c r="J52" s="60" t="s">
        <v>493</v>
      </c>
      <c r="K52" s="50">
        <v>50</v>
      </c>
      <c r="L52" s="62">
        <v>2500</v>
      </c>
      <c r="M52" s="63">
        <f t="shared" si="4"/>
        <v>125000</v>
      </c>
      <c r="N52" s="51"/>
      <c r="S52" s="65" t="s">
        <v>0</v>
      </c>
      <c r="T52" s="66" t="s">
        <v>5075</v>
      </c>
    </row>
    <row r="53" spans="1:20" ht="24" x14ac:dyDescent="0.25">
      <c r="A53" s="6" t="s">
        <v>1</v>
      </c>
      <c r="B53" s="6" t="s">
        <v>137</v>
      </c>
      <c r="C53" s="6" t="s">
        <v>125</v>
      </c>
      <c r="D53" s="6" t="s">
        <v>136</v>
      </c>
      <c r="E53" s="58" t="str">
        <f t="shared" si="70"/>
        <v>20102 145 001400</v>
      </c>
      <c r="F53" s="59" t="str">
        <f t="shared" si="71"/>
        <v>51201608</v>
      </c>
      <c r="G53" s="59" t="str">
        <f t="shared" si="72"/>
        <v>90021644</v>
      </c>
      <c r="H53" s="64" t="s">
        <v>274</v>
      </c>
      <c r="I53" s="52" t="str">
        <f t="shared" si="73"/>
        <v>VACUNA ANTIGRIPAL</v>
      </c>
      <c r="J53" s="60" t="s">
        <v>493</v>
      </c>
      <c r="K53" s="50">
        <v>500</v>
      </c>
      <c r="L53" s="62">
        <v>10000</v>
      </c>
      <c r="M53" s="63">
        <f t="shared" si="4"/>
        <v>5000000</v>
      </c>
      <c r="N53" s="51"/>
      <c r="S53" s="65" t="s">
        <v>0</v>
      </c>
      <c r="T53" s="66" t="s">
        <v>5075</v>
      </c>
    </row>
    <row r="54" spans="1:20" ht="36" x14ac:dyDescent="0.25">
      <c r="A54" s="6" t="s">
        <v>1</v>
      </c>
      <c r="B54" s="6" t="s">
        <v>137</v>
      </c>
      <c r="C54" s="6" t="s">
        <v>139</v>
      </c>
      <c r="D54" s="6" t="s">
        <v>30</v>
      </c>
      <c r="E54" s="58" t="str">
        <f t="shared" si="70"/>
        <v>20102 160 000500</v>
      </c>
      <c r="F54" s="59" t="str">
        <f t="shared" si="71"/>
        <v>51281618</v>
      </c>
      <c r="G54" s="59" t="str">
        <f t="shared" si="72"/>
        <v>92074701</v>
      </c>
      <c r="H54" s="64" t="s">
        <v>275</v>
      </c>
      <c r="I54" s="52" t="str">
        <f t="shared" si="73"/>
        <v>NEOMICINA BACITRACINA EN CREMA, CONTENIDO 15 G UTILIZADA PARA TRATAR INFECCIONES DE LA PIEL</v>
      </c>
      <c r="J54" s="60" t="s">
        <v>493</v>
      </c>
      <c r="K54" s="50">
        <v>50</v>
      </c>
      <c r="L54" s="62">
        <v>2375</v>
      </c>
      <c r="M54" s="63">
        <f t="shared" si="4"/>
        <v>118750</v>
      </c>
      <c r="N54" s="51"/>
      <c r="S54" s="65" t="s">
        <v>0</v>
      </c>
      <c r="T54" s="66" t="s">
        <v>5075</v>
      </c>
    </row>
    <row r="55" spans="1:20" x14ac:dyDescent="0.25">
      <c r="A55" s="6" t="s">
        <v>1</v>
      </c>
      <c r="B55" s="6" t="s">
        <v>137</v>
      </c>
      <c r="C55" s="6" t="s">
        <v>142</v>
      </c>
      <c r="D55" s="6" t="s">
        <v>22</v>
      </c>
      <c r="E55" s="58" t="str">
        <f t="shared" ref="E55" si="74">CONCATENATE(B55," ",C55," ",D55)</f>
        <v>20102 225 000003</v>
      </c>
      <c r="F55" s="59" t="str">
        <f t="shared" ref="F55" si="75">IFERROR(VLOOKUP(E55,lista,2,FALSE),"")</f>
        <v/>
      </c>
      <c r="G55" s="59" t="str">
        <f t="shared" ref="G55" si="76">IFERROR(VLOOKUP(E55,lista,3,FALSE),"")</f>
        <v/>
      </c>
      <c r="H55" s="64" t="s">
        <v>276</v>
      </c>
      <c r="I55" s="54" t="str">
        <f t="shared" ref="I55" si="77">IFERROR(VLOOKUP(E55,lista,6,FALSE),"")</f>
        <v/>
      </c>
      <c r="J55" s="60" t="s">
        <v>493</v>
      </c>
      <c r="K55" s="50">
        <v>50</v>
      </c>
      <c r="L55" s="62">
        <v>2600</v>
      </c>
      <c r="M55" s="63">
        <f t="shared" si="4"/>
        <v>130000</v>
      </c>
      <c r="N55" s="51"/>
      <c r="S55" s="65" t="s">
        <v>0</v>
      </c>
      <c r="T55" s="66" t="s">
        <v>5075</v>
      </c>
    </row>
    <row r="56" spans="1:20" ht="24" x14ac:dyDescent="0.25">
      <c r="A56" s="6" t="s">
        <v>1</v>
      </c>
      <c r="B56" s="6" t="s">
        <v>152</v>
      </c>
      <c r="C56" s="6" t="s">
        <v>67</v>
      </c>
      <c r="D56" s="6" t="s">
        <v>8</v>
      </c>
      <c r="E56" s="58" t="str">
        <f t="shared" ref="E56" si="78">CONCATENATE(B56," ",C56," ",D56)</f>
        <v>20104 085 000005</v>
      </c>
      <c r="F56" s="59" t="str">
        <f t="shared" ref="F56" si="79">IFERROR(VLOOKUP(E56,lista,2,FALSE),"")</f>
        <v>44121905</v>
      </c>
      <c r="G56" s="59" t="str">
        <f t="shared" ref="G56" si="80">IFERROR(VLOOKUP(E56,lista,3,FALSE),"")</f>
        <v>92042014</v>
      </c>
      <c r="H56" s="64" t="s">
        <v>277</v>
      </c>
      <c r="I56" s="52" t="str">
        <f t="shared" ref="I56" si="81">IFERROR(VLOOKUP(E56,lista,6,FALSE),"")</f>
        <v>TINTA PARA SELLO FECHADOR BASE ACEITE COLOR A ELEGIR SECADO RAPIDO</v>
      </c>
      <c r="J56" s="60" t="s">
        <v>493</v>
      </c>
      <c r="K56" s="50">
        <v>200</v>
      </c>
      <c r="L56" s="62">
        <v>1249</v>
      </c>
      <c r="M56" s="63">
        <f t="shared" si="4"/>
        <v>249800</v>
      </c>
      <c r="N56" s="51">
        <f>SUM(M56:M57)</f>
        <v>500000</v>
      </c>
      <c r="S56" s="65" t="s">
        <v>0</v>
      </c>
      <c r="T56" s="66" t="s">
        <v>5077</v>
      </c>
    </row>
    <row r="57" spans="1:20" ht="27.75" customHeight="1" x14ac:dyDescent="0.25">
      <c r="A57" s="6" t="s">
        <v>1</v>
      </c>
      <c r="B57" s="6" t="s">
        <v>152</v>
      </c>
      <c r="C57" s="6" t="s">
        <v>67</v>
      </c>
      <c r="D57" s="6" t="s">
        <v>154</v>
      </c>
      <c r="E57" s="58" t="str">
        <f t="shared" ref="E57" si="82">CONCATENATE(B57," ",C57," ",D57)</f>
        <v>20104 085 175180</v>
      </c>
      <c r="F57" s="59" t="str">
        <f t="shared" ref="F57" si="83">IFERROR(VLOOKUP(E57,lista,2,FALSE),"")</f>
        <v>12171703</v>
      </c>
      <c r="G57" s="59" t="str">
        <f t="shared" ref="G57" si="84">IFERROR(VLOOKUP(E57,lista,3,FALSE),"")</f>
        <v>90007665</v>
      </c>
      <c r="H57" s="64" t="s">
        <v>278</v>
      </c>
      <c r="I57" s="52" t="str">
        <f t="shared" ref="I57" si="85">IFERROR(VLOOKUP(E57,lista,6,FALSE),"")</f>
        <v>TINTA COLOR AZUL PARA SELLO DE HULE, FRASCO CAPACIDAD DE 30 ML, ± 5 ML,   </v>
      </c>
      <c r="J57" s="60" t="s">
        <v>493</v>
      </c>
      <c r="K57" s="50">
        <v>180</v>
      </c>
      <c r="L57" s="62">
        <v>1390</v>
      </c>
      <c r="M57" s="63">
        <f t="shared" si="4"/>
        <v>250200</v>
      </c>
      <c r="N57" s="51"/>
      <c r="S57" s="65" t="s">
        <v>0</v>
      </c>
      <c r="T57" s="66" t="s">
        <v>5077</v>
      </c>
    </row>
    <row r="58" spans="1:20" ht="84" x14ac:dyDescent="0.25">
      <c r="A58" s="6" t="s">
        <v>1</v>
      </c>
      <c r="B58" s="6" t="s">
        <v>157</v>
      </c>
      <c r="C58" s="6" t="s">
        <v>20</v>
      </c>
      <c r="D58" s="6" t="s">
        <v>2</v>
      </c>
      <c r="E58" s="58" t="str">
        <f t="shared" ref="E58:E59" si="86">CONCATENATE(B58," ",C58," ",D58)</f>
        <v>20199 020 000001</v>
      </c>
      <c r="F58" s="59" t="str">
        <f t="shared" ref="F58:F59" si="87">IFERROR(VLOOKUP(E58,lista,2,FALSE),"")</f>
        <v>47131807</v>
      </c>
      <c r="G58" s="59" t="str">
        <f t="shared" ref="G58:G59" si="88">IFERROR(VLOOKUP(E58,lista,3,FALSE),"")</f>
        <v>92027594</v>
      </c>
      <c r="H58" s="64" t="s">
        <v>279</v>
      </c>
      <c r="I58" s="52" t="str">
        <f t="shared" ref="I58:I59" si="89">IFERROR(VLOOKUP(E58,lista,6,FALSE),"")</f>
        <v>CLORO LÍQUIDO, CONCENTRACIÓN AL MENOS DEL 5%, 100% BIODEGRADABLE, PARA SER UTILIZADO EN LABORES DE LIMPIEZA Y DESINFECCIÓN DE INSTALACIONES, ENVASE PLÁSTICO, CON TAPA ROSCANTE Y TAPÓN DE SEGURIDAD, PRESENTACION DE 3,785 l.</v>
      </c>
      <c r="J58" s="60" t="s">
        <v>495</v>
      </c>
      <c r="K58" s="50">
        <v>10</v>
      </c>
      <c r="L58" s="62">
        <v>2500</v>
      </c>
      <c r="M58" s="63">
        <f t="shared" si="4"/>
        <v>25000</v>
      </c>
      <c r="N58" s="51">
        <f>SUM(M58:M61)</f>
        <v>425000</v>
      </c>
      <c r="S58" s="65" t="s">
        <v>0</v>
      </c>
      <c r="T58" s="66" t="s">
        <v>5077</v>
      </c>
    </row>
    <row r="59" spans="1:20" ht="36" x14ac:dyDescent="0.25">
      <c r="A59" s="6" t="s">
        <v>1</v>
      </c>
      <c r="B59" s="6" t="s">
        <v>157</v>
      </c>
      <c r="C59" s="6" t="s">
        <v>79</v>
      </c>
      <c r="D59" s="6" t="s">
        <v>159</v>
      </c>
      <c r="E59" s="58" t="str">
        <f t="shared" si="86"/>
        <v>20199 030 000903</v>
      </c>
      <c r="F59" s="59" t="str">
        <f t="shared" si="87"/>
        <v>47131812</v>
      </c>
      <c r="G59" s="59" t="str">
        <f t="shared" si="88"/>
        <v>92077700</v>
      </c>
      <c r="H59" s="64" t="s">
        <v>280</v>
      </c>
      <c r="I59" s="52" t="str">
        <f t="shared" si="89"/>
        <v>Repuesto de aromatizante ambiental en gel de 8 g, paquete de dos piezas (color y aromas a escoger).</v>
      </c>
      <c r="J59" s="60" t="s">
        <v>493</v>
      </c>
      <c r="K59" s="50">
        <v>80</v>
      </c>
      <c r="L59" s="62">
        <v>3500</v>
      </c>
      <c r="M59" s="63">
        <f t="shared" si="4"/>
        <v>280000</v>
      </c>
      <c r="N59" s="51"/>
      <c r="S59" s="65" t="s">
        <v>0</v>
      </c>
      <c r="T59" s="66" t="s">
        <v>5077</v>
      </c>
    </row>
    <row r="60" spans="1:20" ht="24" x14ac:dyDescent="0.25">
      <c r="A60" s="6" t="s">
        <v>1</v>
      </c>
      <c r="B60" s="6" t="s">
        <v>157</v>
      </c>
      <c r="C60" s="6" t="s">
        <v>81</v>
      </c>
      <c r="D60" s="6" t="s">
        <v>4</v>
      </c>
      <c r="E60" s="58" t="str">
        <f t="shared" ref="E60:E65" si="90">CONCATENATE(B60," ",C60," ",D60)</f>
        <v>20199 050 000020</v>
      </c>
      <c r="F60" s="59" t="str">
        <f t="shared" ref="F60" si="91">IFERROR(VLOOKUP(E60,lista,2,FALSE),"")</f>
        <v>10191509</v>
      </c>
      <c r="G60" s="59">
        <f t="shared" ref="G60" si="92">IFERROR(VLOOKUP(E60,lista,3,FALSE),"")</f>
        <v>92019881</v>
      </c>
      <c r="H60" s="64" t="s">
        <v>281</v>
      </c>
      <c r="I60" s="52" t="str">
        <f t="shared" ref="I60" si="93">IFERROR(VLOOKUP(E60,lista,6,FALSE),"")</f>
        <v>INSECTICIDA  EN AEROSOL</v>
      </c>
      <c r="J60" s="60" t="s">
        <v>493</v>
      </c>
      <c r="K60" s="50">
        <v>20</v>
      </c>
      <c r="L60" s="62">
        <v>3500</v>
      </c>
      <c r="M60" s="63">
        <f t="shared" si="4"/>
        <v>70000</v>
      </c>
      <c r="N60" s="51"/>
      <c r="S60" s="65" t="s">
        <v>0</v>
      </c>
      <c r="T60" s="66" t="s">
        <v>5077</v>
      </c>
    </row>
    <row r="61" spans="1:20" ht="24" x14ac:dyDescent="0.25">
      <c r="A61" s="6" t="s">
        <v>1</v>
      </c>
      <c r="B61" s="6" t="s">
        <v>157</v>
      </c>
      <c r="C61" s="6" t="s">
        <v>86</v>
      </c>
      <c r="D61" s="6" t="s">
        <v>3</v>
      </c>
      <c r="E61" s="58" t="str">
        <f t="shared" si="90"/>
        <v>20199 120 000002</v>
      </c>
      <c r="F61" s="59">
        <f t="shared" ref="F61" si="94">IFERROR(VLOOKUP(E61,lista,2,FALSE),"")</f>
        <v>47131821</v>
      </c>
      <c r="G61" s="59">
        <f t="shared" ref="G61" si="95">IFERROR(VLOOKUP(E61,lista,3,FALSE),"")</f>
        <v>92047490</v>
      </c>
      <c r="H61" s="64" t="s">
        <v>282</v>
      </c>
      <c r="I61" s="52" t="str">
        <f t="shared" ref="I61" si="96">IFERROR(VLOOKUP(E61,lista,6,FALSE),"")</f>
        <v>DESENGRASANTE (DILUYENTE)  BIOGRADABLE SOLUBLE EN AGUA,</v>
      </c>
      <c r="J61" s="60" t="s">
        <v>495</v>
      </c>
      <c r="K61" s="50">
        <v>20</v>
      </c>
      <c r="L61" s="62">
        <v>2500</v>
      </c>
      <c r="M61" s="63">
        <f t="shared" si="4"/>
        <v>50000</v>
      </c>
      <c r="N61" s="51"/>
      <c r="S61" s="65" t="s">
        <v>0</v>
      </c>
      <c r="T61" s="66" t="s">
        <v>5077</v>
      </c>
    </row>
    <row r="62" spans="1:20" x14ac:dyDescent="0.25">
      <c r="A62" s="6" t="s">
        <v>1</v>
      </c>
      <c r="B62" s="6" t="s">
        <v>4991</v>
      </c>
      <c r="C62" s="6" t="s">
        <v>5</v>
      </c>
      <c r="D62" s="6" t="s">
        <v>29</v>
      </c>
      <c r="E62" s="58" t="str">
        <f t="shared" si="90"/>
        <v>20203 005 000015</v>
      </c>
      <c r="F62" s="59" t="str">
        <f t="shared" ref="F62:F65" si="97">IFERROR(VLOOKUP(E62,lista,2,FALSE),"")</f>
        <v>50161509</v>
      </c>
      <c r="G62" s="59" t="str">
        <f t="shared" ref="G62:G65" si="98">IFERROR(VLOOKUP(E62,lista,3,FALSE),"")</f>
        <v>90013456</v>
      </c>
      <c r="H62" s="64" t="s">
        <v>4992</v>
      </c>
      <c r="I62" s="52" t="str">
        <f t="shared" ref="I62:I65" si="99">IFERROR(VLOOKUP(E62,lista,6,FALSE),"")</f>
        <v>AZUCAR SOBRE DE 5 G</v>
      </c>
      <c r="J62" s="60" t="s">
        <v>494</v>
      </c>
      <c r="K62" s="50">
        <v>84</v>
      </c>
      <c r="L62" s="62">
        <v>560</v>
      </c>
      <c r="M62" s="63">
        <f t="shared" si="4"/>
        <v>47040</v>
      </c>
      <c r="N62" s="51">
        <f>SUBTOTAL(9,M62:M66)</f>
        <v>3500000</v>
      </c>
      <c r="S62" s="65" t="s">
        <v>0</v>
      </c>
      <c r="T62" s="66" t="s">
        <v>5073</v>
      </c>
    </row>
    <row r="63" spans="1:20" ht="39" customHeight="1" x14ac:dyDescent="0.25">
      <c r="A63" s="6" t="s">
        <v>1</v>
      </c>
      <c r="B63" s="6" t="s">
        <v>4991</v>
      </c>
      <c r="C63" s="6" t="s">
        <v>5</v>
      </c>
      <c r="D63" s="6" t="s">
        <v>6</v>
      </c>
      <c r="E63" s="58" t="str">
        <f t="shared" si="90"/>
        <v>20203 005 000040</v>
      </c>
      <c r="F63" s="59" t="str">
        <f t="shared" si="97"/>
        <v>50201706</v>
      </c>
      <c r="G63" s="59" t="str">
        <f t="shared" si="98"/>
        <v>92085063</v>
      </c>
      <c r="H63" s="64" t="s">
        <v>4993</v>
      </c>
      <c r="I63" s="52" t="str">
        <f t="shared" si="99"/>
        <v>CAFE EN POLVO, PRESENTACION PAQUETE 500 G, TIPO OSCURO, CALIDAD EXPORTACION, 100% CAFE DE COSTA RICA</v>
      </c>
      <c r="J63" s="60" t="s">
        <v>494</v>
      </c>
      <c r="K63" s="50">
        <v>550</v>
      </c>
      <c r="L63" s="62">
        <v>2184</v>
      </c>
      <c r="M63" s="63">
        <f t="shared" si="4"/>
        <v>1201200</v>
      </c>
      <c r="N63" s="51"/>
      <c r="S63" s="65" t="s">
        <v>0</v>
      </c>
      <c r="T63" s="66" t="s">
        <v>5073</v>
      </c>
    </row>
    <row r="64" spans="1:20" x14ac:dyDescent="0.25">
      <c r="A64" s="6" t="s">
        <v>1</v>
      </c>
      <c r="B64" s="6" t="s">
        <v>4991</v>
      </c>
      <c r="C64" s="6" t="s">
        <v>5</v>
      </c>
      <c r="D64" s="6" t="s">
        <v>49</v>
      </c>
      <c r="E64" s="58" t="str">
        <f t="shared" si="90"/>
        <v>20203 005 000120</v>
      </c>
      <c r="F64" s="59" t="str">
        <f t="shared" si="97"/>
        <v>50201713</v>
      </c>
      <c r="G64" s="59" t="str">
        <f t="shared" si="98"/>
        <v>90020824</v>
      </c>
      <c r="H64" s="64" t="s">
        <v>4994</v>
      </c>
      <c r="I64" s="52" t="str">
        <f t="shared" si="99"/>
        <v>TE NEGRO CAJA DE 100 UDS</v>
      </c>
      <c r="J64" s="60" t="s">
        <v>493</v>
      </c>
      <c r="K64" s="50">
        <v>72</v>
      </c>
      <c r="L64" s="62">
        <v>3000</v>
      </c>
      <c r="M64" s="63">
        <f t="shared" si="4"/>
        <v>216000</v>
      </c>
      <c r="N64" s="51"/>
      <c r="S64" s="65" t="s">
        <v>0</v>
      </c>
      <c r="T64" s="66" t="s">
        <v>5073</v>
      </c>
    </row>
    <row r="65" spans="1:20" ht="36" x14ac:dyDescent="0.25">
      <c r="A65" s="6" t="s">
        <v>1</v>
      </c>
      <c r="B65" s="6" t="s">
        <v>4991</v>
      </c>
      <c r="C65" s="6" t="s">
        <v>19</v>
      </c>
      <c r="D65" s="6" t="s">
        <v>12</v>
      </c>
      <c r="E65" s="58" t="str">
        <f t="shared" si="90"/>
        <v>20203 015 000035</v>
      </c>
      <c r="F65" s="59" t="str">
        <f t="shared" si="97"/>
        <v>50181905</v>
      </c>
      <c r="G65" s="59" t="str">
        <f t="shared" si="98"/>
        <v>92024965</v>
      </c>
      <c r="H65" s="64" t="s">
        <v>4995</v>
      </c>
      <c r="I65" s="52" t="str">
        <f t="shared" si="99"/>
        <v>GALLETA DULCES DE 40 G. CADA PAQUETE PRESENTACIÓN EN CAJAS DE 192 PAQUETES</v>
      </c>
      <c r="J65" s="60" t="s">
        <v>493</v>
      </c>
      <c r="K65" s="50">
        <v>1200</v>
      </c>
      <c r="L65" s="62">
        <v>1561.05</v>
      </c>
      <c r="M65" s="63">
        <f t="shared" si="4"/>
        <v>1873260</v>
      </c>
      <c r="N65" s="51"/>
      <c r="S65" s="65" t="s">
        <v>0</v>
      </c>
      <c r="T65" s="66" t="s">
        <v>5073</v>
      </c>
    </row>
    <row r="66" spans="1:20" x14ac:dyDescent="0.25">
      <c r="A66" s="6" t="s">
        <v>1</v>
      </c>
      <c r="B66" s="6" t="s">
        <v>4991</v>
      </c>
      <c r="C66" s="6" t="s">
        <v>7</v>
      </c>
      <c r="D66" s="6" t="s">
        <v>4996</v>
      </c>
      <c r="E66" s="58" t="str">
        <f t="shared" ref="E66" si="100">CONCATENATE(B66," ",C66," ",D66)</f>
        <v>20203 900 000180</v>
      </c>
      <c r="F66" s="59" t="str">
        <f t="shared" ref="F66" si="101">IFERROR(VLOOKUP(E66,lista,2,FALSE),"")</f>
        <v/>
      </c>
      <c r="G66" s="59" t="str">
        <f t="shared" ref="G66" si="102">IFERROR(VLOOKUP(E66,lista,3,FALSE),"")</f>
        <v/>
      </c>
      <c r="H66" s="64" t="s">
        <v>4997</v>
      </c>
      <c r="I66" s="55" t="str">
        <f t="shared" ref="I66" si="103">IFERROR(VLOOKUP(E66,lista,6,FALSE),"")</f>
        <v/>
      </c>
      <c r="J66" s="60" t="s">
        <v>495</v>
      </c>
      <c r="K66" s="50">
        <v>650</v>
      </c>
      <c r="L66" s="62">
        <v>250</v>
      </c>
      <c r="M66" s="63">
        <f t="shared" si="4"/>
        <v>162500</v>
      </c>
      <c r="N66" s="51"/>
      <c r="S66" s="65" t="s">
        <v>0</v>
      </c>
      <c r="T66" s="66" t="s">
        <v>5073</v>
      </c>
    </row>
    <row r="67" spans="1:20" ht="24" x14ac:dyDescent="0.25">
      <c r="A67" s="6" t="s">
        <v>1</v>
      </c>
      <c r="B67" s="6" t="s">
        <v>165</v>
      </c>
      <c r="C67" s="6" t="s">
        <v>5</v>
      </c>
      <c r="D67" s="6" t="s">
        <v>4</v>
      </c>
      <c r="E67" s="58" t="s">
        <v>2963</v>
      </c>
      <c r="F67" s="59" t="s">
        <v>790</v>
      </c>
      <c r="G67" s="59">
        <v>92072911</v>
      </c>
      <c r="H67" s="64" t="s">
        <v>4998</v>
      </c>
      <c r="I67" s="52" t="s">
        <v>2964</v>
      </c>
      <c r="J67" s="60" t="s">
        <v>493</v>
      </c>
      <c r="K67" s="50">
        <v>30</v>
      </c>
      <c r="L67" s="62">
        <v>15000</v>
      </c>
      <c r="M67" s="63">
        <f t="shared" si="4"/>
        <v>450000</v>
      </c>
      <c r="N67" s="51">
        <f>SUM(M67:M73)</f>
        <v>2000000</v>
      </c>
      <c r="S67" s="65" t="s">
        <v>0</v>
      </c>
      <c r="T67" s="66" t="s">
        <v>5075</v>
      </c>
    </row>
    <row r="68" spans="1:20" ht="84" x14ac:dyDescent="0.25">
      <c r="A68" s="6" t="s">
        <v>1</v>
      </c>
      <c r="B68" s="6" t="s">
        <v>165</v>
      </c>
      <c r="C68" s="6" t="s">
        <v>39</v>
      </c>
      <c r="D68" s="6" t="s">
        <v>2</v>
      </c>
      <c r="E68" s="58" t="s">
        <v>1770</v>
      </c>
      <c r="F68" s="59" t="s">
        <v>1771</v>
      </c>
      <c r="G68" s="59">
        <v>92081566</v>
      </c>
      <c r="H68" s="64" t="s">
        <v>4999</v>
      </c>
      <c r="I68" s="52" t="s">
        <v>1772</v>
      </c>
      <c r="J68" s="60" t="s">
        <v>493</v>
      </c>
      <c r="K68" s="50">
        <v>30</v>
      </c>
      <c r="L68" s="62">
        <v>1500</v>
      </c>
      <c r="M68" s="63">
        <f t="shared" si="4"/>
        <v>45000</v>
      </c>
      <c r="N68" s="51"/>
      <c r="S68" s="65" t="s">
        <v>0</v>
      </c>
      <c r="T68" s="66" t="s">
        <v>5075</v>
      </c>
    </row>
    <row r="69" spans="1:20" ht="24" x14ac:dyDescent="0.25">
      <c r="A69" s="6" t="s">
        <v>1</v>
      </c>
      <c r="B69" s="6" t="s">
        <v>165</v>
      </c>
      <c r="C69" s="6" t="s">
        <v>106</v>
      </c>
      <c r="D69" s="6" t="s">
        <v>2</v>
      </c>
      <c r="E69" s="58" t="s">
        <v>1935</v>
      </c>
      <c r="F69" s="59" t="s">
        <v>793</v>
      </c>
      <c r="G69" s="59" t="s">
        <v>1936</v>
      </c>
      <c r="H69" s="64" t="s">
        <v>284</v>
      </c>
      <c r="I69" s="52" t="s">
        <v>1937</v>
      </c>
      <c r="J69" s="60" t="s">
        <v>493</v>
      </c>
      <c r="K69" s="50">
        <v>160</v>
      </c>
      <c r="L69" s="62">
        <v>3456.25</v>
      </c>
      <c r="M69" s="63">
        <f t="shared" si="4"/>
        <v>553000</v>
      </c>
      <c r="N69" s="51"/>
      <c r="S69" s="65" t="s">
        <v>0</v>
      </c>
      <c r="T69" s="66" t="s">
        <v>5075</v>
      </c>
    </row>
    <row r="70" spans="1:20" ht="36" x14ac:dyDescent="0.25">
      <c r="A70" s="6" t="s">
        <v>1</v>
      </c>
      <c r="B70" s="6" t="s">
        <v>165</v>
      </c>
      <c r="C70" s="6" t="s">
        <v>90</v>
      </c>
      <c r="D70" s="6" t="s">
        <v>2</v>
      </c>
      <c r="E70" s="58" t="s">
        <v>1167</v>
      </c>
      <c r="F70" s="59" t="s">
        <v>802</v>
      </c>
      <c r="G70" s="59" t="s">
        <v>803</v>
      </c>
      <c r="H70" s="64" t="s">
        <v>285</v>
      </c>
      <c r="I70" s="52" t="s">
        <v>3764</v>
      </c>
      <c r="J70" s="60" t="s">
        <v>493</v>
      </c>
      <c r="K70" s="50">
        <v>20</v>
      </c>
      <c r="L70" s="62">
        <v>20000</v>
      </c>
      <c r="M70" s="63">
        <f t="shared" ref="M70:M127" si="104">+L70*K70</f>
        <v>400000</v>
      </c>
      <c r="N70" s="51"/>
      <c r="S70" s="65" t="s">
        <v>0</v>
      </c>
      <c r="T70" s="66" t="s">
        <v>5075</v>
      </c>
    </row>
    <row r="71" spans="1:20" ht="24" x14ac:dyDescent="0.25">
      <c r="A71" s="6" t="s">
        <v>1</v>
      </c>
      <c r="B71" s="6" t="s">
        <v>165</v>
      </c>
      <c r="C71" s="6" t="s">
        <v>92</v>
      </c>
      <c r="D71" s="6" t="s">
        <v>8</v>
      </c>
      <c r="E71" s="58" t="s">
        <v>1968</v>
      </c>
      <c r="F71" s="59" t="s">
        <v>1969</v>
      </c>
      <c r="G71" s="59" t="s">
        <v>1970</v>
      </c>
      <c r="H71" s="64" t="s">
        <v>286</v>
      </c>
      <c r="I71" s="52" t="s">
        <v>1971</v>
      </c>
      <c r="J71" s="60" t="s">
        <v>493</v>
      </c>
      <c r="K71" s="50">
        <v>8</v>
      </c>
      <c r="L71" s="62">
        <v>15000</v>
      </c>
      <c r="M71" s="63">
        <f t="shared" si="104"/>
        <v>120000</v>
      </c>
      <c r="N71" s="51"/>
      <c r="S71" s="65" t="s">
        <v>0</v>
      </c>
      <c r="T71" s="66" t="s">
        <v>5075</v>
      </c>
    </row>
    <row r="72" spans="1:20" ht="24" x14ac:dyDescent="0.25">
      <c r="A72" s="6" t="s">
        <v>1</v>
      </c>
      <c r="B72" s="6" t="s">
        <v>165</v>
      </c>
      <c r="C72" s="6" t="s">
        <v>5000</v>
      </c>
      <c r="D72" s="6" t="s">
        <v>4</v>
      </c>
      <c r="E72" s="58" t="s">
        <v>5001</v>
      </c>
      <c r="F72" s="59" t="s">
        <v>1969</v>
      </c>
      <c r="G72" s="59" t="s">
        <v>1970</v>
      </c>
      <c r="H72" s="64" t="s">
        <v>5002</v>
      </c>
      <c r="I72" s="52" t="s">
        <v>1971</v>
      </c>
      <c r="J72" s="60" t="s">
        <v>493</v>
      </c>
      <c r="K72" s="50">
        <v>24</v>
      </c>
      <c r="L72" s="62">
        <v>500</v>
      </c>
      <c r="M72" s="63">
        <f t="shared" si="104"/>
        <v>12000</v>
      </c>
      <c r="N72" s="51"/>
      <c r="S72" s="65" t="s">
        <v>0</v>
      </c>
      <c r="T72" s="66" t="s">
        <v>5075</v>
      </c>
    </row>
    <row r="73" spans="1:20" ht="36" x14ac:dyDescent="0.25">
      <c r="A73" s="6" t="s">
        <v>1</v>
      </c>
      <c r="B73" s="6" t="s">
        <v>165</v>
      </c>
      <c r="C73" s="6" t="s">
        <v>7</v>
      </c>
      <c r="D73" s="6" t="s">
        <v>5003</v>
      </c>
      <c r="E73" s="58" t="s">
        <v>1169</v>
      </c>
      <c r="F73" s="59" t="s">
        <v>807</v>
      </c>
      <c r="G73" s="59" t="s">
        <v>808</v>
      </c>
      <c r="H73" s="64" t="s">
        <v>5004</v>
      </c>
      <c r="I73" s="52" t="s">
        <v>3765</v>
      </c>
      <c r="J73" s="60" t="s">
        <v>493</v>
      </c>
      <c r="K73" s="50">
        <v>600</v>
      </c>
      <c r="L73" s="62">
        <v>700</v>
      </c>
      <c r="M73" s="63">
        <f t="shared" si="104"/>
        <v>420000</v>
      </c>
      <c r="N73" s="51"/>
      <c r="S73" s="65" t="s">
        <v>0</v>
      </c>
      <c r="T73" s="66" t="s">
        <v>5075</v>
      </c>
    </row>
    <row r="74" spans="1:20" ht="24" x14ac:dyDescent="0.25">
      <c r="A74" s="6" t="s">
        <v>1</v>
      </c>
      <c r="B74" s="6" t="s">
        <v>170</v>
      </c>
      <c r="C74" s="6" t="s">
        <v>44</v>
      </c>
      <c r="D74" s="6" t="s">
        <v>14</v>
      </c>
      <c r="E74" s="58" t="str">
        <f>CONCATENATE(B74," ",C74," ",D74)</f>
        <v>20401 070 000100</v>
      </c>
      <c r="F74" s="59">
        <f t="shared" ref="F74" si="105">IFERROR(VLOOKUP(E74,lista,2,FALSE),"")</f>
        <v>27111907</v>
      </c>
      <c r="G74" s="59">
        <f t="shared" ref="G74" si="106">IFERROR(VLOOKUP(E74,lista,3,FALSE),"")</f>
        <v>92111139</v>
      </c>
      <c r="H74" s="64" t="s">
        <v>289</v>
      </c>
      <c r="I74" s="52" t="str">
        <f t="shared" ref="I74" si="107">IFERROR(VLOOKUP(E74,lista,6,FALSE),"")</f>
        <v>CEPILLO DE ACERO MANUAL, MANGO DE MADERA, 4 X 14 HILERAS</v>
      </c>
      <c r="J74" s="60" t="s">
        <v>493</v>
      </c>
      <c r="K74" s="50">
        <v>2</v>
      </c>
      <c r="L74" s="62">
        <v>1000</v>
      </c>
      <c r="M74" s="63">
        <f t="shared" si="104"/>
        <v>2000</v>
      </c>
      <c r="N74" s="51">
        <f>SUM(M74:M88)</f>
        <v>3580000</v>
      </c>
      <c r="S74" s="65" t="s">
        <v>0</v>
      </c>
      <c r="T74" s="66" t="s">
        <v>5078</v>
      </c>
    </row>
    <row r="75" spans="1:20" ht="219.75" customHeight="1" x14ac:dyDescent="0.25">
      <c r="A75" s="6" t="s">
        <v>1</v>
      </c>
      <c r="B75" s="6" t="s">
        <v>170</v>
      </c>
      <c r="C75" s="6" t="s">
        <v>104</v>
      </c>
      <c r="D75" s="6" t="s">
        <v>30</v>
      </c>
      <c r="E75" s="58" t="str">
        <f t="shared" ref="E75" si="108">CONCATENATE(B75," ",C75," ",D75)</f>
        <v>20401 080 000500</v>
      </c>
      <c r="F75" s="59">
        <f t="shared" ref="F75" si="109">IFERROR(VLOOKUP(E75,lista,2,FALSE),"")</f>
        <v>27111504</v>
      </c>
      <c r="G75" s="59">
        <f t="shared" ref="G75" si="110">IFERROR(VLOOKUP(E75,lista,3,FALSE),"")</f>
        <v>92072272</v>
      </c>
      <c r="H75" s="64" t="s">
        <v>290</v>
      </c>
      <c r="I75" s="52" t="str">
        <f t="shared" ref="I75" si="111">IFERROR(VLOOKUP(E75,lista,6,FALSE),"")</f>
        <v>NAVAJA PELA CABLES PARA LINIERO TIPO PICO DE LORA AISLADA A 1000V, LONGITUD TOTAL: 222 mm (8,75 Pulg), Longitud de la Hoja: 60,32 mm (2,37 Pulg), PESO: 0,2 kg, (0,35 lb), Debe contar con 2 capas de aislamiento en su mango protector para la protección del choque eléctrico y evitar el contacto con las partes conductoras. La capa interior adherida al mango debe ser de alta constante dieléctrica y resistente, la  capa externa debe ser retardante de la llama y resistente a impactos. Ambas capas deben ser de tonos diferentes como indicativo de desgaste en el aislamiento del equipo, La hoja de la Navaja debe ser de acero endurecido y templado, resistente a los rayones de los conductores eléctricos.</v>
      </c>
      <c r="J75" s="60" t="s">
        <v>493</v>
      </c>
      <c r="K75" s="50">
        <v>2</v>
      </c>
      <c r="L75" s="62">
        <v>2300</v>
      </c>
      <c r="M75" s="63">
        <f t="shared" si="104"/>
        <v>4600</v>
      </c>
      <c r="N75" s="51"/>
      <c r="S75" s="65" t="s">
        <v>0</v>
      </c>
      <c r="T75" s="66" t="s">
        <v>5078</v>
      </c>
    </row>
    <row r="76" spans="1:20" ht="409.5" x14ac:dyDescent="0.25">
      <c r="A76" s="6" t="s">
        <v>1</v>
      </c>
      <c r="B76" s="6" t="s">
        <v>170</v>
      </c>
      <c r="C76" s="6" t="s">
        <v>105</v>
      </c>
      <c r="D76" s="6" t="s">
        <v>2</v>
      </c>
      <c r="E76" s="58" t="str">
        <f t="shared" ref="E76" si="112">CONCATENATE(B76," ",C76," ",D76)</f>
        <v>20401 105 000001</v>
      </c>
      <c r="F76" s="59">
        <f t="shared" ref="F76" si="113">IFERROR(VLOOKUP(E76,lista,2,FALSE),"")</f>
        <v>41115309</v>
      </c>
      <c r="G76" s="59">
        <f t="shared" ref="G76" si="114">IFERROR(VLOOKUP(E76,lista,3,FALSE),"")</f>
        <v>92029008</v>
      </c>
      <c r="H76" s="64" t="s">
        <v>291</v>
      </c>
      <c r="I76" s="52" t="str">
        <f t="shared" ref="I76" si="115">IFERROR(VLOOKUP(E76,lista,6,FALSE),"")</f>
        <v>LUXÓMETRO DIGITAL PARA LUMINARIAS LED, RANGO 200, 2000, 20000, 200000 LUX, 20, 200, 2000, 20000 FOTO CANDELAS Características Generales: Selección entre unidades de medida (Lux o Candela), Sensor de fotodiodo de silicio con filtro, Memoria integrada con 99 espacios de registro, Funciones de Retención de datos a congelación de lecturas en su pantalla digital. Grabación de lectura MAX, para capturar la medición más alta de emisión de luz., Medición de Fuentes luminosas que inlcuye todos los rangos visibles. Correción de Coseno para luz angular. Cable del sensor extendible hasta 1.5 metros, Mediciones de acuerdo a las normas JISC1609:1993 y CNS 5119 clase A, Incluye tapa protectora para el sensor, Pantalla amplia de 3.5 digitos, Desconexión automática, Botón de ajuste de cero, Incluye manual, estuche y baterias
Especificaciones Técnicas: Especificaciones  Sensor FOTODIODO DE SILICIO Y EL FILTRO 
RANGO 200, 2000, 20000, 200000 LUX, 20, 200, 2000, 20000 FOTO CANDELAS, Precisión, 3% (calibrado a lámpara incandescente estándar 2856 ° K), 8% de otras fuentes de luz visible 
Coseno angular corregida por JIS C 1609:1993 y CNS    5119, Resolución 0.01 fc / lux 
Especificaciones generales: Pantalla 3.5 dígitos, pantalla de cristal líquido (LCD) con una lectura máxima de 1999, Temperatura / humedad -10 ° C a 40 ° C (14 ° F a 122 ° F), 0 a 80% HR, Altitud 2000 metros, la operación de interior, Fuente de alimentación 9V NEDA 1604, IEC 6F22, JIS 006P de la batería, Duración de la batería 200 horas, Apagado automático Aproximadamente 6 minutos, Dimensión (base) 130 x 63 x 38 mm (5.1 x 2.5 x 1.5 "), Dimensión (sensor) 80 x 55 x 29 mm (3.2 x 2.2 x 1.1 "), Peso 220 g incluyendo la batería</v>
      </c>
      <c r="J76" s="60" t="s">
        <v>493</v>
      </c>
      <c r="K76" s="50">
        <v>1</v>
      </c>
      <c r="L76" s="62">
        <f>3475000-253800</f>
        <v>3221200</v>
      </c>
      <c r="M76" s="63">
        <f t="shared" si="104"/>
        <v>3221200</v>
      </c>
      <c r="N76" s="51"/>
      <c r="S76" s="65" t="s">
        <v>0</v>
      </c>
      <c r="T76" s="66" t="s">
        <v>5078</v>
      </c>
    </row>
    <row r="77" spans="1:20" x14ac:dyDescent="0.25">
      <c r="A77" s="6" t="s">
        <v>1</v>
      </c>
      <c r="B77" s="6" t="s">
        <v>170</v>
      </c>
      <c r="C77" s="6" t="s">
        <v>138</v>
      </c>
      <c r="D77" s="6" t="s">
        <v>71</v>
      </c>
      <c r="E77" s="58" t="str">
        <f t="shared" ref="E77:E79" si="116">CONCATENATE(B77," ",C77," ",D77)</f>
        <v>20401 115 002300</v>
      </c>
      <c r="F77" s="59">
        <f t="shared" ref="F77:F78" si="117">IFERROR(VLOOKUP(E77,lista,2,FALSE),"")</f>
        <v>42271802</v>
      </c>
      <c r="G77" s="59">
        <f t="shared" ref="G77:G78" si="118">IFERROR(VLOOKUP(E77,lista,3,FALSE),"")</f>
        <v>90003794</v>
      </c>
      <c r="H77" s="64" t="s">
        <v>292</v>
      </c>
      <c r="I77" s="52" t="str">
        <f t="shared" ref="I77:I78" si="119">IFERROR(VLOOKUP(E77,lista,6,FALSE),"")</f>
        <v>NEBULIZADOR ASMATICO</v>
      </c>
      <c r="J77" s="60" t="s">
        <v>493</v>
      </c>
      <c r="K77" s="50">
        <v>20</v>
      </c>
      <c r="L77" s="62">
        <v>2000</v>
      </c>
      <c r="M77" s="63">
        <f t="shared" si="104"/>
        <v>40000</v>
      </c>
      <c r="N77" s="51"/>
      <c r="S77" s="65" t="s">
        <v>0</v>
      </c>
      <c r="T77" s="66" t="s">
        <v>5078</v>
      </c>
    </row>
    <row r="78" spans="1:20" ht="48" x14ac:dyDescent="0.25">
      <c r="A78" s="6" t="s">
        <v>1</v>
      </c>
      <c r="B78" s="6" t="s">
        <v>170</v>
      </c>
      <c r="C78" s="6" t="s">
        <v>138</v>
      </c>
      <c r="D78" s="6" t="s">
        <v>172</v>
      </c>
      <c r="E78" s="58" t="str">
        <f t="shared" si="116"/>
        <v>20401 115 002499</v>
      </c>
      <c r="F78" s="59">
        <f t="shared" si="117"/>
        <v>41104104</v>
      </c>
      <c r="G78" s="59">
        <f t="shared" si="118"/>
        <v>92049155</v>
      </c>
      <c r="H78" s="64" t="s">
        <v>293</v>
      </c>
      <c r="I78" s="52" t="str">
        <f t="shared" si="119"/>
        <v>TORNIQUETES PARA ADULTOS, DIMENSIONES 20 mm ANCHO X 43 mm LARGO , COLOR BLANCO HUESO, MATERIAL ELASTICO</v>
      </c>
      <c r="J78" s="60" t="s">
        <v>493</v>
      </c>
      <c r="K78" s="50">
        <v>6</v>
      </c>
      <c r="L78" s="62">
        <v>250</v>
      </c>
      <c r="M78" s="63">
        <f t="shared" si="104"/>
        <v>1500</v>
      </c>
      <c r="N78" s="51"/>
      <c r="S78" s="65" t="s">
        <v>0</v>
      </c>
      <c r="T78" s="66" t="s">
        <v>5078</v>
      </c>
    </row>
    <row r="79" spans="1:20" ht="36" x14ac:dyDescent="0.25">
      <c r="A79" s="6" t="s">
        <v>1</v>
      </c>
      <c r="B79" s="6" t="s">
        <v>170</v>
      </c>
      <c r="C79" s="6" t="s">
        <v>89</v>
      </c>
      <c r="D79" s="6" t="s">
        <v>13</v>
      </c>
      <c r="E79" s="58" t="str">
        <f t="shared" si="116"/>
        <v>20401 155 000080</v>
      </c>
      <c r="F79" s="59">
        <f t="shared" ref="F79" si="120">IFERROR(VLOOKUP(E79,lista,2,FALSE),"")</f>
        <v>27111801</v>
      </c>
      <c r="G79" s="59">
        <f t="shared" ref="G79" si="121">IFERROR(VLOOKUP(E79,lista,3,FALSE),"")</f>
        <v>92031958</v>
      </c>
      <c r="H79" s="64" t="s">
        <v>294</v>
      </c>
      <c r="I79" s="52" t="str">
        <f t="shared" ref="I79" si="122">IFERROR(VLOOKUP(E79,lista,6,FALSE),"")</f>
        <v>CINTA METRICA TIPO PROFESIONAL DE 8 M LARGO X  25,4 MM (1 PULG) DE ANCHO, CON GANCHO MAGNETICO</v>
      </c>
      <c r="J79" s="60" t="s">
        <v>493</v>
      </c>
      <c r="K79" s="50">
        <v>2</v>
      </c>
      <c r="L79" s="62">
        <v>8000</v>
      </c>
      <c r="M79" s="63">
        <f t="shared" si="104"/>
        <v>16000</v>
      </c>
      <c r="N79" s="51"/>
      <c r="S79" s="65" t="s">
        <v>0</v>
      </c>
      <c r="T79" s="66" t="s">
        <v>5078</v>
      </c>
    </row>
    <row r="80" spans="1:20" ht="84" customHeight="1" x14ac:dyDescent="0.25">
      <c r="A80" s="6" t="s">
        <v>1</v>
      </c>
      <c r="B80" s="6" t="s">
        <v>170</v>
      </c>
      <c r="C80" s="6" t="s">
        <v>141</v>
      </c>
      <c r="D80" s="6" t="s">
        <v>171</v>
      </c>
      <c r="E80" s="58" t="str">
        <f t="shared" ref="E80" si="123">CONCATENATE(B80," ",C80," ",D80)</f>
        <v>20401 215 000199</v>
      </c>
      <c r="F80" s="59">
        <f t="shared" ref="F80:F81" si="124">IFERROR(VLOOKUP(E80,lista,2,FALSE),"")</f>
        <v>46182005</v>
      </c>
      <c r="G80" s="59">
        <f t="shared" ref="G80:G81" si="125">IFERROR(VLOOKUP(E80,lista,3,FALSE),"")</f>
        <v>92066039</v>
      </c>
      <c r="H80" s="64" t="s">
        <v>295</v>
      </c>
      <c r="I80" s="52" t="str">
        <f t="shared" ref="I80:I81" si="126">IFERROR(VLOOKUP(E80,lista,6,FALSE),"")</f>
        <v>MASCARILLA DE PROTECCION ANTIPOLVO N95, FILTRO N95, COLOR BLANCO, CLIP NASAL DE ALUMINIO DE 1 MM DE ESPESOR, PESO APROXIMADO POR RESPIRADOR 9 G, RESPIRADOR DESCARTABLE, CERTIFICACIÓN NIOSH-42CFR84</v>
      </c>
      <c r="J80" s="60" t="s">
        <v>493</v>
      </c>
      <c r="K80" s="50">
        <v>2</v>
      </c>
      <c r="L80" s="62">
        <v>19500</v>
      </c>
      <c r="M80" s="63">
        <f t="shared" si="104"/>
        <v>39000</v>
      </c>
      <c r="N80" s="51"/>
      <c r="S80" s="65" t="s">
        <v>0</v>
      </c>
      <c r="T80" s="66" t="s">
        <v>5078</v>
      </c>
    </row>
    <row r="81" spans="1:20" ht="60" x14ac:dyDescent="0.25">
      <c r="A81" s="6" t="s">
        <v>1</v>
      </c>
      <c r="B81" s="6" t="s">
        <v>170</v>
      </c>
      <c r="C81" s="6" t="s">
        <v>144</v>
      </c>
      <c r="D81" s="6" t="s">
        <v>14</v>
      </c>
      <c r="E81" s="58" t="str">
        <f t="shared" ref="E81" si="127">CONCATENATE(B81," ",C81," ",D81)</f>
        <v>20401 270 000100</v>
      </c>
      <c r="F81" s="59">
        <f t="shared" si="124"/>
        <v>60121301</v>
      </c>
      <c r="G81" s="59">
        <f t="shared" si="125"/>
        <v>92068926</v>
      </c>
      <c r="H81" s="64" t="s">
        <v>296</v>
      </c>
      <c r="I81" s="52" t="str">
        <f t="shared" si="126"/>
        <v>GUILLOTINA MANUAL PARA CORTAR PAPEL DE ACERO INOXIDABLE, CON MANGO ERGONÓMICO, AUTOAFILABLE, CAPACIDAD DE CORTE 10 HOJAS BOND, CUCHILLA DE 30 cm LARGO</v>
      </c>
      <c r="J81" s="60" t="s">
        <v>493</v>
      </c>
      <c r="K81" s="50">
        <v>2</v>
      </c>
      <c r="L81" s="62">
        <v>35000</v>
      </c>
      <c r="M81" s="63">
        <f t="shared" si="104"/>
        <v>70000</v>
      </c>
      <c r="N81" s="51"/>
      <c r="S81" s="65" t="s">
        <v>0</v>
      </c>
      <c r="T81" s="66" t="s">
        <v>5078</v>
      </c>
    </row>
    <row r="82" spans="1:20" ht="41.25" customHeight="1" x14ac:dyDescent="0.25">
      <c r="A82" s="6" t="s">
        <v>1</v>
      </c>
      <c r="B82" s="6" t="s">
        <v>170</v>
      </c>
      <c r="C82" s="6" t="s">
        <v>164</v>
      </c>
      <c r="D82" s="6" t="s">
        <v>160</v>
      </c>
      <c r="E82" s="58" t="str">
        <f t="shared" ref="E82" si="128">CONCATENATE(B82," ",C82," ",D82)</f>
        <v>20401 390 000410</v>
      </c>
      <c r="F82" s="59" t="str">
        <f t="shared" ref="F82" si="129">IFERROR(VLOOKUP(E82,lista,2,FALSE),"")</f>
        <v>42151640</v>
      </c>
      <c r="G82" s="59" t="str">
        <f t="shared" ref="G82" si="130">IFERROR(VLOOKUP(E82,lista,3,FALSE),"")</f>
        <v>92106319</v>
      </c>
      <c r="H82" s="64" t="s">
        <v>297</v>
      </c>
      <c r="I82" s="52" t="str">
        <f t="shared" ref="I82" si="131">IFERROR(VLOOKUP(E82,lista,6,FALSE),"")</f>
        <v>PINZA PORTA CLAMPS, ACERO INOXIDABLE, MEDIDAS 15 CENTÍMETROS DE LONGITUD (+- 1 CENTÍMETRO).  </v>
      </c>
      <c r="J82" s="60" t="s">
        <v>493</v>
      </c>
      <c r="K82" s="50">
        <v>4</v>
      </c>
      <c r="L82" s="62">
        <v>3500</v>
      </c>
      <c r="M82" s="63">
        <f t="shared" si="104"/>
        <v>14000</v>
      </c>
      <c r="N82" s="51"/>
      <c r="S82" s="65" t="s">
        <v>0</v>
      </c>
      <c r="T82" s="66" t="s">
        <v>5078</v>
      </c>
    </row>
    <row r="83" spans="1:20" ht="24" x14ac:dyDescent="0.25">
      <c r="A83" s="6" t="s">
        <v>1</v>
      </c>
      <c r="B83" s="6" t="s">
        <v>170</v>
      </c>
      <c r="C83" s="6" t="s">
        <v>174</v>
      </c>
      <c r="D83" s="6" t="s">
        <v>101</v>
      </c>
      <c r="E83" s="58" t="str">
        <f t="shared" ref="E83:E85" si="132">CONCATENATE(B83," ",C83," ",D83)</f>
        <v>20401 455 000320</v>
      </c>
      <c r="F83" s="59" t="str">
        <f t="shared" ref="F83:F84" si="133">IFERROR(VLOOKUP(E83,lista,2,FALSE),"")</f>
        <v>42291614</v>
      </c>
      <c r="G83" s="59" t="str">
        <f t="shared" ref="G83:G84" si="134">IFERROR(VLOOKUP(E83,lista,3,FALSE),"")</f>
        <v>92066908</v>
      </c>
      <c r="H83" s="64" t="s">
        <v>298</v>
      </c>
      <c r="I83" s="52" t="str">
        <f t="shared" ref="I83:I84" si="135">IFERROR(VLOOKUP(E83,lista,6,FALSE),"")</f>
        <v>TIJERA PARA RETIRAR SUTURAS EN ACERO INOXIDABLE</v>
      </c>
      <c r="J83" s="60" t="s">
        <v>493</v>
      </c>
      <c r="K83" s="50">
        <v>4</v>
      </c>
      <c r="L83" s="62">
        <v>3000</v>
      </c>
      <c r="M83" s="63">
        <f t="shared" si="104"/>
        <v>12000</v>
      </c>
      <c r="N83" s="51"/>
      <c r="S83" s="65" t="s">
        <v>0</v>
      </c>
      <c r="T83" s="66" t="s">
        <v>5078</v>
      </c>
    </row>
    <row r="84" spans="1:20" ht="24" x14ac:dyDescent="0.25">
      <c r="A84" s="6" t="s">
        <v>1</v>
      </c>
      <c r="B84" s="6" t="s">
        <v>170</v>
      </c>
      <c r="C84" s="6" t="s">
        <v>174</v>
      </c>
      <c r="D84" s="6" t="s">
        <v>50</v>
      </c>
      <c r="E84" s="58" t="str">
        <f t="shared" si="132"/>
        <v>20401 455 000600</v>
      </c>
      <c r="F84" s="59" t="str">
        <f t="shared" si="133"/>
        <v>42291614</v>
      </c>
      <c r="G84" s="59" t="str">
        <f t="shared" si="134"/>
        <v>90034286</v>
      </c>
      <c r="H84" s="64" t="s">
        <v>299</v>
      </c>
      <c r="I84" s="52" t="str">
        <f t="shared" si="135"/>
        <v>TIJERA DE ACERO INOXIDABLE PUNTA ROMA</v>
      </c>
      <c r="J84" s="60" t="s">
        <v>493</v>
      </c>
      <c r="K84" s="50">
        <v>4</v>
      </c>
      <c r="L84" s="62">
        <v>3500</v>
      </c>
      <c r="M84" s="63">
        <f t="shared" si="104"/>
        <v>14000</v>
      </c>
      <c r="N84" s="51"/>
      <c r="S84" s="65" t="s">
        <v>0</v>
      </c>
      <c r="T84" s="66" t="s">
        <v>5078</v>
      </c>
    </row>
    <row r="85" spans="1:20" ht="24" x14ac:dyDescent="0.25">
      <c r="A85" s="6" t="s">
        <v>1</v>
      </c>
      <c r="B85" s="6" t="s">
        <v>170</v>
      </c>
      <c r="C85" s="6" t="s">
        <v>7</v>
      </c>
      <c r="D85" s="6" t="s">
        <v>161</v>
      </c>
      <c r="E85" s="58" t="str">
        <f t="shared" si="132"/>
        <v>20401 900 000041</v>
      </c>
      <c r="F85" s="59">
        <f t="shared" ref="F85:F86" si="136">IFERROR(VLOOKUP(E85,lista,2,FALSE),"")</f>
        <v>41122407</v>
      </c>
      <c r="G85" s="59">
        <f t="shared" ref="G85:G86" si="137">IFERROR(VLOOKUP(E85,lista,3,FALSE),"")</f>
        <v>92104136</v>
      </c>
      <c r="H85" s="64" t="s">
        <v>300</v>
      </c>
      <c r="I85" s="52" t="str">
        <f t="shared" ref="I85:I86" si="138">IFERROR(VLOOKUP(E85,lista,6,FALSE),"")</f>
        <v>MANGO DE BISTURI #4, EN ACERO INOXIDABLE</v>
      </c>
      <c r="J85" s="60" t="s">
        <v>493</v>
      </c>
      <c r="K85" s="50">
        <v>4</v>
      </c>
      <c r="L85" s="62">
        <v>2800</v>
      </c>
      <c r="M85" s="63">
        <f t="shared" si="104"/>
        <v>11200</v>
      </c>
      <c r="N85" s="51"/>
      <c r="S85" s="65" t="s">
        <v>0</v>
      </c>
      <c r="T85" s="66" t="s">
        <v>5078</v>
      </c>
    </row>
    <row r="86" spans="1:20" ht="24" x14ac:dyDescent="0.25">
      <c r="A86" s="6" t="s">
        <v>1</v>
      </c>
      <c r="B86" s="6" t="s">
        <v>170</v>
      </c>
      <c r="C86" s="6" t="s">
        <v>7</v>
      </c>
      <c r="D86" s="6" t="s">
        <v>18</v>
      </c>
      <c r="E86" s="58" t="str">
        <f t="shared" ref="E86" si="139">CONCATENATE(B86," ",C86," ",D86)</f>
        <v>20401 900 000300</v>
      </c>
      <c r="F86" s="59">
        <f t="shared" si="136"/>
        <v>41104111</v>
      </c>
      <c r="G86" s="59">
        <f t="shared" si="137"/>
        <v>90039852</v>
      </c>
      <c r="H86" s="64" t="s">
        <v>301</v>
      </c>
      <c r="I86" s="52" t="str">
        <f t="shared" si="138"/>
        <v>JUEGO DESCARTABLE PARA TOMA DE CITOLOGIAS CERVICO-VAGINALES.</v>
      </c>
      <c r="J86" s="60" t="s">
        <v>493</v>
      </c>
      <c r="K86" s="50">
        <v>16</v>
      </c>
      <c r="L86" s="62">
        <v>7500</v>
      </c>
      <c r="M86" s="63">
        <f t="shared" si="104"/>
        <v>120000</v>
      </c>
      <c r="N86" s="51"/>
      <c r="S86" s="65" t="s">
        <v>0</v>
      </c>
      <c r="T86" s="66" t="s">
        <v>5078</v>
      </c>
    </row>
    <row r="87" spans="1:20" ht="48" x14ac:dyDescent="0.25">
      <c r="A87" s="6" t="s">
        <v>1</v>
      </c>
      <c r="B87" s="6" t="s">
        <v>170</v>
      </c>
      <c r="C87" s="6" t="s">
        <v>7</v>
      </c>
      <c r="D87" s="6" t="s">
        <v>140</v>
      </c>
      <c r="E87" s="58" t="str">
        <f t="shared" ref="E87:E89" si="140">CONCATENATE(B87," ",C87," ",D87)</f>
        <v>20401 900 002501</v>
      </c>
      <c r="F87" s="59">
        <f t="shared" ref="F87:F88" si="141">IFERROR(VLOOKUP(E87,lista,2,FALSE),"")</f>
        <v>27112719</v>
      </c>
      <c r="G87" s="59">
        <f t="shared" ref="G87:G88" si="142">IFERROR(VLOOKUP(E87,lista,3,FALSE),"")</f>
        <v>92014838</v>
      </c>
      <c r="H87" s="64" t="s">
        <v>302</v>
      </c>
      <c r="I87" s="52" t="str">
        <f t="shared" ref="I87:I89" si="143">IFERROR(VLOOKUP(E87,lista,6,FALSE),"")</f>
        <v>PISTOLA PARA SILICONE CALIENTE INDUSTRIAL, ELECTRICA, POTENCIA 30 W, BARRA 12,7 mm (1/2 Pulg), CONEXION A 110 V</v>
      </c>
      <c r="J87" s="60" t="s">
        <v>493</v>
      </c>
      <c r="K87" s="50">
        <v>2</v>
      </c>
      <c r="L87" s="62">
        <v>2500</v>
      </c>
      <c r="M87" s="63">
        <f t="shared" si="104"/>
        <v>5000</v>
      </c>
      <c r="N87" s="51"/>
      <c r="S87" s="65" t="s">
        <v>0</v>
      </c>
      <c r="T87" s="66" t="s">
        <v>5078</v>
      </c>
    </row>
    <row r="88" spans="1:20" x14ac:dyDescent="0.25">
      <c r="A88" s="6" t="s">
        <v>1</v>
      </c>
      <c r="B88" s="6" t="s">
        <v>170</v>
      </c>
      <c r="C88" s="6" t="s">
        <v>7</v>
      </c>
      <c r="D88" s="6" t="s">
        <v>175</v>
      </c>
      <c r="E88" s="58" t="str">
        <f t="shared" si="140"/>
        <v>20401 900 005800</v>
      </c>
      <c r="F88" s="59">
        <f t="shared" si="141"/>
        <v>24101611</v>
      </c>
      <c r="G88" s="59">
        <f t="shared" si="142"/>
        <v>90029591</v>
      </c>
      <c r="H88" s="64" t="s">
        <v>303</v>
      </c>
      <c r="I88" s="52" t="str">
        <f t="shared" si="143"/>
        <v>ESLINGA DE POLYESTER</v>
      </c>
      <c r="J88" s="60" t="s">
        <v>493</v>
      </c>
      <c r="K88" s="50">
        <v>1</v>
      </c>
      <c r="L88" s="62">
        <v>9500</v>
      </c>
      <c r="M88" s="63">
        <f t="shared" si="104"/>
        <v>9500</v>
      </c>
      <c r="N88" s="51"/>
      <c r="S88" s="65" t="s">
        <v>0</v>
      </c>
      <c r="T88" s="66" t="s">
        <v>5078</v>
      </c>
    </row>
    <row r="89" spans="1:20" ht="48" x14ac:dyDescent="0.25">
      <c r="A89" s="6" t="s">
        <v>1</v>
      </c>
      <c r="B89" s="6" t="s">
        <v>176</v>
      </c>
      <c r="C89" s="6" t="s">
        <v>55</v>
      </c>
      <c r="D89" s="6" t="s">
        <v>5036</v>
      </c>
      <c r="E89" s="58" t="str">
        <f t="shared" si="140"/>
        <v>20402 100 000900</v>
      </c>
      <c r="F89" s="59">
        <f t="shared" ref="F89:F151" si="144">IFERROR(VLOOKUP(E89,lista,2,FALSE),"")</f>
        <v>40141640</v>
      </c>
      <c r="G89" s="59">
        <f t="shared" ref="G89" si="145">IFERROR(VLOOKUP(E89,lista,3,FALSE),"")</f>
        <v>92094052</v>
      </c>
      <c r="H89" s="64"/>
      <c r="I89" s="52" t="str">
        <f t="shared" si="143"/>
        <v>Filtro para orinal seco, actúa como sifón, retiene la sedimentacion y malos olores, para orinales marca Falcon, modelo F4000 y con vida útil de 7000 usos.</v>
      </c>
      <c r="J89" s="60" t="s">
        <v>493</v>
      </c>
      <c r="K89" s="50">
        <v>15</v>
      </c>
      <c r="L89" s="62">
        <v>19000</v>
      </c>
      <c r="M89" s="63">
        <f t="shared" si="104"/>
        <v>285000</v>
      </c>
      <c r="N89" s="51">
        <f>SUM(M89:M91)</f>
        <v>820000</v>
      </c>
      <c r="S89" s="65" t="s">
        <v>0</v>
      </c>
      <c r="T89" s="66" t="s">
        <v>5077</v>
      </c>
    </row>
    <row r="90" spans="1:20" ht="36" x14ac:dyDescent="0.25">
      <c r="A90" s="6" t="s">
        <v>1</v>
      </c>
      <c r="B90" s="6" t="s">
        <v>176</v>
      </c>
      <c r="C90" s="6" t="s">
        <v>138</v>
      </c>
      <c r="D90" s="6" t="s">
        <v>56</v>
      </c>
      <c r="E90" s="58" t="str">
        <f t="shared" ref="E90:E152" si="146">CONCATENATE(B90," ",C90," ",D90)</f>
        <v>20402 115 001500</v>
      </c>
      <c r="F90" s="59" t="str">
        <f t="shared" si="144"/>
        <v>26111711</v>
      </c>
      <c r="G90" s="59" t="str">
        <f t="shared" ref="G90:G152" si="147">IFERROR(VLOOKUP(E90,lista,3,FALSE),"")</f>
        <v>92078763</v>
      </c>
      <c r="H90" s="64" t="s">
        <v>304</v>
      </c>
      <c r="I90" s="52" t="str">
        <f t="shared" ref="I90" si="148">IFERROR(VLOOKUP(E90,lista,6,FALSE),"")</f>
        <v>BATERIA DE LITIO TIPO RECARGABLE, VOLTAJE 3,7 V, POTENCIA DE 1700 MAH, PARA TELEFONO INALAMBRICO</v>
      </c>
      <c r="J90" s="60" t="s">
        <v>493</v>
      </c>
      <c r="K90" s="50">
        <v>30</v>
      </c>
      <c r="L90" s="62">
        <v>4500</v>
      </c>
      <c r="M90" s="63">
        <f t="shared" si="104"/>
        <v>135000</v>
      </c>
      <c r="N90" s="51"/>
      <c r="S90" s="65" t="s">
        <v>0</v>
      </c>
      <c r="T90" s="66" t="s">
        <v>5077</v>
      </c>
    </row>
    <row r="91" spans="1:20" x14ac:dyDescent="0.25">
      <c r="A91" s="6" t="s">
        <v>1</v>
      </c>
      <c r="B91" s="6" t="s">
        <v>176</v>
      </c>
      <c r="C91" s="6" t="s">
        <v>162</v>
      </c>
      <c r="D91" s="6" t="s">
        <v>8</v>
      </c>
      <c r="E91" s="58" t="str">
        <f t="shared" si="146"/>
        <v>20402 285 000005</v>
      </c>
      <c r="F91" s="59" t="str">
        <f t="shared" si="144"/>
        <v>42291613</v>
      </c>
      <c r="G91" s="59" t="str">
        <f t="shared" si="147"/>
        <v>90039682</v>
      </c>
      <c r="H91" s="64" t="s">
        <v>305</v>
      </c>
      <c r="I91" s="52" t="str">
        <f t="shared" ref="I91" si="149">IFERROR(VLOOKUP(E91,lista,6,FALSE),"")</f>
        <v xml:space="preserve"> FILO BISTURI DYNAREX Nº20</v>
      </c>
      <c r="J91" s="60" t="s">
        <v>493</v>
      </c>
      <c r="K91" s="50">
        <v>20</v>
      </c>
      <c r="L91" s="62">
        <v>20000</v>
      </c>
      <c r="M91" s="63">
        <f t="shared" si="104"/>
        <v>400000</v>
      </c>
      <c r="N91" s="51"/>
      <c r="S91" s="65" t="s">
        <v>0</v>
      </c>
      <c r="T91" s="66" t="s">
        <v>5077</v>
      </c>
    </row>
    <row r="92" spans="1:20" ht="24" x14ac:dyDescent="0.25">
      <c r="A92" s="6" t="s">
        <v>1</v>
      </c>
      <c r="B92" s="6" t="s">
        <v>178</v>
      </c>
      <c r="C92" s="6" t="s">
        <v>0</v>
      </c>
      <c r="D92" s="6" t="s">
        <v>179</v>
      </c>
      <c r="E92" s="58" t="str">
        <f t="shared" si="146"/>
        <v>29901 001 025005</v>
      </c>
      <c r="F92" s="59">
        <f t="shared" si="144"/>
        <v>44121905</v>
      </c>
      <c r="G92" s="59">
        <f t="shared" si="147"/>
        <v>90028955</v>
      </c>
      <c r="H92" s="64" t="s">
        <v>306</v>
      </c>
      <c r="I92" s="52" t="s">
        <v>545</v>
      </c>
      <c r="J92" s="60" t="s">
        <v>493</v>
      </c>
      <c r="K92" s="50">
        <v>12</v>
      </c>
      <c r="L92" s="62">
        <v>2500</v>
      </c>
      <c r="M92" s="63">
        <f t="shared" si="104"/>
        <v>30000</v>
      </c>
      <c r="N92" s="51">
        <f>SUM(M92:M166)</f>
        <v>4500000</v>
      </c>
      <c r="S92" s="65" t="s">
        <v>0</v>
      </c>
      <c r="T92" s="66" t="s">
        <v>5074</v>
      </c>
    </row>
    <row r="93" spans="1:20" ht="36" x14ac:dyDescent="0.25">
      <c r="A93" s="6" t="s">
        <v>1</v>
      </c>
      <c r="B93" s="6" t="s">
        <v>178</v>
      </c>
      <c r="C93" s="6" t="s">
        <v>5</v>
      </c>
      <c r="D93" s="6" t="s">
        <v>38</v>
      </c>
      <c r="E93" s="58" t="str">
        <f t="shared" si="146"/>
        <v>29901 005 000060</v>
      </c>
      <c r="F93" s="59" t="str">
        <f t="shared" si="144"/>
        <v>44122101</v>
      </c>
      <c r="G93" s="59" t="str">
        <f t="shared" si="147"/>
        <v>92068171</v>
      </c>
      <c r="H93" s="64" t="s">
        <v>307</v>
      </c>
      <c r="I93" s="52" t="s">
        <v>3769</v>
      </c>
      <c r="J93" s="60" t="s">
        <v>493</v>
      </c>
      <c r="K93" s="50">
        <v>24</v>
      </c>
      <c r="L93" s="62">
        <v>800</v>
      </c>
      <c r="M93" s="63">
        <f t="shared" si="104"/>
        <v>19200</v>
      </c>
      <c r="N93" s="51"/>
      <c r="S93" s="65" t="s">
        <v>0</v>
      </c>
      <c r="T93" s="66" t="s">
        <v>5074</v>
      </c>
    </row>
    <row r="94" spans="1:20" ht="72" x14ac:dyDescent="0.25">
      <c r="A94" s="6" t="s">
        <v>1</v>
      </c>
      <c r="B94" s="6" t="s">
        <v>178</v>
      </c>
      <c r="C94" s="6" t="s">
        <v>5</v>
      </c>
      <c r="D94" s="6" t="s">
        <v>45</v>
      </c>
      <c r="E94" s="58" t="str">
        <f t="shared" si="146"/>
        <v>29901 005 000220</v>
      </c>
      <c r="F94" s="59" t="str">
        <f t="shared" si="144"/>
        <v>44122101</v>
      </c>
      <c r="G94" s="59" t="str">
        <f t="shared" si="147"/>
        <v>92068172</v>
      </c>
      <c r="H94" s="64" t="s">
        <v>309</v>
      </c>
      <c r="I94" s="52" t="str">
        <f t="shared" ref="I94:I160" si="150">IFERROR(VLOOKUP(E94,lista,6,FALSE),"")</f>
        <v>BANDA DE HULE #18, DE CAUCHO 100% NATURAL, ALTA RESISTENCIA AL ESTIRAMIENTO, FLEXIBLIDAD MAXIMA DE 1 A 4,375 VECES SU TAMAÑO EN REPOSO. PRESENTACIÓN EN PAQUETES DE 100 G</v>
      </c>
      <c r="J94" s="60" t="s">
        <v>493</v>
      </c>
      <c r="K94" s="50">
        <v>24</v>
      </c>
      <c r="L94" s="62">
        <v>1000</v>
      </c>
      <c r="M94" s="63">
        <f t="shared" si="104"/>
        <v>24000</v>
      </c>
      <c r="N94" s="51"/>
      <c r="S94" s="65" t="s">
        <v>0</v>
      </c>
      <c r="T94" s="66" t="s">
        <v>5074</v>
      </c>
    </row>
    <row r="95" spans="1:20" ht="24" x14ac:dyDescent="0.25">
      <c r="A95" s="6" t="s">
        <v>1</v>
      </c>
      <c r="B95" s="6" t="s">
        <v>178</v>
      </c>
      <c r="C95" s="6" t="s">
        <v>5</v>
      </c>
      <c r="D95" s="6" t="s">
        <v>25</v>
      </c>
      <c r="E95" s="58" t="str">
        <f t="shared" si="146"/>
        <v>29901 005 000240</v>
      </c>
      <c r="F95" s="59">
        <f t="shared" si="144"/>
        <v>44122101</v>
      </c>
      <c r="G95" s="59">
        <f t="shared" si="147"/>
        <v>92014520</v>
      </c>
      <c r="H95" s="64" t="s">
        <v>310</v>
      </c>
      <c r="I95" s="52" t="str">
        <f t="shared" si="150"/>
        <v>BANDAS DE HULE (LIGAS) EN PAQUETES DE 500 UNIDADES</v>
      </c>
      <c r="J95" s="60" t="s">
        <v>493</v>
      </c>
      <c r="K95" s="50">
        <v>24</v>
      </c>
      <c r="L95" s="62">
        <v>1000</v>
      </c>
      <c r="M95" s="63">
        <f t="shared" si="104"/>
        <v>24000</v>
      </c>
      <c r="N95" s="51"/>
      <c r="S95" s="65" t="s">
        <v>0</v>
      </c>
      <c r="T95" s="66" t="s">
        <v>5074</v>
      </c>
    </row>
    <row r="96" spans="1:20" ht="24" x14ac:dyDescent="0.25">
      <c r="A96" s="6" t="s">
        <v>1</v>
      </c>
      <c r="B96" s="6" t="s">
        <v>178</v>
      </c>
      <c r="C96" s="6" t="s">
        <v>5</v>
      </c>
      <c r="D96" s="6" t="s">
        <v>18</v>
      </c>
      <c r="E96" s="58" t="str">
        <f t="shared" si="146"/>
        <v>29901 005 000300</v>
      </c>
      <c r="F96" s="59" t="str">
        <f t="shared" si="144"/>
        <v>44122101</v>
      </c>
      <c r="G96" s="59" t="str">
        <f t="shared" si="147"/>
        <v>92014520</v>
      </c>
      <c r="H96" s="64" t="s">
        <v>311</v>
      </c>
      <c r="I96" s="52" t="str">
        <f t="shared" si="150"/>
        <v>BANDAS DE HULE (LIGAS) EN PAQUETES DE 500 UNIDADES</v>
      </c>
      <c r="J96" s="60" t="s">
        <v>493</v>
      </c>
      <c r="K96" s="50">
        <v>24</v>
      </c>
      <c r="L96" s="62">
        <v>1000</v>
      </c>
      <c r="M96" s="63">
        <f t="shared" si="104"/>
        <v>24000</v>
      </c>
      <c r="N96" s="51"/>
      <c r="S96" s="65" t="s">
        <v>0</v>
      </c>
      <c r="T96" s="66" t="s">
        <v>5074</v>
      </c>
    </row>
    <row r="97" spans="1:20" x14ac:dyDescent="0.25">
      <c r="A97" s="6" t="s">
        <v>1</v>
      </c>
      <c r="B97" s="6" t="s">
        <v>178</v>
      </c>
      <c r="C97" s="6" t="s">
        <v>19</v>
      </c>
      <c r="D97" s="6" t="s">
        <v>180</v>
      </c>
      <c r="E97" s="58" t="str">
        <f t="shared" si="146"/>
        <v>29901 015 100011</v>
      </c>
      <c r="F97" s="59">
        <f t="shared" si="144"/>
        <v>44121701</v>
      </c>
      <c r="G97" s="59">
        <f t="shared" si="147"/>
        <v>90030976</v>
      </c>
      <c r="H97" s="64" t="s">
        <v>312</v>
      </c>
      <c r="I97" s="52" t="str">
        <f t="shared" si="150"/>
        <v>BOLIGRAFO AZUL DESECHABLE</v>
      </c>
      <c r="J97" s="60" t="s">
        <v>493</v>
      </c>
      <c r="K97" s="50">
        <v>300</v>
      </c>
      <c r="L97" s="62">
        <v>300</v>
      </c>
      <c r="M97" s="63">
        <f t="shared" si="104"/>
        <v>90000</v>
      </c>
      <c r="N97" s="51"/>
      <c r="S97" s="65" t="s">
        <v>0</v>
      </c>
      <c r="T97" s="66" t="s">
        <v>5074</v>
      </c>
    </row>
    <row r="98" spans="1:20" x14ac:dyDescent="0.25">
      <c r="A98" s="6" t="s">
        <v>1</v>
      </c>
      <c r="B98" s="6" t="s">
        <v>178</v>
      </c>
      <c r="C98" s="6" t="s">
        <v>19</v>
      </c>
      <c r="D98" s="6" t="s">
        <v>181</v>
      </c>
      <c r="E98" s="58" t="str">
        <f t="shared" si="146"/>
        <v>29901 015 100012</v>
      </c>
      <c r="F98" s="59">
        <f t="shared" si="144"/>
        <v>44121701</v>
      </c>
      <c r="G98" s="59">
        <f t="shared" si="147"/>
        <v>90030971</v>
      </c>
      <c r="H98" s="64" t="s">
        <v>313</v>
      </c>
      <c r="I98" s="52" t="str">
        <f t="shared" si="150"/>
        <v>BOLIGRAFO NEGRO DESECHABLE</v>
      </c>
      <c r="J98" s="60" t="s">
        <v>493</v>
      </c>
      <c r="K98" s="50">
        <v>300</v>
      </c>
      <c r="L98" s="62">
        <v>300</v>
      </c>
      <c r="M98" s="63">
        <f t="shared" si="104"/>
        <v>90000</v>
      </c>
      <c r="N98" s="51"/>
      <c r="S98" s="65" t="s">
        <v>0</v>
      </c>
      <c r="T98" s="66" t="s">
        <v>5074</v>
      </c>
    </row>
    <row r="99" spans="1:20" ht="48" customHeight="1" x14ac:dyDescent="0.25">
      <c r="A99" s="6" t="s">
        <v>1</v>
      </c>
      <c r="B99" s="6" t="s">
        <v>178</v>
      </c>
      <c r="C99" s="6" t="s">
        <v>19</v>
      </c>
      <c r="D99" s="6" t="s">
        <v>182</v>
      </c>
      <c r="E99" s="58" t="str">
        <f t="shared" si="146"/>
        <v>29901 015 100015</v>
      </c>
      <c r="F99" s="59" t="str">
        <f t="shared" si="144"/>
        <v>44171701</v>
      </c>
      <c r="G99" s="59" t="str">
        <f t="shared" si="147"/>
        <v>90030964</v>
      </c>
      <c r="H99" s="64" t="s">
        <v>314</v>
      </c>
      <c r="I99" s="52" t="str">
        <f t="shared" si="150"/>
        <v>PUNTA DE BOLA LUBRICADA DE MANERA QUE BRINDE UN FLUJO CONSTANTE DE TINTA SIN DERRAME DE ESTA, DE TRAZO PERMANENTE</v>
      </c>
      <c r="J99" s="60" t="s">
        <v>493</v>
      </c>
      <c r="K99" s="50">
        <v>100</v>
      </c>
      <c r="L99" s="62">
        <v>300</v>
      </c>
      <c r="M99" s="63">
        <f t="shared" si="104"/>
        <v>30000</v>
      </c>
      <c r="N99" s="51"/>
      <c r="S99" s="65" t="s">
        <v>0</v>
      </c>
      <c r="T99" s="66" t="s">
        <v>5074</v>
      </c>
    </row>
    <row r="100" spans="1:20" ht="60" x14ac:dyDescent="0.25">
      <c r="A100" s="6" t="s">
        <v>1</v>
      </c>
      <c r="B100" s="6" t="s">
        <v>178</v>
      </c>
      <c r="C100" s="6" t="s">
        <v>20</v>
      </c>
      <c r="D100" s="6" t="s">
        <v>2</v>
      </c>
      <c r="E100" s="58" t="str">
        <f t="shared" si="146"/>
        <v>29901 020 000001</v>
      </c>
      <c r="F100" s="59" t="str">
        <f t="shared" si="144"/>
        <v>44121804</v>
      </c>
      <c r="G100" s="59" t="str">
        <f t="shared" si="147"/>
        <v>92036002</v>
      </c>
      <c r="H100" s="64" t="s">
        <v>315</v>
      </c>
      <c r="I100" s="52" t="str">
        <f t="shared" si="150"/>
        <v>BORRADOR CORRIENTE PARA LAPIZ DE MINA DE GRAFITO DE 6 X 2 X 1 CM (+/- 5 MM), BORRADO SUAVE, CAUCHO NATURAL, CON COBERTOR DE CARTÓN PREFERIBLEMENTE</v>
      </c>
      <c r="J100" s="60" t="s">
        <v>493</v>
      </c>
      <c r="K100" s="50">
        <v>72</v>
      </c>
      <c r="L100" s="62">
        <v>140</v>
      </c>
      <c r="M100" s="63">
        <f t="shared" si="104"/>
        <v>10080</v>
      </c>
      <c r="N100" s="51"/>
      <c r="S100" s="65" t="s">
        <v>0</v>
      </c>
      <c r="T100" s="66" t="s">
        <v>5074</v>
      </c>
    </row>
    <row r="101" spans="1:20" ht="24" x14ac:dyDescent="0.25">
      <c r="A101" s="6" t="s">
        <v>1</v>
      </c>
      <c r="B101" s="6" t="s">
        <v>178</v>
      </c>
      <c r="C101" s="6" t="s">
        <v>20</v>
      </c>
      <c r="D101" s="6" t="s">
        <v>60</v>
      </c>
      <c r="E101" s="58" t="str">
        <f t="shared" si="146"/>
        <v>29901 020 000110</v>
      </c>
      <c r="F101" s="59" t="str">
        <f t="shared" si="144"/>
        <v>44121804</v>
      </c>
      <c r="G101" s="59" t="str">
        <f t="shared" si="147"/>
        <v>92027494</v>
      </c>
      <c r="H101" s="64" t="s">
        <v>316</v>
      </c>
      <c r="I101" s="52" t="str">
        <f t="shared" si="150"/>
        <v>BORRADOR DE TINTA Y GRAFITO 4CM DE LARGO X 2CM DE ANCHO</v>
      </c>
      <c r="J101" s="60" t="s">
        <v>493</v>
      </c>
      <c r="K101" s="50">
        <v>24</v>
      </c>
      <c r="L101" s="62">
        <v>200</v>
      </c>
      <c r="M101" s="63">
        <f t="shared" si="104"/>
        <v>4800</v>
      </c>
      <c r="N101" s="51"/>
      <c r="S101" s="65" t="s">
        <v>0</v>
      </c>
      <c r="T101" s="66" t="s">
        <v>5074</v>
      </c>
    </row>
    <row r="102" spans="1:20" ht="36" x14ac:dyDescent="0.25">
      <c r="A102" s="6" t="s">
        <v>1</v>
      </c>
      <c r="B102" s="6" t="s">
        <v>178</v>
      </c>
      <c r="C102" s="6" t="s">
        <v>20</v>
      </c>
      <c r="D102" s="6" t="s">
        <v>32</v>
      </c>
      <c r="E102" s="58" t="str">
        <f t="shared" si="146"/>
        <v>29901 020 000400</v>
      </c>
      <c r="F102" s="59" t="str">
        <f t="shared" si="144"/>
        <v>44121804</v>
      </c>
      <c r="G102" s="59" t="str">
        <f t="shared" si="147"/>
        <v>92069902</v>
      </c>
      <c r="H102" s="64" t="s">
        <v>317</v>
      </c>
      <c r="I102" s="52" t="str">
        <f t="shared" si="150"/>
        <v>BORRADOR TIPO LAPICERO, COLOR BLANCO, QUE NO MANCHE, TAMAÑO 8 CM (+/- 5 CM) X 6,85 MM (+/- 5 MM).</v>
      </c>
      <c r="J102" s="60" t="s">
        <v>493</v>
      </c>
      <c r="K102" s="50">
        <v>36</v>
      </c>
      <c r="L102" s="62">
        <v>700</v>
      </c>
      <c r="M102" s="63">
        <f t="shared" si="104"/>
        <v>25200</v>
      </c>
      <c r="N102" s="51"/>
      <c r="S102" s="65" t="s">
        <v>0</v>
      </c>
      <c r="T102" s="66" t="s">
        <v>5074</v>
      </c>
    </row>
    <row r="103" spans="1:20" ht="48" x14ac:dyDescent="0.25">
      <c r="A103" s="6" t="s">
        <v>1</v>
      </c>
      <c r="B103" s="6" t="s">
        <v>178</v>
      </c>
      <c r="C103" s="6" t="s">
        <v>21</v>
      </c>
      <c r="D103" s="6" t="s">
        <v>183</v>
      </c>
      <c r="E103" s="58" t="str">
        <f t="shared" si="146"/>
        <v>29901 025 150010</v>
      </c>
      <c r="F103" s="59" t="str">
        <f t="shared" si="144"/>
        <v>44122118</v>
      </c>
      <c r="G103" s="59" t="str">
        <f t="shared" si="147"/>
        <v>90002585</v>
      </c>
      <c r="H103" s="64" t="s">
        <v>318</v>
      </c>
      <c r="I103" s="52" t="str">
        <f t="shared" si="150"/>
        <v>PRENSAS PARA FOLDERS (FASTENER) PRENSA DE METAL PARA FOLDER DE 80 MM, LA CAJA DEBE CONTENER 50 JUEGOS, PRESENTACION EN CAJAS.</v>
      </c>
      <c r="J103" s="60" t="s">
        <v>493</v>
      </c>
      <c r="K103" s="50">
        <v>150</v>
      </c>
      <c r="L103" s="62">
        <v>1100</v>
      </c>
      <c r="M103" s="63">
        <f t="shared" si="104"/>
        <v>165000</v>
      </c>
      <c r="N103" s="51"/>
      <c r="S103" s="65" t="s">
        <v>0</v>
      </c>
      <c r="T103" s="66" t="s">
        <v>5074</v>
      </c>
    </row>
    <row r="104" spans="1:20" ht="84.75" customHeight="1" x14ac:dyDescent="0.25">
      <c r="A104" s="6" t="s">
        <v>1</v>
      </c>
      <c r="B104" s="6" t="s">
        <v>178</v>
      </c>
      <c r="C104" s="6" t="s">
        <v>79</v>
      </c>
      <c r="D104" s="6" t="s">
        <v>2</v>
      </c>
      <c r="E104" s="58" t="str">
        <f t="shared" si="146"/>
        <v>29901 030 000001</v>
      </c>
      <c r="F104" s="59" t="str">
        <f t="shared" si="144"/>
        <v>32201512</v>
      </c>
      <c r="G104" s="59">
        <f t="shared" si="147"/>
        <v>90005502</v>
      </c>
      <c r="H104" s="64" t="s">
        <v>319</v>
      </c>
      <c r="I104" s="52" t="str">
        <f t="shared" si="150"/>
        <v>CINTA ADHESIVA PLASTICA PARA DISPENSADOR GRANDE,  DE 12 MM, X 20 M, ± 5 M, PARA DISPENSADOR MEDIDAS 20 CM, X 8 CM, ± 5 CM, LA CINTA DEBE SER RESISTENTE Y TRANSPARENTE, DE ALTA ADHESIVIDAD, SE DESEMBOBINA FACILMENTE.</v>
      </c>
      <c r="J104" s="60" t="s">
        <v>493</v>
      </c>
      <c r="K104" s="50">
        <v>100</v>
      </c>
      <c r="L104" s="62">
        <v>500</v>
      </c>
      <c r="M104" s="63">
        <f t="shared" si="104"/>
        <v>50000</v>
      </c>
      <c r="N104" s="51"/>
      <c r="S104" s="65" t="s">
        <v>0</v>
      </c>
      <c r="T104" s="66" t="s">
        <v>5074</v>
      </c>
    </row>
    <row r="105" spans="1:20" ht="36" x14ac:dyDescent="0.25">
      <c r="A105" s="6" t="s">
        <v>1</v>
      </c>
      <c r="B105" s="6" t="s">
        <v>178</v>
      </c>
      <c r="C105" s="6" t="s">
        <v>79</v>
      </c>
      <c r="D105" s="6" t="s">
        <v>16</v>
      </c>
      <c r="E105" s="58" t="str">
        <f t="shared" si="146"/>
        <v>29901 030 000150</v>
      </c>
      <c r="F105" s="59" t="str">
        <f t="shared" si="144"/>
        <v>31201503</v>
      </c>
      <c r="G105" s="59" t="str">
        <f t="shared" si="147"/>
        <v>92014769</v>
      </c>
      <c r="H105" s="64" t="s">
        <v>320</v>
      </c>
      <c r="I105" s="52" t="str">
        <f t="shared" si="150"/>
        <v>CINTA DE ENMASCARAR (MASKING TAPE) DE 1,27 CM (1/2")</v>
      </c>
      <c r="J105" s="60" t="s">
        <v>493</v>
      </c>
      <c r="K105" s="50">
        <v>24</v>
      </c>
      <c r="L105" s="62">
        <v>600</v>
      </c>
      <c r="M105" s="63">
        <f t="shared" si="104"/>
        <v>14400</v>
      </c>
      <c r="N105" s="51"/>
      <c r="S105" s="65" t="s">
        <v>0</v>
      </c>
      <c r="T105" s="66" t="s">
        <v>5074</v>
      </c>
    </row>
    <row r="106" spans="1:20" ht="36" x14ac:dyDescent="0.25">
      <c r="A106" s="6" t="s">
        <v>1</v>
      </c>
      <c r="B106" s="6" t="s">
        <v>178</v>
      </c>
      <c r="C106" s="6" t="s">
        <v>79</v>
      </c>
      <c r="D106" s="6" t="s">
        <v>17</v>
      </c>
      <c r="E106" s="58" t="str">
        <f t="shared" si="146"/>
        <v>29901 030 000200</v>
      </c>
      <c r="F106" s="59" t="str">
        <f t="shared" si="144"/>
        <v>31201503</v>
      </c>
      <c r="G106" s="59" t="str">
        <f t="shared" si="147"/>
        <v>92050511</v>
      </c>
      <c r="H106" s="64" t="s">
        <v>321</v>
      </c>
      <c r="I106" s="52" t="str">
        <f t="shared" si="150"/>
        <v>CINTA ADHESIVA DE ENMASCARAR (MASKING TAPE), MEDIDA 3,81 CM (1 1/2")</v>
      </c>
      <c r="J106" s="60" t="s">
        <v>493</v>
      </c>
      <c r="K106" s="50">
        <v>24</v>
      </c>
      <c r="L106" s="62">
        <v>1200</v>
      </c>
      <c r="M106" s="63">
        <f t="shared" si="104"/>
        <v>28800</v>
      </c>
      <c r="N106" s="51"/>
      <c r="S106" s="65" t="s">
        <v>0</v>
      </c>
      <c r="T106" s="66" t="s">
        <v>5074</v>
      </c>
    </row>
    <row r="107" spans="1:20" ht="36" x14ac:dyDescent="0.25">
      <c r="A107" s="6" t="s">
        <v>1</v>
      </c>
      <c r="B107" s="6" t="s">
        <v>178</v>
      </c>
      <c r="C107" s="6" t="s">
        <v>79</v>
      </c>
      <c r="D107" s="6" t="s">
        <v>45</v>
      </c>
      <c r="E107" s="58" t="str">
        <f t="shared" si="146"/>
        <v>29901 030 000220</v>
      </c>
      <c r="F107" s="59" t="str">
        <f t="shared" si="144"/>
        <v>31201503</v>
      </c>
      <c r="G107" s="59" t="str">
        <f t="shared" si="147"/>
        <v>92049165</v>
      </c>
      <c r="H107" s="64" t="s">
        <v>322</v>
      </c>
      <c r="I107" s="52" t="str">
        <f t="shared" si="150"/>
        <v>CINTA ADHESIVA (MASKING TAPE), AUTOADHESIVA DE 50,8 MM DE ANCHO  X 25 M DE LARGO</v>
      </c>
      <c r="J107" s="60" t="s">
        <v>493</v>
      </c>
      <c r="K107" s="50">
        <v>24</v>
      </c>
      <c r="L107" s="62">
        <v>1500</v>
      </c>
      <c r="M107" s="63">
        <f t="shared" si="104"/>
        <v>36000</v>
      </c>
      <c r="N107" s="51"/>
      <c r="S107" s="65" t="s">
        <v>0</v>
      </c>
      <c r="T107" s="66" t="s">
        <v>5074</v>
      </c>
    </row>
    <row r="108" spans="1:20" ht="48" x14ac:dyDescent="0.25">
      <c r="A108" s="6" t="s">
        <v>1</v>
      </c>
      <c r="B108" s="6" t="s">
        <v>178</v>
      </c>
      <c r="C108" s="6" t="s">
        <v>53</v>
      </c>
      <c r="D108" s="6" t="s">
        <v>163</v>
      </c>
      <c r="E108" s="58" t="str">
        <f t="shared" si="146"/>
        <v>29901 040 000039</v>
      </c>
      <c r="F108" s="59" t="str">
        <f t="shared" si="144"/>
        <v>44122104</v>
      </c>
      <c r="G108" s="59" t="str">
        <f t="shared" si="147"/>
        <v>90033856</v>
      </c>
      <c r="H108" s="64" t="s">
        <v>323</v>
      </c>
      <c r="I108" s="52" t="str">
        <f t="shared" si="150"/>
        <v>CLIPS METALICOS DE APROXIMADAMENTE  50 MM, SIN RECUBRIMIENTO   CAJA CON 100 UNIDADES.</v>
      </c>
      <c r="J108" s="60" t="s">
        <v>493</v>
      </c>
      <c r="K108" s="50">
        <v>50</v>
      </c>
      <c r="L108" s="62">
        <v>1010.4</v>
      </c>
      <c r="M108" s="63">
        <f t="shared" si="104"/>
        <v>50520</v>
      </c>
      <c r="N108" s="51"/>
      <c r="S108" s="65" t="s">
        <v>0</v>
      </c>
      <c r="T108" s="66" t="s">
        <v>5074</v>
      </c>
    </row>
    <row r="109" spans="1:20" ht="60" x14ac:dyDescent="0.25">
      <c r="A109" s="6" t="s">
        <v>1</v>
      </c>
      <c r="B109" s="6" t="s">
        <v>178</v>
      </c>
      <c r="C109" s="6" t="s">
        <v>53</v>
      </c>
      <c r="D109" s="6" t="s">
        <v>38</v>
      </c>
      <c r="E109" s="58" t="str">
        <f t="shared" si="146"/>
        <v>29901 040 000060</v>
      </c>
      <c r="F109" s="59" t="str">
        <f t="shared" si="144"/>
        <v>44122104</v>
      </c>
      <c r="G109" s="59" t="str">
        <f t="shared" si="147"/>
        <v>92010158</v>
      </c>
      <c r="H109" s="64" t="s">
        <v>324</v>
      </c>
      <c r="I109" s="52" t="str">
        <f t="shared" si="150"/>
        <v>CLIPS TIPO MARIPOSA # 1, FABRICADO EN ALAMBRE GALVANIZADO, CAPACIDAD PARA SUJETAR 150 HOJAS, PRESENTACIÓN EN CAJAS DE 50 UNIDADES</v>
      </c>
      <c r="J109" s="60" t="s">
        <v>493</v>
      </c>
      <c r="K109" s="50">
        <v>50</v>
      </c>
      <c r="L109" s="62">
        <v>1000</v>
      </c>
      <c r="M109" s="63">
        <f t="shared" si="104"/>
        <v>50000</v>
      </c>
      <c r="N109" s="51"/>
      <c r="S109" s="65" t="s">
        <v>0</v>
      </c>
      <c r="T109" s="66" t="s">
        <v>5074</v>
      </c>
    </row>
    <row r="110" spans="1:20" ht="36" x14ac:dyDescent="0.25">
      <c r="A110" s="6" t="s">
        <v>1</v>
      </c>
      <c r="B110" s="6" t="s">
        <v>178</v>
      </c>
      <c r="C110" s="6" t="s">
        <v>53</v>
      </c>
      <c r="D110" s="6" t="s">
        <v>185</v>
      </c>
      <c r="E110" s="58" t="str">
        <f t="shared" si="146"/>
        <v>29901 040 250005</v>
      </c>
      <c r="F110" s="59" t="str">
        <f t="shared" si="144"/>
        <v>44122104</v>
      </c>
      <c r="G110" s="59" t="str">
        <f t="shared" si="147"/>
        <v>90033855</v>
      </c>
      <c r="H110" s="64" t="s">
        <v>325</v>
      </c>
      <c r="I110" s="52" t="str">
        <f t="shared" si="150"/>
        <v>CLIPS #1 DE METAL INOXIDABLE TAMAÑO 33 MM, EMPACADOS EN CAJAS DE 100 UNIDADES</v>
      </c>
      <c r="J110" s="60" t="s">
        <v>493</v>
      </c>
      <c r="K110" s="50">
        <v>100</v>
      </c>
      <c r="L110" s="62">
        <v>500</v>
      </c>
      <c r="M110" s="63">
        <f t="shared" si="104"/>
        <v>50000</v>
      </c>
      <c r="N110" s="51"/>
      <c r="S110" s="65" t="s">
        <v>0</v>
      </c>
      <c r="T110" s="66" t="s">
        <v>5074</v>
      </c>
    </row>
    <row r="111" spans="1:20" ht="36" x14ac:dyDescent="0.25">
      <c r="A111" s="6" t="s">
        <v>1</v>
      </c>
      <c r="B111" s="6" t="s">
        <v>178</v>
      </c>
      <c r="C111" s="6" t="s">
        <v>54</v>
      </c>
      <c r="D111" s="6" t="s">
        <v>8</v>
      </c>
      <c r="E111" s="58" t="str">
        <f t="shared" si="146"/>
        <v>29901 045 000005</v>
      </c>
      <c r="F111" s="59" t="str">
        <f t="shared" si="144"/>
        <v>42121802</v>
      </c>
      <c r="G111" s="59" t="str">
        <f t="shared" si="147"/>
        <v>92030148</v>
      </c>
      <c r="H111" s="64" t="s">
        <v>326</v>
      </c>
      <c r="I111" s="52" t="str">
        <f t="shared" si="150"/>
        <v>CORRECTOR LIQUIDO BLANCO, TIPO BROCHA, ENVASE PLASTICO, A BASE DE AGUA, CONTENIDO 20 ML</v>
      </c>
      <c r="J111" s="60" t="s">
        <v>493</v>
      </c>
      <c r="K111" s="50">
        <v>36</v>
      </c>
      <c r="L111" s="62">
        <v>690</v>
      </c>
      <c r="M111" s="63">
        <f t="shared" si="104"/>
        <v>24840</v>
      </c>
      <c r="N111" s="51"/>
      <c r="S111" s="65" t="s">
        <v>0</v>
      </c>
      <c r="T111" s="66" t="s">
        <v>5074</v>
      </c>
    </row>
    <row r="112" spans="1:20" ht="36" x14ac:dyDescent="0.25">
      <c r="A112" s="6" t="s">
        <v>1</v>
      </c>
      <c r="B112" s="6" t="s">
        <v>178</v>
      </c>
      <c r="C112" s="6" t="s">
        <v>54</v>
      </c>
      <c r="D112" s="6" t="s">
        <v>32</v>
      </c>
      <c r="E112" s="58" t="str">
        <f t="shared" si="146"/>
        <v>29901 045 000400</v>
      </c>
      <c r="F112" s="59">
        <f t="shared" si="144"/>
        <v>44121802</v>
      </c>
      <c r="G112" s="59">
        <f t="shared" si="147"/>
        <v>92030147</v>
      </c>
      <c r="H112" s="64" t="s">
        <v>327</v>
      </c>
      <c r="I112" s="52" t="str">
        <f t="shared" si="150"/>
        <v>CORRECTOR LIQUIDO BLANCO TIPO BOLIGRAFO, PLASTICO, PUNTA DE METAL, SECADO INSTANTANEO</v>
      </c>
      <c r="J112" s="60" t="s">
        <v>493</v>
      </c>
      <c r="K112" s="50">
        <v>24</v>
      </c>
      <c r="L112" s="62">
        <v>1100</v>
      </c>
      <c r="M112" s="63">
        <f t="shared" si="104"/>
        <v>26400</v>
      </c>
      <c r="N112" s="51"/>
      <c r="S112" s="65" t="s">
        <v>0</v>
      </c>
      <c r="T112" s="66" t="s">
        <v>5074</v>
      </c>
    </row>
    <row r="113" spans="1:20" ht="24" x14ac:dyDescent="0.25">
      <c r="A113" s="6" t="s">
        <v>1</v>
      </c>
      <c r="B113" s="6" t="s">
        <v>178</v>
      </c>
      <c r="C113" s="6" t="s">
        <v>82</v>
      </c>
      <c r="D113" s="6" t="s">
        <v>15</v>
      </c>
      <c r="E113" s="58" t="str">
        <f t="shared" si="146"/>
        <v>29901 055 000140</v>
      </c>
      <c r="F113" s="59" t="str">
        <f t="shared" si="144"/>
        <v>44101707</v>
      </c>
      <c r="G113" s="59" t="str">
        <f t="shared" si="147"/>
        <v>90028198</v>
      </c>
      <c r="H113" s="64" t="s">
        <v>328</v>
      </c>
      <c r="I113" s="52" t="str">
        <f t="shared" si="150"/>
        <v>ENGRAPADORA METALICA, TIPO COMERCIAL</v>
      </c>
      <c r="J113" s="60" t="s">
        <v>493</v>
      </c>
      <c r="K113" s="50">
        <v>18</v>
      </c>
      <c r="L113" s="62">
        <v>4000</v>
      </c>
      <c r="M113" s="63">
        <f t="shared" si="104"/>
        <v>72000</v>
      </c>
      <c r="N113" s="51"/>
      <c r="S113" s="65" t="s">
        <v>0</v>
      </c>
      <c r="T113" s="66" t="s">
        <v>5074</v>
      </c>
    </row>
    <row r="114" spans="1:20" ht="72" x14ac:dyDescent="0.25">
      <c r="A114" s="6" t="s">
        <v>1</v>
      </c>
      <c r="B114" s="6" t="s">
        <v>178</v>
      </c>
      <c r="C114" s="6" t="s">
        <v>83</v>
      </c>
      <c r="D114" s="6" t="s">
        <v>8</v>
      </c>
      <c r="E114" s="58" t="str">
        <f t="shared" si="146"/>
        <v>29901 060 000005</v>
      </c>
      <c r="F114" s="59" t="str">
        <f t="shared" si="144"/>
        <v>44102402</v>
      </c>
      <c r="G114" s="59" t="str">
        <f t="shared" si="147"/>
        <v>92070213</v>
      </c>
      <c r="H114" s="64" t="s">
        <v>330</v>
      </c>
      <c r="I114" s="52" t="str">
        <f t="shared" si="150"/>
        <v>FECHADOR DE METAL, NUMERACIÓN AUTOMÁTICA, CON PUÑO, PLANTILLA DE HULE GRABADO EN LASER, CON ALMOHADILLA INCLUIDA. MEDIDA DE IMPRESIÓN DE PLANTILLA 56 MM X 33 MM</v>
      </c>
      <c r="J114" s="60" t="s">
        <v>493</v>
      </c>
      <c r="K114" s="50">
        <v>12</v>
      </c>
      <c r="L114" s="62">
        <v>10000</v>
      </c>
      <c r="M114" s="63">
        <f t="shared" si="104"/>
        <v>120000</v>
      </c>
      <c r="N114" s="51"/>
      <c r="S114" s="65" t="s">
        <v>0</v>
      </c>
      <c r="T114" s="66" t="s">
        <v>5074</v>
      </c>
    </row>
    <row r="115" spans="1:20" ht="48" x14ac:dyDescent="0.25">
      <c r="A115" s="6" t="s">
        <v>1</v>
      </c>
      <c r="B115" s="6" t="s">
        <v>178</v>
      </c>
      <c r="C115" s="6" t="s">
        <v>83</v>
      </c>
      <c r="D115" s="6" t="s">
        <v>186</v>
      </c>
      <c r="E115" s="58" t="str">
        <f t="shared" si="146"/>
        <v>29901 060 525010</v>
      </c>
      <c r="F115" s="59" t="str">
        <f t="shared" si="144"/>
        <v>44102402</v>
      </c>
      <c r="G115" s="59" t="str">
        <f t="shared" si="147"/>
        <v>92069052</v>
      </c>
      <c r="H115" s="64" t="s">
        <v>331</v>
      </c>
      <c r="I115" s="52" t="str">
        <f t="shared" si="150"/>
        <v>FECHADOR MANUAL DE CUATRO BANDAS DE HULE, DE METAL, NUMERACIÓN AUTOMÁTICA, CON PUÑO, CANTIDAD DE AÑOS 5</v>
      </c>
      <c r="J115" s="60" t="s">
        <v>493</v>
      </c>
      <c r="K115" s="50">
        <v>12</v>
      </c>
      <c r="L115" s="62">
        <v>3000</v>
      </c>
      <c r="M115" s="63">
        <f t="shared" si="104"/>
        <v>36000</v>
      </c>
      <c r="N115" s="51"/>
      <c r="S115" s="65" t="s">
        <v>0</v>
      </c>
      <c r="T115" s="66" t="s">
        <v>5074</v>
      </c>
    </row>
    <row r="116" spans="1:20" ht="24" x14ac:dyDescent="0.25">
      <c r="A116" s="6" t="s">
        <v>1</v>
      </c>
      <c r="B116" s="6" t="s">
        <v>178</v>
      </c>
      <c r="C116" s="6" t="s">
        <v>84</v>
      </c>
      <c r="D116" s="6" t="s">
        <v>22</v>
      </c>
      <c r="E116" s="58" t="str">
        <f t="shared" si="146"/>
        <v>29901 065 000003</v>
      </c>
      <c r="F116" s="59" t="str">
        <f t="shared" si="144"/>
        <v>31201603</v>
      </c>
      <c r="G116" s="59" t="str">
        <f t="shared" si="147"/>
        <v>92013612</v>
      </c>
      <c r="H116" s="64" t="s">
        <v>332</v>
      </c>
      <c r="I116" s="52" t="str">
        <f t="shared" si="150"/>
        <v>GOMA LIQUIDA EN FRASCOS DE 110 GRAMOS</v>
      </c>
      <c r="J116" s="60" t="s">
        <v>493</v>
      </c>
      <c r="K116" s="50">
        <v>24</v>
      </c>
      <c r="L116" s="62">
        <v>1890</v>
      </c>
      <c r="M116" s="63">
        <f t="shared" si="104"/>
        <v>45360</v>
      </c>
      <c r="N116" s="51"/>
      <c r="S116" s="65" t="s">
        <v>0</v>
      </c>
      <c r="T116" s="66" t="s">
        <v>5074</v>
      </c>
    </row>
    <row r="117" spans="1:20" ht="24" x14ac:dyDescent="0.25">
      <c r="A117" s="6" t="s">
        <v>1</v>
      </c>
      <c r="B117" s="6" t="s">
        <v>178</v>
      </c>
      <c r="C117" s="6" t="s">
        <v>84</v>
      </c>
      <c r="D117" s="6" t="s">
        <v>14</v>
      </c>
      <c r="E117" s="58" t="str">
        <f t="shared" si="146"/>
        <v>29901 065 000100</v>
      </c>
      <c r="F117" s="59">
        <f t="shared" si="144"/>
        <v>31201619</v>
      </c>
      <c r="G117" s="59">
        <f t="shared" si="147"/>
        <v>90028678</v>
      </c>
      <c r="H117" s="64" t="s">
        <v>333</v>
      </c>
      <c r="I117" s="52" t="str">
        <f t="shared" si="150"/>
        <v>ADHESIVO INSTANTANEO EN RECIPIENTE DE 28g</v>
      </c>
      <c r="J117" s="60" t="s">
        <v>493</v>
      </c>
      <c r="K117" s="50">
        <v>18</v>
      </c>
      <c r="L117" s="62">
        <v>2000</v>
      </c>
      <c r="M117" s="63">
        <f t="shared" si="104"/>
        <v>36000</v>
      </c>
      <c r="N117" s="51"/>
      <c r="S117" s="65" t="s">
        <v>0</v>
      </c>
      <c r="T117" s="66" t="s">
        <v>5074</v>
      </c>
    </row>
    <row r="118" spans="1:20" ht="24" x14ac:dyDescent="0.25">
      <c r="A118" s="6" t="s">
        <v>1</v>
      </c>
      <c r="B118" s="6" t="s">
        <v>178</v>
      </c>
      <c r="C118" s="6" t="s">
        <v>44</v>
      </c>
      <c r="D118" s="6" t="s">
        <v>187</v>
      </c>
      <c r="E118" s="58" t="str">
        <f t="shared" si="146"/>
        <v>29901 070 575020</v>
      </c>
      <c r="F118" s="59" t="str">
        <f t="shared" si="144"/>
        <v>44122107</v>
      </c>
      <c r="G118" s="59" t="str">
        <f t="shared" si="147"/>
        <v>92001643</v>
      </c>
      <c r="H118" s="64" t="s">
        <v>335</v>
      </c>
      <c r="I118" s="52" t="str">
        <f t="shared" si="150"/>
        <v>GRAPAS TAMAÑO ESTÁNDAR (26/6) EN CAJAS INDIVIDUALES DE 5000 PIEZAS</v>
      </c>
      <c r="J118" s="60" t="s">
        <v>493</v>
      </c>
      <c r="K118" s="50">
        <v>72</v>
      </c>
      <c r="L118" s="62">
        <v>1000</v>
      </c>
      <c r="M118" s="63">
        <f t="shared" si="104"/>
        <v>72000</v>
      </c>
      <c r="N118" s="51"/>
      <c r="S118" s="65" t="s">
        <v>0</v>
      </c>
      <c r="T118" s="66" t="s">
        <v>5074</v>
      </c>
    </row>
    <row r="119" spans="1:20" ht="24" x14ac:dyDescent="0.25">
      <c r="A119" s="6" t="s">
        <v>1</v>
      </c>
      <c r="B119" s="6" t="s">
        <v>178</v>
      </c>
      <c r="C119" s="6" t="s">
        <v>67</v>
      </c>
      <c r="D119" s="6" t="s">
        <v>2</v>
      </c>
      <c r="E119" s="58" t="str">
        <f t="shared" si="146"/>
        <v>29901 085 000001</v>
      </c>
      <c r="F119" s="59" t="str">
        <f t="shared" si="144"/>
        <v>44121706</v>
      </c>
      <c r="G119" s="59" t="str">
        <f t="shared" si="147"/>
        <v>92070282</v>
      </c>
      <c r="H119" s="64" t="s">
        <v>336</v>
      </c>
      <c r="I119" s="52" t="str">
        <f t="shared" si="150"/>
        <v>LAPIZ CORRIENTE DE GRAFITO 2 HB CON BORRADOR, EN CAJAS DE 12 UNIDADES</v>
      </c>
      <c r="J119" s="60" t="s">
        <v>493</v>
      </c>
      <c r="K119" s="50">
        <v>100</v>
      </c>
      <c r="L119" s="62">
        <v>200</v>
      </c>
      <c r="M119" s="63">
        <f t="shared" si="104"/>
        <v>20000</v>
      </c>
      <c r="N119" s="51"/>
      <c r="S119" s="65" t="s">
        <v>0</v>
      </c>
      <c r="T119" s="66" t="s">
        <v>5074</v>
      </c>
    </row>
    <row r="120" spans="1:20" ht="24" x14ac:dyDescent="0.25">
      <c r="A120" s="6" t="s">
        <v>1</v>
      </c>
      <c r="B120" s="6" t="s">
        <v>178</v>
      </c>
      <c r="C120" s="6" t="s">
        <v>73</v>
      </c>
      <c r="D120" s="6" t="s">
        <v>6</v>
      </c>
      <c r="E120" s="58" t="str">
        <f t="shared" si="146"/>
        <v>29901 075 000040</v>
      </c>
      <c r="F120" s="59" t="str">
        <f t="shared" si="144"/>
        <v>44121705</v>
      </c>
      <c r="G120" s="59" t="str">
        <f t="shared" si="147"/>
        <v>90031554</v>
      </c>
      <c r="H120" s="64" t="s">
        <v>337</v>
      </c>
      <c r="I120" s="52" t="str">
        <f t="shared" si="150"/>
        <v>PORTAMINAS 0,7MM DE PUNTA METALICA RETRACTIL</v>
      </c>
      <c r="J120" s="60" t="s">
        <v>493</v>
      </c>
      <c r="K120" s="50">
        <v>50</v>
      </c>
      <c r="L120" s="62">
        <v>1000</v>
      </c>
      <c r="M120" s="63">
        <f t="shared" si="104"/>
        <v>50000</v>
      </c>
      <c r="N120" s="51"/>
      <c r="S120" s="65" t="s">
        <v>0</v>
      </c>
      <c r="T120" s="66" t="s">
        <v>5074</v>
      </c>
    </row>
    <row r="121" spans="1:20" x14ac:dyDescent="0.25">
      <c r="A121" s="6" t="s">
        <v>1</v>
      </c>
      <c r="B121" s="6" t="s">
        <v>178</v>
      </c>
      <c r="C121" s="6" t="s">
        <v>73</v>
      </c>
      <c r="D121" s="6" t="s">
        <v>188</v>
      </c>
      <c r="E121" s="58" t="str">
        <f t="shared" si="146"/>
        <v>29901 075 600005</v>
      </c>
      <c r="F121" s="59" t="str">
        <f t="shared" si="144"/>
        <v>44121705</v>
      </c>
      <c r="G121" s="59" t="str">
        <f t="shared" si="147"/>
        <v>90031588</v>
      </c>
      <c r="H121" s="64" t="s">
        <v>338</v>
      </c>
      <c r="I121" s="52" t="str">
        <f t="shared" si="150"/>
        <v>PORTAMINAS CILINDRICO 0.5 MM</v>
      </c>
      <c r="J121" s="60" t="s">
        <v>493</v>
      </c>
      <c r="K121" s="50">
        <v>50</v>
      </c>
      <c r="L121" s="62">
        <v>1000</v>
      </c>
      <c r="M121" s="63">
        <f t="shared" si="104"/>
        <v>50000</v>
      </c>
      <c r="N121" s="51"/>
      <c r="S121" s="65" t="s">
        <v>0</v>
      </c>
      <c r="T121" s="66" t="s">
        <v>5074</v>
      </c>
    </row>
    <row r="122" spans="1:20" ht="36" x14ac:dyDescent="0.25">
      <c r="A122" s="6" t="s">
        <v>1</v>
      </c>
      <c r="B122" s="6" t="s">
        <v>178</v>
      </c>
      <c r="C122" s="6" t="s">
        <v>104</v>
      </c>
      <c r="D122" s="6" t="s">
        <v>121</v>
      </c>
      <c r="E122" s="58" t="str">
        <f t="shared" si="146"/>
        <v>29901 080 000006</v>
      </c>
      <c r="F122" s="59">
        <f t="shared" si="144"/>
        <v>44121902</v>
      </c>
      <c r="G122" s="59">
        <f t="shared" si="147"/>
        <v>92037262</v>
      </c>
      <c r="H122" s="64" t="s">
        <v>339</v>
      </c>
      <c r="I122" s="52" t="str">
        <f t="shared" si="150"/>
        <v>MINAS PARA PORTAMINAS, CON GROSOR DE 0,7 MM, GRADUACION HB, PRESENTACION EN CAJAS CON 12 MINAS</v>
      </c>
      <c r="J122" s="60" t="s">
        <v>493</v>
      </c>
      <c r="K122" s="50">
        <v>100</v>
      </c>
      <c r="L122" s="62">
        <v>1000</v>
      </c>
      <c r="M122" s="63">
        <f t="shared" si="104"/>
        <v>100000</v>
      </c>
      <c r="N122" s="51"/>
      <c r="S122" s="65" t="s">
        <v>0</v>
      </c>
      <c r="T122" s="66" t="s">
        <v>5074</v>
      </c>
    </row>
    <row r="123" spans="1:20" x14ac:dyDescent="0.25">
      <c r="A123" s="6" t="s">
        <v>1</v>
      </c>
      <c r="B123" s="6" t="s">
        <v>178</v>
      </c>
      <c r="C123" s="6" t="s">
        <v>104</v>
      </c>
      <c r="D123" s="6" t="s">
        <v>189</v>
      </c>
      <c r="E123" s="58" t="str">
        <f t="shared" si="146"/>
        <v>29901 080 600025</v>
      </c>
      <c r="F123" s="59" t="str">
        <f t="shared" si="144"/>
        <v>44121902</v>
      </c>
      <c r="G123" s="59">
        <f t="shared" si="147"/>
        <v>92040578</v>
      </c>
      <c r="H123" s="64" t="s">
        <v>340</v>
      </c>
      <c r="I123" s="52" t="str">
        <f t="shared" si="150"/>
        <v>MINAS DE 0.5 MM, DUREZA HB.</v>
      </c>
      <c r="J123" s="60" t="s">
        <v>493</v>
      </c>
      <c r="K123" s="50">
        <v>100</v>
      </c>
      <c r="L123" s="62">
        <v>1000</v>
      </c>
      <c r="M123" s="63">
        <f t="shared" si="104"/>
        <v>100000</v>
      </c>
      <c r="N123" s="51"/>
      <c r="S123" s="65" t="s">
        <v>0</v>
      </c>
      <c r="T123" s="66" t="s">
        <v>5074</v>
      </c>
    </row>
    <row r="124" spans="1:20" ht="36" x14ac:dyDescent="0.25">
      <c r="A124" s="6" t="s">
        <v>1</v>
      </c>
      <c r="B124" s="6" t="s">
        <v>178</v>
      </c>
      <c r="C124" s="6" t="s">
        <v>123</v>
      </c>
      <c r="D124" s="6" t="s">
        <v>22</v>
      </c>
      <c r="E124" s="58" t="str">
        <f t="shared" si="146"/>
        <v>29901 090 000003</v>
      </c>
      <c r="F124" s="59" t="str">
        <f t="shared" si="144"/>
        <v>44121619</v>
      </c>
      <c r="G124" s="59" t="str">
        <f t="shared" si="147"/>
        <v>90000908</v>
      </c>
      <c r="H124" s="64" t="s">
        <v>190</v>
      </c>
      <c r="I124" s="52" t="str">
        <f t="shared" si="150"/>
        <v>SACAPUNTAS (TAJADOR) DE METAL DE UN ORIFICIO PARA USAR EN LAPIZ TAMAÑO ESTANDAR</v>
      </c>
      <c r="J124" s="60" t="s">
        <v>493</v>
      </c>
      <c r="K124" s="50">
        <v>24</v>
      </c>
      <c r="L124" s="62">
        <v>500</v>
      </c>
      <c r="M124" s="63">
        <f t="shared" si="104"/>
        <v>12000</v>
      </c>
      <c r="N124" s="51"/>
      <c r="S124" s="65" t="s">
        <v>0</v>
      </c>
      <c r="T124" s="66" t="s">
        <v>5074</v>
      </c>
    </row>
    <row r="125" spans="1:20" ht="60" x14ac:dyDescent="0.25">
      <c r="A125" s="6" t="s">
        <v>1</v>
      </c>
      <c r="B125" s="6" t="s">
        <v>178</v>
      </c>
      <c r="C125" s="6" t="s">
        <v>85</v>
      </c>
      <c r="D125" s="6" t="s">
        <v>4</v>
      </c>
      <c r="E125" s="58" t="str">
        <f t="shared" si="146"/>
        <v>29901 095 000020</v>
      </c>
      <c r="F125" s="59" t="str">
        <f t="shared" si="144"/>
        <v>44121708</v>
      </c>
      <c r="G125" s="59" t="str">
        <f t="shared" si="147"/>
        <v>90030724</v>
      </c>
      <c r="H125" s="64" t="s">
        <v>341</v>
      </c>
      <c r="I125" s="52" t="str">
        <f t="shared" si="150"/>
        <v>MARCADOR FOSFORECENTE  COLOR AMARILLO, CON CUERPO RECTANGULAR O REDONDO, PUNTA BISELADA, NO MANCHA AL TRAZAR Y EL TRAZO DEBE SER UNIFORME.</v>
      </c>
      <c r="J125" s="60" t="s">
        <v>493</v>
      </c>
      <c r="K125" s="50">
        <v>48</v>
      </c>
      <c r="L125" s="62">
        <v>500</v>
      </c>
      <c r="M125" s="63">
        <f t="shared" si="104"/>
        <v>24000</v>
      </c>
      <c r="N125" s="51"/>
      <c r="S125" s="65" t="s">
        <v>0</v>
      </c>
      <c r="T125" s="66" t="s">
        <v>5074</v>
      </c>
    </row>
    <row r="126" spans="1:20" ht="36" x14ac:dyDescent="0.25">
      <c r="A126" s="6" t="s">
        <v>1</v>
      </c>
      <c r="B126" s="6" t="s">
        <v>178</v>
      </c>
      <c r="C126" s="6" t="s">
        <v>85</v>
      </c>
      <c r="D126" s="6" t="s">
        <v>49</v>
      </c>
      <c r="E126" s="58" t="str">
        <f t="shared" si="146"/>
        <v>29901 095 000120</v>
      </c>
      <c r="F126" s="59" t="str">
        <f t="shared" si="144"/>
        <v>44121708</v>
      </c>
      <c r="G126" s="59" t="str">
        <f t="shared" si="147"/>
        <v>92023317</v>
      </c>
      <c r="H126" s="64" t="s">
        <v>342</v>
      </c>
      <c r="I126" s="52" t="str">
        <f t="shared" si="150"/>
        <v>MARCADOR PERMANENTE EN COLOR NARANJA PUNTA GRUESA</v>
      </c>
      <c r="J126" s="60" t="s">
        <v>493</v>
      </c>
      <c r="K126" s="50">
        <v>48</v>
      </c>
      <c r="L126" s="62">
        <v>500</v>
      </c>
      <c r="M126" s="63">
        <f t="shared" si="104"/>
        <v>24000</v>
      </c>
      <c r="N126" s="51"/>
      <c r="S126" s="65" t="s">
        <v>0</v>
      </c>
      <c r="T126" s="66" t="s">
        <v>5074</v>
      </c>
    </row>
    <row r="127" spans="1:20" ht="36" x14ac:dyDescent="0.25">
      <c r="A127" s="6" t="s">
        <v>1</v>
      </c>
      <c r="B127" s="6" t="s">
        <v>178</v>
      </c>
      <c r="C127" s="6" t="s">
        <v>85</v>
      </c>
      <c r="D127" s="6" t="s">
        <v>32</v>
      </c>
      <c r="E127" s="58" t="str">
        <f t="shared" si="146"/>
        <v>29901 095 000400</v>
      </c>
      <c r="F127" s="59" t="str">
        <f t="shared" si="144"/>
        <v>44121708</v>
      </c>
      <c r="G127" s="59" t="str">
        <f t="shared" si="147"/>
        <v>92036003</v>
      </c>
      <c r="H127" s="64" t="s">
        <v>343</v>
      </c>
      <c r="I127" s="52" t="str">
        <f t="shared" si="150"/>
        <v>MARCADOR (PILOT) PARA PIZARRA ACRILICA COLOR AZUL PUNTA GRUESA Y BISELADA</v>
      </c>
      <c r="J127" s="60" t="s">
        <v>493</v>
      </c>
      <c r="K127" s="50">
        <v>48</v>
      </c>
      <c r="L127" s="62">
        <v>500</v>
      </c>
      <c r="M127" s="63">
        <f t="shared" si="104"/>
        <v>24000</v>
      </c>
      <c r="N127" s="51"/>
      <c r="S127" s="65" t="s">
        <v>0</v>
      </c>
      <c r="T127" s="66" t="s">
        <v>5074</v>
      </c>
    </row>
    <row r="128" spans="1:20" ht="24" x14ac:dyDescent="0.25">
      <c r="A128" s="6" t="s">
        <v>1</v>
      </c>
      <c r="B128" s="6" t="s">
        <v>178</v>
      </c>
      <c r="C128" s="6" t="s">
        <v>85</v>
      </c>
      <c r="D128" s="6" t="s">
        <v>130</v>
      </c>
      <c r="E128" s="58" t="str">
        <f t="shared" si="146"/>
        <v>29901 095 001060</v>
      </c>
      <c r="F128" s="59" t="str">
        <f t="shared" si="144"/>
        <v>44121708</v>
      </c>
      <c r="G128" s="59" t="str">
        <f t="shared" si="147"/>
        <v>92023317</v>
      </c>
      <c r="H128" s="64" t="s">
        <v>344</v>
      </c>
      <c r="I128" s="52" t="str">
        <f t="shared" si="150"/>
        <v>MARCADOR PERMANENTE EN COLOR NARANJA PUNTA GRUESA</v>
      </c>
      <c r="J128" s="60" t="s">
        <v>493</v>
      </c>
      <c r="K128" s="50">
        <v>48</v>
      </c>
      <c r="L128" s="62">
        <v>500</v>
      </c>
      <c r="M128" s="63">
        <f t="shared" ref="M128:M188" si="151">+L128*K128</f>
        <v>24000</v>
      </c>
      <c r="N128" s="51"/>
      <c r="S128" s="65" t="s">
        <v>0</v>
      </c>
      <c r="T128" s="66" t="s">
        <v>5074</v>
      </c>
    </row>
    <row r="129" spans="1:20" ht="24" x14ac:dyDescent="0.25">
      <c r="A129" s="6" t="s">
        <v>1</v>
      </c>
      <c r="B129" s="6" t="s">
        <v>178</v>
      </c>
      <c r="C129" s="6" t="s">
        <v>85</v>
      </c>
      <c r="D129" s="6" t="s">
        <v>191</v>
      </c>
      <c r="E129" s="58" t="str">
        <f t="shared" si="146"/>
        <v>29901 095 700040</v>
      </c>
      <c r="F129" s="59" t="str">
        <f t="shared" si="144"/>
        <v>44121708</v>
      </c>
      <c r="G129" s="59">
        <f t="shared" si="147"/>
        <v>90002555</v>
      </c>
      <c r="H129" s="64" t="s">
        <v>345</v>
      </c>
      <c r="I129" s="52" t="str">
        <f t="shared" si="150"/>
        <v>MARCADOR AZUL, PUNTA GRUESA BISELADA</v>
      </c>
      <c r="J129" s="60" t="s">
        <v>493</v>
      </c>
      <c r="K129" s="50">
        <v>48</v>
      </c>
      <c r="L129" s="62">
        <v>500</v>
      </c>
      <c r="M129" s="63">
        <f t="shared" si="151"/>
        <v>24000</v>
      </c>
      <c r="N129" s="51"/>
      <c r="S129" s="65" t="s">
        <v>0</v>
      </c>
      <c r="T129" s="66" t="s">
        <v>5074</v>
      </c>
    </row>
    <row r="130" spans="1:20" ht="24" x14ac:dyDescent="0.25">
      <c r="A130" s="6" t="s">
        <v>1</v>
      </c>
      <c r="B130" s="6" t="s">
        <v>178</v>
      </c>
      <c r="C130" s="6" t="s">
        <v>85</v>
      </c>
      <c r="D130" s="6" t="s">
        <v>192</v>
      </c>
      <c r="E130" s="58" t="str">
        <f t="shared" si="146"/>
        <v>29901 095 700045</v>
      </c>
      <c r="F130" s="59" t="str">
        <f t="shared" si="144"/>
        <v>44121708</v>
      </c>
      <c r="G130" s="59">
        <f t="shared" si="147"/>
        <v>90009704</v>
      </c>
      <c r="H130" s="64" t="s">
        <v>346</v>
      </c>
      <c r="I130" s="52" t="str">
        <f t="shared" si="150"/>
        <v>MARCADOR NEGRO, PUNTA GRUESA BISELADA</v>
      </c>
      <c r="J130" s="60" t="s">
        <v>493</v>
      </c>
      <c r="K130" s="50">
        <v>48</v>
      </c>
      <c r="L130" s="62">
        <v>500</v>
      </c>
      <c r="M130" s="63">
        <f t="shared" si="151"/>
        <v>24000</v>
      </c>
      <c r="N130" s="51"/>
      <c r="S130" s="65" t="s">
        <v>0</v>
      </c>
      <c r="T130" s="66" t="s">
        <v>5074</v>
      </c>
    </row>
    <row r="131" spans="1:20" ht="24" x14ac:dyDescent="0.25">
      <c r="A131" s="6" t="s">
        <v>1</v>
      </c>
      <c r="B131" s="6" t="s">
        <v>178</v>
      </c>
      <c r="C131" s="6" t="s">
        <v>85</v>
      </c>
      <c r="D131" s="6" t="s">
        <v>193</v>
      </c>
      <c r="E131" s="58" t="str">
        <f t="shared" si="146"/>
        <v>29901 095 710050</v>
      </c>
      <c r="F131" s="59" t="str">
        <f t="shared" si="144"/>
        <v>44121708</v>
      </c>
      <c r="G131" s="59">
        <f t="shared" si="147"/>
        <v>90030724</v>
      </c>
      <c r="H131" s="64" t="s">
        <v>347</v>
      </c>
      <c r="I131" s="52" t="str">
        <f t="shared" si="150"/>
        <v>MARCADOR FOSFORECENTE AMARILLO, PNTA GRUESA</v>
      </c>
      <c r="J131" s="60" t="s">
        <v>493</v>
      </c>
      <c r="K131" s="50">
        <v>48</v>
      </c>
      <c r="L131" s="62">
        <v>500</v>
      </c>
      <c r="M131" s="63">
        <f t="shared" si="151"/>
        <v>24000</v>
      </c>
      <c r="N131" s="51"/>
      <c r="S131" s="65" t="s">
        <v>0</v>
      </c>
      <c r="T131" s="66" t="s">
        <v>5074</v>
      </c>
    </row>
    <row r="132" spans="1:20" ht="24" x14ac:dyDescent="0.25">
      <c r="A132" s="6" t="s">
        <v>1</v>
      </c>
      <c r="B132" s="6" t="s">
        <v>178</v>
      </c>
      <c r="C132" s="6" t="s">
        <v>85</v>
      </c>
      <c r="D132" s="6" t="s">
        <v>194</v>
      </c>
      <c r="E132" s="58" t="str">
        <f t="shared" si="146"/>
        <v>29901 095 715010</v>
      </c>
      <c r="F132" s="59" t="str">
        <f t="shared" si="144"/>
        <v>44121708</v>
      </c>
      <c r="G132" s="59">
        <f t="shared" si="147"/>
        <v>90002555</v>
      </c>
      <c r="H132" s="64" t="s">
        <v>348</v>
      </c>
      <c r="I132" s="52" t="str">
        <f t="shared" si="150"/>
        <v>MARCADOR AZUL PARA PIZARRA ACRILICA</v>
      </c>
      <c r="J132" s="60" t="s">
        <v>493</v>
      </c>
      <c r="K132" s="50">
        <v>48</v>
      </c>
      <c r="L132" s="62">
        <v>500</v>
      </c>
      <c r="M132" s="63">
        <f t="shared" si="151"/>
        <v>24000</v>
      </c>
      <c r="N132" s="51"/>
      <c r="S132" s="65" t="s">
        <v>0</v>
      </c>
      <c r="T132" s="66" t="s">
        <v>5074</v>
      </c>
    </row>
    <row r="133" spans="1:20" ht="24" x14ac:dyDescent="0.25">
      <c r="A133" s="6" t="s">
        <v>1</v>
      </c>
      <c r="B133" s="6" t="s">
        <v>178</v>
      </c>
      <c r="C133" s="6" t="s">
        <v>85</v>
      </c>
      <c r="D133" s="6" t="s">
        <v>195</v>
      </c>
      <c r="E133" s="58" t="str">
        <f t="shared" si="146"/>
        <v>29901 095 715015</v>
      </c>
      <c r="F133" s="59" t="str">
        <f t="shared" si="144"/>
        <v>44121708</v>
      </c>
      <c r="G133" s="59">
        <f t="shared" si="147"/>
        <v>90009704</v>
      </c>
      <c r="H133" s="64" t="s">
        <v>349</v>
      </c>
      <c r="I133" s="52" t="str">
        <f t="shared" si="150"/>
        <v>MARCADOR NEGRO PARA PIZARRA ACRILICA.</v>
      </c>
      <c r="J133" s="60" t="s">
        <v>493</v>
      </c>
      <c r="K133" s="50">
        <v>48</v>
      </c>
      <c r="L133" s="62">
        <v>500</v>
      </c>
      <c r="M133" s="63">
        <f t="shared" si="151"/>
        <v>24000</v>
      </c>
      <c r="N133" s="51"/>
      <c r="S133" s="65" t="s">
        <v>0</v>
      </c>
      <c r="T133" s="66" t="s">
        <v>5074</v>
      </c>
    </row>
    <row r="134" spans="1:20" ht="24" x14ac:dyDescent="0.25">
      <c r="A134" s="6" t="s">
        <v>1</v>
      </c>
      <c r="B134" s="6" t="s">
        <v>178</v>
      </c>
      <c r="C134" s="6" t="s">
        <v>85</v>
      </c>
      <c r="D134" s="6" t="s">
        <v>5038</v>
      </c>
      <c r="E134" s="58" t="str">
        <f t="shared" si="146"/>
        <v>29901 095 755020</v>
      </c>
      <c r="F134" s="59" t="str">
        <f t="shared" si="144"/>
        <v>44121708</v>
      </c>
      <c r="G134" s="59">
        <f t="shared" si="147"/>
        <v>90002558</v>
      </c>
      <c r="H134" s="64" t="s">
        <v>350</v>
      </c>
      <c r="I134" s="52" t="str">
        <f t="shared" si="150"/>
        <v>MARCADOR ROJO PARA PIZARRA ACRILICA</v>
      </c>
      <c r="J134" s="60" t="s">
        <v>493</v>
      </c>
      <c r="K134" s="50">
        <v>48</v>
      </c>
      <c r="L134" s="62">
        <v>500</v>
      </c>
      <c r="M134" s="63">
        <f t="shared" si="151"/>
        <v>24000</v>
      </c>
      <c r="N134" s="51"/>
      <c r="S134" s="65" t="s">
        <v>0</v>
      </c>
      <c r="T134" s="66" t="s">
        <v>5074</v>
      </c>
    </row>
    <row r="135" spans="1:20" ht="24" x14ac:dyDescent="0.25">
      <c r="A135" s="6" t="s">
        <v>1</v>
      </c>
      <c r="B135" s="6" t="s">
        <v>178</v>
      </c>
      <c r="C135" s="6" t="s">
        <v>55</v>
      </c>
      <c r="D135" s="6" t="s">
        <v>9</v>
      </c>
      <c r="E135" s="58" t="str">
        <f t="shared" si="146"/>
        <v>29901 100 000010</v>
      </c>
      <c r="F135" s="59" t="str">
        <f t="shared" si="144"/>
        <v>44102402</v>
      </c>
      <c r="G135" s="59">
        <f t="shared" si="147"/>
        <v>92027214</v>
      </c>
      <c r="H135" s="64" t="s">
        <v>352</v>
      </c>
      <c r="I135" s="52" t="str">
        <f t="shared" si="150"/>
        <v>NUMERADOR AUTOMATICO DE METAL</v>
      </c>
      <c r="J135" s="60" t="s">
        <v>493</v>
      </c>
      <c r="K135" s="50">
        <v>12</v>
      </c>
      <c r="L135" s="62">
        <v>12000</v>
      </c>
      <c r="M135" s="63">
        <f t="shared" si="151"/>
        <v>144000</v>
      </c>
      <c r="N135" s="51"/>
      <c r="S135" s="65" t="s">
        <v>0</v>
      </c>
      <c r="T135" s="66" t="s">
        <v>5074</v>
      </c>
    </row>
    <row r="136" spans="1:20" x14ac:dyDescent="0.25">
      <c r="A136" s="6" t="s">
        <v>1</v>
      </c>
      <c r="B136" s="6" t="s">
        <v>178</v>
      </c>
      <c r="C136" s="6" t="s">
        <v>39</v>
      </c>
      <c r="D136" s="6" t="s">
        <v>2</v>
      </c>
      <c r="E136" s="58" t="str">
        <f t="shared" si="146"/>
        <v>29901 110 000001</v>
      </c>
      <c r="F136" s="59" t="str">
        <f t="shared" si="144"/>
        <v>44101716</v>
      </c>
      <c r="G136" s="59">
        <f t="shared" si="147"/>
        <v>90030328</v>
      </c>
      <c r="H136" s="64" t="s">
        <v>353</v>
      </c>
      <c r="I136" s="52" t="str">
        <f t="shared" si="150"/>
        <v>PERFORADORA METALICA GRANDE</v>
      </c>
      <c r="J136" s="60" t="s">
        <v>493</v>
      </c>
      <c r="K136" s="50">
        <v>6</v>
      </c>
      <c r="L136" s="62">
        <v>24000</v>
      </c>
      <c r="M136" s="63">
        <f t="shared" si="151"/>
        <v>144000</v>
      </c>
      <c r="N136" s="51"/>
      <c r="S136" s="65" t="s">
        <v>0</v>
      </c>
      <c r="T136" s="66" t="s">
        <v>5074</v>
      </c>
    </row>
    <row r="137" spans="1:20" ht="24" x14ac:dyDescent="0.25">
      <c r="A137" s="6" t="s">
        <v>1</v>
      </c>
      <c r="B137" s="6" t="s">
        <v>178</v>
      </c>
      <c r="C137" s="6" t="s">
        <v>39</v>
      </c>
      <c r="D137" s="6" t="s">
        <v>196</v>
      </c>
      <c r="E137" s="58" t="str">
        <f t="shared" si="146"/>
        <v>29901 110 775010</v>
      </c>
      <c r="F137" s="59" t="str">
        <f t="shared" si="144"/>
        <v>44101716</v>
      </c>
      <c r="G137" s="59" t="str">
        <f t="shared" si="147"/>
        <v>90034084</v>
      </c>
      <c r="H137" s="64" t="s">
        <v>354</v>
      </c>
      <c r="I137" s="52" t="str">
        <f t="shared" si="150"/>
        <v>PERFORADORA STANDAR CAPACIDAD 20 A 30 HOJAS</v>
      </c>
      <c r="J137" s="60" t="s">
        <v>493</v>
      </c>
      <c r="K137" s="50">
        <v>18</v>
      </c>
      <c r="L137" s="62">
        <v>3500</v>
      </c>
      <c r="M137" s="63">
        <f t="shared" si="151"/>
        <v>63000</v>
      </c>
      <c r="N137" s="51"/>
      <c r="S137" s="65" t="s">
        <v>0</v>
      </c>
      <c r="T137" s="66" t="s">
        <v>5074</v>
      </c>
    </row>
    <row r="138" spans="1:20" ht="48" x14ac:dyDescent="0.25">
      <c r="A138" s="6" t="s">
        <v>1</v>
      </c>
      <c r="B138" s="6" t="s">
        <v>178</v>
      </c>
      <c r="C138" s="6" t="s">
        <v>138</v>
      </c>
      <c r="D138" s="6" t="s">
        <v>2</v>
      </c>
      <c r="E138" s="58" t="str">
        <f t="shared" si="146"/>
        <v>29901 115 000001</v>
      </c>
      <c r="F138" s="59" t="str">
        <f t="shared" si="144"/>
        <v>44122111</v>
      </c>
      <c r="G138" s="59" t="str">
        <f t="shared" si="147"/>
        <v>92094256</v>
      </c>
      <c r="H138" s="64" t="s">
        <v>355</v>
      </c>
      <c r="I138" s="52" t="str">
        <f t="shared" si="150"/>
        <v>ARANDELA PLASTICA AUTOADHESIVA (REFUERZOS), PRESENTACION EN CAJA DE 250 UNIDADES, PARA PROTEGER PERFORACIONES EN HOJAS</v>
      </c>
      <c r="J138" s="60" t="s">
        <v>493</v>
      </c>
      <c r="K138" s="50">
        <v>24</v>
      </c>
      <c r="L138" s="62">
        <v>650</v>
      </c>
      <c r="M138" s="63">
        <f t="shared" si="151"/>
        <v>15600</v>
      </c>
      <c r="N138" s="51"/>
      <c r="S138" s="65" t="s">
        <v>0</v>
      </c>
      <c r="T138" s="66" t="s">
        <v>5074</v>
      </c>
    </row>
    <row r="139" spans="1:20" x14ac:dyDescent="0.25">
      <c r="A139" s="6" t="s">
        <v>1</v>
      </c>
      <c r="B139" s="6" t="s">
        <v>178</v>
      </c>
      <c r="C139" s="6" t="s">
        <v>86</v>
      </c>
      <c r="D139" s="6" t="s">
        <v>197</v>
      </c>
      <c r="E139" s="58" t="str">
        <f t="shared" si="146"/>
        <v>29901 120 850025</v>
      </c>
      <c r="F139" s="59">
        <f t="shared" si="144"/>
        <v>41111604</v>
      </c>
      <c r="G139" s="59">
        <f t="shared" si="147"/>
        <v>90015090</v>
      </c>
      <c r="H139" s="64" t="s">
        <v>356</v>
      </c>
      <c r="I139" s="52" t="str">
        <f t="shared" si="150"/>
        <v>REGLA PLASTICA DE 30 CMS</v>
      </c>
      <c r="J139" s="60" t="s">
        <v>493</v>
      </c>
      <c r="K139" s="50">
        <v>12</v>
      </c>
      <c r="L139" s="62">
        <v>600</v>
      </c>
      <c r="M139" s="63">
        <f t="shared" si="151"/>
        <v>7200</v>
      </c>
      <c r="N139" s="51"/>
      <c r="S139" s="65" t="s">
        <v>0</v>
      </c>
      <c r="T139" s="66" t="s">
        <v>5074</v>
      </c>
    </row>
    <row r="140" spans="1:20" ht="24" x14ac:dyDescent="0.25">
      <c r="A140" s="6" t="s">
        <v>1</v>
      </c>
      <c r="B140" s="6" t="s">
        <v>178</v>
      </c>
      <c r="C140" s="6" t="s">
        <v>86</v>
      </c>
      <c r="D140" s="6" t="s">
        <v>16</v>
      </c>
      <c r="E140" s="58" t="str">
        <f t="shared" si="146"/>
        <v>29901 120 000150</v>
      </c>
      <c r="F140" s="59">
        <f t="shared" si="144"/>
        <v>41111604</v>
      </c>
      <c r="G140" s="59">
        <f t="shared" si="147"/>
        <v>92067229</v>
      </c>
      <c r="H140" s="64" t="s">
        <v>357</v>
      </c>
      <c r="I140" s="52" t="str">
        <f t="shared" si="150"/>
        <v>REGLA PLASTICA DE 20 cm CON MEDIDAS EN cm, mm y pulgadas</v>
      </c>
      <c r="J140" s="60" t="s">
        <v>493</v>
      </c>
      <c r="K140" s="50">
        <v>100</v>
      </c>
      <c r="L140" s="62">
        <v>145</v>
      </c>
      <c r="M140" s="63">
        <f t="shared" si="151"/>
        <v>14500</v>
      </c>
      <c r="N140" s="51"/>
      <c r="S140" s="65" t="s">
        <v>0</v>
      </c>
      <c r="T140" s="66" t="s">
        <v>5074</v>
      </c>
    </row>
    <row r="141" spans="1:20" ht="36" x14ac:dyDescent="0.25">
      <c r="A141" s="6" t="s">
        <v>1</v>
      </c>
      <c r="B141" s="6" t="s">
        <v>178</v>
      </c>
      <c r="C141" s="6" t="s">
        <v>87</v>
      </c>
      <c r="D141" s="6" t="s">
        <v>198</v>
      </c>
      <c r="E141" s="58" t="str">
        <f t="shared" si="146"/>
        <v>29901 125 875010</v>
      </c>
      <c r="F141" s="59" t="str">
        <f t="shared" si="144"/>
        <v>44121613</v>
      </c>
      <c r="G141" s="59" t="str">
        <f t="shared" si="147"/>
        <v>92030308</v>
      </c>
      <c r="H141" s="64" t="s">
        <v>358</v>
      </c>
      <c r="I141" s="52" t="str">
        <f t="shared" si="150"/>
        <v>SACAGRAPAS METALICO DE 6 CM (+/- 5 MM) CROMADO, CON SOPORTE DE PLASTICO RESISTENTE Y REMACHADOS.</v>
      </c>
      <c r="J141" s="60" t="s">
        <v>493</v>
      </c>
      <c r="K141" s="50">
        <v>24</v>
      </c>
      <c r="L141" s="62">
        <v>300</v>
      </c>
      <c r="M141" s="63">
        <f t="shared" si="151"/>
        <v>7200</v>
      </c>
      <c r="N141" s="51"/>
      <c r="S141" s="65" t="s">
        <v>0</v>
      </c>
      <c r="T141" s="66" t="s">
        <v>5074</v>
      </c>
    </row>
    <row r="142" spans="1:20" ht="84" x14ac:dyDescent="0.25">
      <c r="A142" s="6" t="s">
        <v>1</v>
      </c>
      <c r="B142" s="6" t="s">
        <v>178</v>
      </c>
      <c r="C142" s="6" t="s">
        <v>124</v>
      </c>
      <c r="D142" s="6" t="s">
        <v>18</v>
      </c>
      <c r="E142" s="58" t="str">
        <f t="shared" si="146"/>
        <v>29901 130 000300</v>
      </c>
      <c r="F142" s="59" t="str">
        <f t="shared" si="144"/>
        <v>44121618</v>
      </c>
      <c r="G142" s="59" t="str">
        <f t="shared" si="147"/>
        <v>92014726</v>
      </c>
      <c r="H142" s="64" t="s">
        <v>359</v>
      </c>
      <c r="I142" s="52" t="str">
        <f t="shared" si="150"/>
        <v>TIJERA DE METAL, TAMAÑO 18CM DE LARGO, CON CUCHILLAS DE FILO CORTADO, DE FILO DURADERO, Y RESISTENTE A LA CORROSION, PARA EL USO DEL ZURDO O DIESTRO, CON TORNILLO DE APOYO PARA EL AJUSTE Y PRECISION DE CORTE.</v>
      </c>
      <c r="J142" s="60" t="s">
        <v>493</v>
      </c>
      <c r="K142" s="50">
        <v>24</v>
      </c>
      <c r="L142" s="62">
        <v>1600</v>
      </c>
      <c r="M142" s="63">
        <f t="shared" si="151"/>
        <v>38400</v>
      </c>
      <c r="N142" s="51"/>
      <c r="S142" s="65" t="s">
        <v>0</v>
      </c>
      <c r="T142" s="66" t="s">
        <v>5074</v>
      </c>
    </row>
    <row r="143" spans="1:20" x14ac:dyDescent="0.25">
      <c r="A143" s="6" t="s">
        <v>1</v>
      </c>
      <c r="B143" s="6" t="s">
        <v>178</v>
      </c>
      <c r="C143" s="6" t="s">
        <v>89</v>
      </c>
      <c r="D143" s="6" t="s">
        <v>2</v>
      </c>
      <c r="E143" s="58" t="str">
        <f t="shared" si="146"/>
        <v>29901 155 000001</v>
      </c>
      <c r="F143" s="59" t="str">
        <f t="shared" si="144"/>
        <v>44111514</v>
      </c>
      <c r="G143" s="59">
        <f t="shared" si="147"/>
        <v>92072434</v>
      </c>
      <c r="H143" s="64" t="s">
        <v>361</v>
      </c>
      <c r="I143" s="52" t="str">
        <f t="shared" si="150"/>
        <v>ORGANIZADORES DE SELLOS</v>
      </c>
      <c r="J143" s="60" t="s">
        <v>493</v>
      </c>
      <c r="K143" s="50">
        <v>12</v>
      </c>
      <c r="L143" s="62">
        <v>3500</v>
      </c>
      <c r="M143" s="63">
        <f t="shared" si="151"/>
        <v>42000</v>
      </c>
      <c r="N143" s="51"/>
      <c r="S143" s="65" t="s">
        <v>0</v>
      </c>
      <c r="T143" s="66" t="s">
        <v>5074</v>
      </c>
    </row>
    <row r="144" spans="1:20" ht="52.5" customHeight="1" x14ac:dyDescent="0.25">
      <c r="A144" s="6" t="s">
        <v>1</v>
      </c>
      <c r="B144" s="6" t="s">
        <v>178</v>
      </c>
      <c r="C144" s="6" t="s">
        <v>139</v>
      </c>
      <c r="D144" s="6" t="s">
        <v>2</v>
      </c>
      <c r="E144" s="58" t="str">
        <f t="shared" si="146"/>
        <v>29901 160 000001</v>
      </c>
      <c r="F144" s="59" t="str">
        <f t="shared" si="144"/>
        <v>44121604</v>
      </c>
      <c r="G144" s="59">
        <f t="shared" si="147"/>
        <v>92072891</v>
      </c>
      <c r="H144" s="64" t="s">
        <v>362</v>
      </c>
      <c r="I144" s="52" t="str">
        <f t="shared" si="150"/>
        <v>SELLO REDONDO, HULE ARMAZON DE MADERA, DIAMETRO 5 CM, PERSONALIZADO CON LEYENDA, NOMBRE INSTITUCION Y DEPARTAMENTO</v>
      </c>
      <c r="J144" s="60" t="s">
        <v>493</v>
      </c>
      <c r="K144" s="50">
        <v>100</v>
      </c>
      <c r="L144" s="62">
        <v>2700</v>
      </c>
      <c r="M144" s="63">
        <f t="shared" si="151"/>
        <v>270000</v>
      </c>
      <c r="N144" s="51"/>
      <c r="S144" s="65" t="s">
        <v>0</v>
      </c>
      <c r="T144" s="66" t="s">
        <v>5074</v>
      </c>
    </row>
    <row r="145" spans="1:20" ht="60" x14ac:dyDescent="0.25">
      <c r="A145" s="6" t="s">
        <v>1</v>
      </c>
      <c r="B145" s="6" t="s">
        <v>178</v>
      </c>
      <c r="C145" s="6" t="s">
        <v>139</v>
      </c>
      <c r="D145" s="6" t="s">
        <v>18</v>
      </c>
      <c r="E145" s="58" t="str">
        <f t="shared" si="146"/>
        <v>29901 160 000300</v>
      </c>
      <c r="F145" s="59">
        <f t="shared" si="144"/>
        <v>44121604</v>
      </c>
      <c r="G145" s="59">
        <f t="shared" si="147"/>
        <v>92117478</v>
      </c>
      <c r="H145" s="64" t="s">
        <v>363</v>
      </c>
      <c r="I145" s="52" t="str">
        <f t="shared" si="150"/>
        <v>SELLO AUTOMATICO REDONDO, PLANTILLA ECOLOGICA, ARMAZON EN PLASTICO, DIAMETRO 3,5 CM, PERSONALIZADO CON LEYENDA, TINTA COLOR AZUL</v>
      </c>
      <c r="J145" s="60" t="s">
        <v>493</v>
      </c>
      <c r="K145" s="50">
        <v>100</v>
      </c>
      <c r="L145" s="62">
        <v>4000</v>
      </c>
      <c r="M145" s="63">
        <f t="shared" si="151"/>
        <v>400000</v>
      </c>
      <c r="N145" s="51"/>
      <c r="S145" s="65" t="s">
        <v>0</v>
      </c>
      <c r="T145" s="66" t="s">
        <v>5074</v>
      </c>
    </row>
    <row r="146" spans="1:20" ht="24" x14ac:dyDescent="0.25">
      <c r="A146" s="6" t="s">
        <v>1</v>
      </c>
      <c r="B146" s="6" t="s">
        <v>178</v>
      </c>
      <c r="C146" s="6" t="s">
        <v>122</v>
      </c>
      <c r="D146" s="6" t="s">
        <v>14</v>
      </c>
      <c r="E146" s="58" t="str">
        <f t="shared" si="146"/>
        <v>29901 175 000100</v>
      </c>
      <c r="F146" s="59" t="str">
        <f t="shared" si="144"/>
        <v>44121605</v>
      </c>
      <c r="G146" s="59">
        <f t="shared" si="147"/>
        <v>92069021</v>
      </c>
      <c r="H146" s="64" t="s">
        <v>364</v>
      </c>
      <c r="I146" s="52" t="str">
        <f t="shared" si="150"/>
        <v>DISPENSADOR PARA CINTA ADHESIVA</v>
      </c>
      <c r="J146" s="60" t="s">
        <v>493</v>
      </c>
      <c r="K146" s="50">
        <v>6</v>
      </c>
      <c r="L146" s="62">
        <v>3000</v>
      </c>
      <c r="M146" s="63">
        <f t="shared" si="151"/>
        <v>18000</v>
      </c>
      <c r="N146" s="51"/>
      <c r="S146" s="65" t="s">
        <v>0</v>
      </c>
      <c r="T146" s="66" t="s">
        <v>5074</v>
      </c>
    </row>
    <row r="147" spans="1:20" x14ac:dyDescent="0.25">
      <c r="A147" s="6" t="s">
        <v>1</v>
      </c>
      <c r="B147" s="6" t="s">
        <v>178</v>
      </c>
      <c r="C147" s="6" t="s">
        <v>122</v>
      </c>
      <c r="D147" s="6" t="s">
        <v>18</v>
      </c>
      <c r="E147" s="58" t="str">
        <f t="shared" si="146"/>
        <v>29901 175 000300</v>
      </c>
      <c r="F147" s="59">
        <f t="shared" si="144"/>
        <v>44121628</v>
      </c>
      <c r="G147" s="59">
        <f t="shared" si="147"/>
        <v>90017954</v>
      </c>
      <c r="H147" s="64" t="s">
        <v>365</v>
      </c>
      <c r="I147" s="52" t="str">
        <f t="shared" si="150"/>
        <v>DISPENSADOR DE CLIPS MAGNETICO (U)</v>
      </c>
      <c r="J147" s="60" t="s">
        <v>493</v>
      </c>
      <c r="K147" s="50">
        <v>6</v>
      </c>
      <c r="L147" s="62">
        <v>1000</v>
      </c>
      <c r="M147" s="63">
        <f t="shared" si="151"/>
        <v>6000</v>
      </c>
      <c r="N147" s="51"/>
      <c r="S147" s="65" t="s">
        <v>0</v>
      </c>
      <c r="T147" s="66" t="s">
        <v>5074</v>
      </c>
    </row>
    <row r="148" spans="1:20" ht="37.5" customHeight="1" x14ac:dyDescent="0.25">
      <c r="A148" s="6" t="s">
        <v>1</v>
      </c>
      <c r="B148" s="6" t="s">
        <v>178</v>
      </c>
      <c r="C148" s="6" t="s">
        <v>91</v>
      </c>
      <c r="D148" s="6" t="s">
        <v>2</v>
      </c>
      <c r="E148" s="58" t="str">
        <f t="shared" si="146"/>
        <v>29901 195 000001</v>
      </c>
      <c r="F148" s="59" t="str">
        <f t="shared" si="144"/>
        <v>44102606</v>
      </c>
      <c r="G148" s="59">
        <f t="shared" si="147"/>
        <v>92033962</v>
      </c>
      <c r="H148" s="64" t="s">
        <v>366</v>
      </c>
      <c r="I148" s="52" t="str">
        <f t="shared" si="150"/>
        <v>CINTA PARA MAQUINA DE ESCRIBIR BROTHER ML-300</v>
      </c>
      <c r="J148" s="60" t="s">
        <v>493</v>
      </c>
      <c r="K148" s="50">
        <v>3</v>
      </c>
      <c r="L148" s="62">
        <v>12000</v>
      </c>
      <c r="M148" s="63">
        <f t="shared" si="151"/>
        <v>36000</v>
      </c>
      <c r="N148" s="51"/>
      <c r="S148" s="65" t="s">
        <v>0</v>
      </c>
      <c r="T148" s="66" t="s">
        <v>5074</v>
      </c>
    </row>
    <row r="149" spans="1:20" ht="24" x14ac:dyDescent="0.25">
      <c r="A149" s="6" t="s">
        <v>1</v>
      </c>
      <c r="B149" s="6" t="s">
        <v>178</v>
      </c>
      <c r="C149" s="6" t="s">
        <v>142</v>
      </c>
      <c r="D149" s="6" t="s">
        <v>2</v>
      </c>
      <c r="E149" s="58" t="str">
        <f t="shared" si="146"/>
        <v>29901 225 000001</v>
      </c>
      <c r="F149" s="59">
        <f t="shared" si="144"/>
        <v>44103112</v>
      </c>
      <c r="G149" s="59">
        <f t="shared" si="147"/>
        <v>92115249</v>
      </c>
      <c r="H149" s="64" t="s">
        <v>5042</v>
      </c>
      <c r="I149" s="52" t="str">
        <f t="shared" si="150"/>
        <v>CINTA PARA IMPRESORA EPSON, COLOR NEGRO, MODELO LQ-590</v>
      </c>
      <c r="J149" s="60" t="s">
        <v>493</v>
      </c>
      <c r="K149" s="50">
        <v>3</v>
      </c>
      <c r="L149" s="62">
        <v>12000</v>
      </c>
      <c r="M149" s="63">
        <f t="shared" si="151"/>
        <v>36000</v>
      </c>
      <c r="N149" s="51"/>
      <c r="S149" s="65" t="s">
        <v>0</v>
      </c>
      <c r="T149" s="66" t="s">
        <v>5074</v>
      </c>
    </row>
    <row r="150" spans="1:20" x14ac:dyDescent="0.25">
      <c r="A150" s="6" t="s">
        <v>1</v>
      </c>
      <c r="B150" s="6" t="s">
        <v>178</v>
      </c>
      <c r="C150" s="6" t="s">
        <v>147</v>
      </c>
      <c r="D150" s="6" t="s">
        <v>8</v>
      </c>
      <c r="E150" s="58" t="str">
        <f t="shared" si="146"/>
        <v>29901 305 000005</v>
      </c>
      <c r="F150" s="59" t="str">
        <f t="shared" si="144"/>
        <v>44103203</v>
      </c>
      <c r="G150" s="59">
        <f t="shared" si="147"/>
        <v>92033970</v>
      </c>
      <c r="H150" s="64" t="s">
        <v>369</v>
      </c>
      <c r="I150" s="52" t="str">
        <f t="shared" si="150"/>
        <v>CINTA RELOJ MARCADOR BIT-TS-200</v>
      </c>
      <c r="J150" s="60" t="s">
        <v>493</v>
      </c>
      <c r="K150" s="50">
        <v>36</v>
      </c>
      <c r="L150" s="62">
        <v>7000</v>
      </c>
      <c r="M150" s="63">
        <f t="shared" si="151"/>
        <v>252000</v>
      </c>
      <c r="N150" s="51"/>
      <c r="S150" s="65" t="s">
        <v>0</v>
      </c>
      <c r="T150" s="66" t="s">
        <v>5074</v>
      </c>
    </row>
    <row r="151" spans="1:20" ht="36" x14ac:dyDescent="0.25">
      <c r="A151" s="6" t="s">
        <v>1</v>
      </c>
      <c r="B151" s="6" t="s">
        <v>178</v>
      </c>
      <c r="C151" s="6" t="s">
        <v>147</v>
      </c>
      <c r="D151" s="6" t="s">
        <v>166</v>
      </c>
      <c r="E151" s="58" t="str">
        <f t="shared" si="146"/>
        <v>29901 305 000950</v>
      </c>
      <c r="F151" s="59">
        <f t="shared" si="144"/>
        <v>44101805</v>
      </c>
      <c r="G151" s="59">
        <f t="shared" si="147"/>
        <v>92057442</v>
      </c>
      <c r="H151" s="64" t="s">
        <v>371</v>
      </c>
      <c r="I151" s="52" t="str">
        <f t="shared" si="150"/>
        <v>CINTA DE NILON, BICOLOR NEGRO Y ROJO, ANCHO DE 13 mm PARA SUMADORA</v>
      </c>
      <c r="J151" s="60" t="s">
        <v>493</v>
      </c>
      <c r="K151" s="50">
        <v>24</v>
      </c>
      <c r="L151" s="62">
        <v>400</v>
      </c>
      <c r="M151" s="63">
        <f t="shared" si="151"/>
        <v>9600</v>
      </c>
      <c r="N151" s="51"/>
      <c r="S151" s="65" t="s">
        <v>0</v>
      </c>
      <c r="T151" s="66" t="s">
        <v>5074</v>
      </c>
    </row>
    <row r="152" spans="1:20" x14ac:dyDescent="0.25">
      <c r="A152" s="6" t="s">
        <v>1</v>
      </c>
      <c r="B152" s="6" t="s">
        <v>178</v>
      </c>
      <c r="C152" s="6" t="s">
        <v>149</v>
      </c>
      <c r="D152" s="6" t="s">
        <v>2</v>
      </c>
      <c r="E152" s="58" t="str">
        <f t="shared" si="146"/>
        <v>29901 315 000001</v>
      </c>
      <c r="F152" s="59">
        <f t="shared" ref="F152:F186" si="152">IFERROR(VLOOKUP(E152,lista,2,FALSE),"")</f>
        <v>31201603</v>
      </c>
      <c r="G152" s="59">
        <f t="shared" si="147"/>
        <v>92013612</v>
      </c>
      <c r="H152" s="64" t="s">
        <v>372</v>
      </c>
      <c r="I152" s="52" t="str">
        <f t="shared" si="150"/>
        <v>GOMA BLANCA DE 240 ML</v>
      </c>
      <c r="J152" s="60" t="s">
        <v>493</v>
      </c>
      <c r="K152" s="50">
        <v>10</v>
      </c>
      <c r="L152" s="62">
        <v>1500</v>
      </c>
      <c r="M152" s="63">
        <f t="shared" si="151"/>
        <v>15000</v>
      </c>
      <c r="N152" s="51"/>
      <c r="S152" s="65" t="s">
        <v>0</v>
      </c>
      <c r="T152" s="66" t="s">
        <v>5074</v>
      </c>
    </row>
    <row r="153" spans="1:20" ht="96" customHeight="1" x14ac:dyDescent="0.25">
      <c r="A153" s="6" t="s">
        <v>1</v>
      </c>
      <c r="B153" s="6" t="s">
        <v>178</v>
      </c>
      <c r="C153" s="6" t="s">
        <v>168</v>
      </c>
      <c r="D153" s="6" t="s">
        <v>4</v>
      </c>
      <c r="E153" s="58" t="str">
        <f t="shared" ref="E153:E188" si="153">CONCATENATE(B153," ",C153," ",D153)</f>
        <v>29901 420 000020</v>
      </c>
      <c r="F153" s="59">
        <f t="shared" si="152"/>
        <v>44101808</v>
      </c>
      <c r="G153" s="59">
        <f t="shared" ref="G153:G190" si="154">IFERROR(VLOOKUP(E153,lista,3,FALSE),"")</f>
        <v>92119695</v>
      </c>
      <c r="H153" s="64" t="s">
        <v>373</v>
      </c>
      <c r="I153" s="52" t="str">
        <f t="shared" si="150"/>
        <v>CALCULADORA CIENTÍFICA, TIPO DE PANTALLA: 31 X 96 FULL DOT, PESO 95 g, FUNCIONES TRIGONOMÉTRICAS, HIPERBÓLICAS, MATEMÁTICAS, 9 MEMORIA DE VARIABLES, 417 FUNCIONES, 40 CONSTANTES CIENTÍFICAS, 164 CONVERSIONES DE UNIDADES, 24 NIVELES DE PARÉNTESIS</v>
      </c>
      <c r="J153" s="60" t="s">
        <v>493</v>
      </c>
      <c r="K153" s="50">
        <v>2</v>
      </c>
      <c r="L153" s="62">
        <v>15000</v>
      </c>
      <c r="M153" s="63">
        <f t="shared" si="151"/>
        <v>30000</v>
      </c>
      <c r="N153" s="51"/>
      <c r="S153" s="65" t="s">
        <v>0</v>
      </c>
      <c r="T153" s="66" t="s">
        <v>5074</v>
      </c>
    </row>
    <row r="154" spans="1:20" ht="24" x14ac:dyDescent="0.25">
      <c r="A154" s="6" t="s">
        <v>1</v>
      </c>
      <c r="B154" s="6" t="s">
        <v>178</v>
      </c>
      <c r="C154" s="6" t="s">
        <v>168</v>
      </c>
      <c r="D154" s="6" t="s">
        <v>18</v>
      </c>
      <c r="E154" s="58" t="str">
        <f t="shared" si="153"/>
        <v>29901 420 000300</v>
      </c>
      <c r="F154" s="59">
        <f t="shared" si="152"/>
        <v>44101809</v>
      </c>
      <c r="G154" s="59">
        <f t="shared" si="154"/>
        <v>92003130</v>
      </c>
      <c r="H154" s="64" t="s">
        <v>374</v>
      </c>
      <c r="I154" s="52" t="str">
        <f t="shared" si="150"/>
        <v>CALCULADORA FINANCIERA DE ESCRITORIO</v>
      </c>
      <c r="J154" s="60" t="s">
        <v>493</v>
      </c>
      <c r="K154" s="50">
        <v>2</v>
      </c>
      <c r="L154" s="62">
        <v>15000</v>
      </c>
      <c r="M154" s="63">
        <f t="shared" si="151"/>
        <v>30000</v>
      </c>
      <c r="N154" s="51"/>
      <c r="S154" s="65" t="s">
        <v>0</v>
      </c>
      <c r="T154" s="66" t="s">
        <v>5074</v>
      </c>
    </row>
    <row r="155" spans="1:20" ht="24" x14ac:dyDescent="0.25">
      <c r="A155" s="6" t="s">
        <v>1</v>
      </c>
      <c r="B155" s="6" t="s">
        <v>178</v>
      </c>
      <c r="C155" s="6" t="s">
        <v>169</v>
      </c>
      <c r="D155" s="6" t="s">
        <v>9</v>
      </c>
      <c r="E155" s="58" t="str">
        <f t="shared" si="153"/>
        <v>29901 435 000010</v>
      </c>
      <c r="F155" s="59" t="str">
        <f t="shared" si="152"/>
        <v>43201811</v>
      </c>
      <c r="G155" s="59">
        <f t="shared" si="154"/>
        <v>92068940</v>
      </c>
      <c r="H155" s="64" t="s">
        <v>375</v>
      </c>
      <c r="I155" s="52" t="str">
        <f t="shared" si="150"/>
        <v>DISCO DVD GRABABLE DVD+R/DVD-R DE 4,7 GB, 120 MIN, 16 X</v>
      </c>
      <c r="J155" s="60" t="s">
        <v>493</v>
      </c>
      <c r="K155" s="50">
        <v>20</v>
      </c>
      <c r="L155" s="62">
        <v>3500</v>
      </c>
      <c r="M155" s="63">
        <f t="shared" si="151"/>
        <v>70000</v>
      </c>
      <c r="N155" s="51"/>
      <c r="S155" s="65" t="s">
        <v>0</v>
      </c>
      <c r="T155" s="66" t="s">
        <v>5074</v>
      </c>
    </row>
    <row r="156" spans="1:20" ht="24" x14ac:dyDescent="0.25">
      <c r="A156" s="6" t="s">
        <v>1</v>
      </c>
      <c r="B156" s="6" t="s">
        <v>178</v>
      </c>
      <c r="C156" s="6" t="s">
        <v>169</v>
      </c>
      <c r="D156" s="6" t="s">
        <v>76</v>
      </c>
      <c r="E156" s="58" t="str">
        <f t="shared" si="153"/>
        <v>29901 435 001005</v>
      </c>
      <c r="F156" s="59" t="str">
        <f t="shared" si="152"/>
        <v>43201811</v>
      </c>
      <c r="G156" s="59" t="str">
        <f t="shared" si="154"/>
        <v>92041742</v>
      </c>
      <c r="H156" s="64" t="s">
        <v>376</v>
      </c>
      <c r="I156" s="52" t="str">
        <f t="shared" si="150"/>
        <v>DISCO DVD RW DE 4,7 GB 120MIN 16X REGRADABLE</v>
      </c>
      <c r="J156" s="60" t="s">
        <v>493</v>
      </c>
      <c r="K156" s="50">
        <v>30</v>
      </c>
      <c r="L156" s="62">
        <v>3500</v>
      </c>
      <c r="M156" s="63">
        <f t="shared" si="151"/>
        <v>105000</v>
      </c>
      <c r="N156" s="51"/>
      <c r="S156" s="65" t="s">
        <v>0</v>
      </c>
      <c r="T156" s="66" t="s">
        <v>5074</v>
      </c>
    </row>
    <row r="157" spans="1:20" ht="24" x14ac:dyDescent="0.25">
      <c r="A157" s="6" t="s">
        <v>1</v>
      </c>
      <c r="B157" s="6" t="s">
        <v>178</v>
      </c>
      <c r="C157" s="6" t="s">
        <v>7</v>
      </c>
      <c r="D157" s="6" t="s">
        <v>150</v>
      </c>
      <c r="E157" s="58" t="str">
        <f t="shared" si="153"/>
        <v>29901 900 000255</v>
      </c>
      <c r="F157" s="59" t="str">
        <f t="shared" si="152"/>
        <v>43211806</v>
      </c>
      <c r="G157" s="59">
        <f t="shared" si="154"/>
        <v>92055727</v>
      </c>
      <c r="H157" s="64" t="s">
        <v>380</v>
      </c>
      <c r="I157" s="52" t="str">
        <f t="shared" si="150"/>
        <v>DESCANSA MUÑECA, EN GEL, CON BASE ANTIDESLIZANTE, PARA TECLADO</v>
      </c>
      <c r="J157" s="60" t="s">
        <v>493</v>
      </c>
      <c r="K157" s="50">
        <v>24</v>
      </c>
      <c r="L157" s="62">
        <v>8000</v>
      </c>
      <c r="M157" s="63">
        <f t="shared" si="151"/>
        <v>192000</v>
      </c>
      <c r="N157" s="51"/>
      <c r="S157" s="65" t="s">
        <v>0</v>
      </c>
      <c r="T157" s="66" t="s">
        <v>5074</v>
      </c>
    </row>
    <row r="158" spans="1:20" ht="36" x14ac:dyDescent="0.25">
      <c r="A158" s="6" t="s">
        <v>1</v>
      </c>
      <c r="B158" s="6" t="s">
        <v>178</v>
      </c>
      <c r="C158" s="6" t="s">
        <v>7</v>
      </c>
      <c r="D158" s="6" t="s">
        <v>98</v>
      </c>
      <c r="E158" s="58" t="str">
        <f t="shared" si="153"/>
        <v>29901 900 000270</v>
      </c>
      <c r="F158" s="59">
        <f t="shared" si="152"/>
        <v>44121612</v>
      </c>
      <c r="G158" s="59">
        <f t="shared" si="154"/>
        <v>92068394</v>
      </c>
      <c r="H158" s="64" t="s">
        <v>381</v>
      </c>
      <c r="I158" s="52" t="str">
        <f t="shared" si="150"/>
        <v>CORTA PAPEL (CUTTER) DE 177,8 mm LARGO, CUCHILLA DE  19,05 mm DE ANCHO X 60 MM DE LARGO</v>
      </c>
      <c r="J158" s="60" t="s">
        <v>493</v>
      </c>
      <c r="K158" s="50">
        <v>6</v>
      </c>
      <c r="L158" s="62">
        <v>700</v>
      </c>
      <c r="M158" s="63">
        <f t="shared" si="151"/>
        <v>4200</v>
      </c>
      <c r="N158" s="51"/>
      <c r="S158" s="65" t="s">
        <v>0</v>
      </c>
      <c r="T158" s="66" t="s">
        <v>5074</v>
      </c>
    </row>
    <row r="159" spans="1:20" ht="48" x14ac:dyDescent="0.25">
      <c r="A159" s="6" t="s">
        <v>1</v>
      </c>
      <c r="B159" s="6" t="s">
        <v>178</v>
      </c>
      <c r="C159" s="6" t="s">
        <v>7</v>
      </c>
      <c r="D159" s="6" t="s">
        <v>156</v>
      </c>
      <c r="E159" s="58" t="str">
        <f t="shared" si="153"/>
        <v>29901 900 000301</v>
      </c>
      <c r="F159" s="59" t="str">
        <f t="shared" si="152"/>
        <v>44122032</v>
      </c>
      <c r="G159" s="59">
        <f t="shared" si="154"/>
        <v>92072825</v>
      </c>
      <c r="H159" s="64" t="s">
        <v>382</v>
      </c>
      <c r="I159" s="52" t="str">
        <f t="shared" si="150"/>
        <v>FOLDER PLASTICO TAMAÑO CARTA DISPONIBLE EN VARIOS COLORES, PAQUETE DE 12 UNIDADES. MEDIDAS 31 CM DE ALTO X 22 CM ANCHO.</v>
      </c>
      <c r="J159" s="60" t="s">
        <v>493</v>
      </c>
      <c r="K159" s="50">
        <v>100</v>
      </c>
      <c r="L159" s="62">
        <v>1375</v>
      </c>
      <c r="M159" s="63">
        <f t="shared" si="151"/>
        <v>137500</v>
      </c>
      <c r="N159" s="51"/>
      <c r="S159" s="65" t="s">
        <v>0</v>
      </c>
      <c r="T159" s="66" t="s">
        <v>5074</v>
      </c>
    </row>
    <row r="160" spans="1:20" x14ac:dyDescent="0.25">
      <c r="A160" s="6" t="s">
        <v>1</v>
      </c>
      <c r="B160" s="6" t="s">
        <v>178</v>
      </c>
      <c r="C160" s="6" t="s">
        <v>7</v>
      </c>
      <c r="D160" s="6" t="s">
        <v>102</v>
      </c>
      <c r="E160" s="58" t="str">
        <f t="shared" si="153"/>
        <v>29901 900 000325</v>
      </c>
      <c r="F160" s="59" t="str">
        <f t="shared" si="152"/>
        <v>55121616</v>
      </c>
      <c r="G160" s="59">
        <f t="shared" si="154"/>
        <v>92002388</v>
      </c>
      <c r="H160" s="64" t="s">
        <v>383</v>
      </c>
      <c r="I160" s="52" t="str">
        <f t="shared" si="150"/>
        <v>BANDERITAS (TAPE-FLAG)</v>
      </c>
      <c r="J160" s="60" t="s">
        <v>493</v>
      </c>
      <c r="K160" s="50">
        <v>200</v>
      </c>
      <c r="L160" s="62">
        <v>475</v>
      </c>
      <c r="M160" s="63">
        <f t="shared" si="151"/>
        <v>95000</v>
      </c>
      <c r="N160" s="51"/>
      <c r="S160" s="65" t="s">
        <v>0</v>
      </c>
      <c r="T160" s="66" t="s">
        <v>5074</v>
      </c>
    </row>
    <row r="161" spans="1:20" ht="27" customHeight="1" x14ac:dyDescent="0.25">
      <c r="A161" s="6" t="s">
        <v>1</v>
      </c>
      <c r="B161" s="6" t="s">
        <v>178</v>
      </c>
      <c r="C161" s="6" t="s">
        <v>7</v>
      </c>
      <c r="D161" s="6" t="s">
        <v>30</v>
      </c>
      <c r="E161" s="58" t="str">
        <f t="shared" si="153"/>
        <v>29901 900 000500</v>
      </c>
      <c r="F161" s="59">
        <f t="shared" si="152"/>
        <v>44102001</v>
      </c>
      <c r="G161" s="59">
        <f t="shared" si="154"/>
        <v>92140153</v>
      </c>
      <c r="H161" s="64" t="s">
        <v>384</v>
      </c>
      <c r="I161" s="52" t="str">
        <f t="shared" ref="I161:I167" si="155">IFERROR(VLOOKUP(E161,lista,6,FALSE),"")</f>
        <v>PLASTICO, PARA ENCUADERNAR, ROLLO DE 20 m x 50 cm, DE PLÁSTICO ADHESIVO</v>
      </c>
      <c r="J161" s="60" t="s">
        <v>493</v>
      </c>
      <c r="K161" s="50">
        <v>40</v>
      </c>
      <c r="L161" s="62">
        <v>3875</v>
      </c>
      <c r="M161" s="63">
        <f t="shared" si="151"/>
        <v>155000</v>
      </c>
      <c r="N161" s="51"/>
      <c r="S161" s="65" t="s">
        <v>0</v>
      </c>
      <c r="T161" s="66" t="s">
        <v>5074</v>
      </c>
    </row>
    <row r="162" spans="1:20" ht="36" x14ac:dyDescent="0.25">
      <c r="A162" s="6" t="s">
        <v>1</v>
      </c>
      <c r="B162" s="6" t="s">
        <v>178</v>
      </c>
      <c r="C162" s="6" t="s">
        <v>7</v>
      </c>
      <c r="D162" s="6" t="s">
        <v>64</v>
      </c>
      <c r="E162" s="58" t="str">
        <f t="shared" si="153"/>
        <v>29901 900 002500</v>
      </c>
      <c r="F162" s="59">
        <f t="shared" si="152"/>
        <v>44121622</v>
      </c>
      <c r="G162" s="59">
        <f t="shared" si="154"/>
        <v>92069097</v>
      </c>
      <c r="H162" s="64" t="s">
        <v>385</v>
      </c>
      <c r="I162" s="52" t="str">
        <f t="shared" si="155"/>
        <v>HUMEDECEDOR DE DEDOS, EN PASTA, PRESENTACIÓN DE 45 G (± 5 G). NO TOXICO, OLOR AGRADABLE.</v>
      </c>
      <c r="J162" s="60" t="s">
        <v>493</v>
      </c>
      <c r="K162" s="50">
        <v>12</v>
      </c>
      <c r="L162" s="62">
        <v>600</v>
      </c>
      <c r="M162" s="63">
        <f t="shared" si="151"/>
        <v>7200</v>
      </c>
      <c r="N162" s="51"/>
      <c r="S162" s="65" t="s">
        <v>0</v>
      </c>
      <c r="T162" s="66" t="s">
        <v>5074</v>
      </c>
    </row>
    <row r="163" spans="1:20" ht="36" x14ac:dyDescent="0.25">
      <c r="A163" s="6" t="s">
        <v>1</v>
      </c>
      <c r="B163" s="6" t="s">
        <v>178</v>
      </c>
      <c r="C163" s="6" t="s">
        <v>7</v>
      </c>
      <c r="D163" s="6" t="s">
        <v>177</v>
      </c>
      <c r="E163" s="58" t="str">
        <f t="shared" si="153"/>
        <v>29901 900 004410</v>
      </c>
      <c r="F163" s="59" t="str">
        <f t="shared" si="152"/>
        <v>44122003</v>
      </c>
      <c r="G163" s="59">
        <f t="shared" si="154"/>
        <v>92032846</v>
      </c>
      <c r="H163" s="64" t="s">
        <v>386</v>
      </c>
      <c r="I163" s="52" t="str">
        <f t="shared" si="155"/>
        <v>TABLA ACRILICA CON SUJETADOR DE DOCUMENTOS METALICO, DE 24 CM ANCHO X 32 CM DE LARGO</v>
      </c>
      <c r="J163" s="60" t="s">
        <v>493</v>
      </c>
      <c r="K163" s="50">
        <v>18</v>
      </c>
      <c r="L163" s="62">
        <v>2000</v>
      </c>
      <c r="M163" s="63">
        <f t="shared" si="151"/>
        <v>36000</v>
      </c>
      <c r="N163" s="51"/>
      <c r="S163" s="65" t="s">
        <v>0</v>
      </c>
      <c r="T163" s="66" t="s">
        <v>5074</v>
      </c>
    </row>
    <row r="164" spans="1:20" ht="48" x14ac:dyDescent="0.25">
      <c r="A164" s="6" t="s">
        <v>1</v>
      </c>
      <c r="B164" s="6" t="s">
        <v>178</v>
      </c>
      <c r="C164" s="6" t="s">
        <v>7</v>
      </c>
      <c r="D164" s="6" t="s">
        <v>52</v>
      </c>
      <c r="E164" s="58" t="str">
        <f t="shared" si="153"/>
        <v>29901 900 080405</v>
      </c>
      <c r="F164" s="59" t="str">
        <f t="shared" si="152"/>
        <v>43202101</v>
      </c>
      <c r="G164" s="59">
        <f t="shared" si="154"/>
        <v>92069079</v>
      </c>
      <c r="H164" s="64" t="s">
        <v>387</v>
      </c>
      <c r="I164" s="52" t="str">
        <f t="shared" si="155"/>
        <v>FUNDAS PLÁSTICAS PARA DISCO COMPACTO (CD O DVD), EN PAQUETES DE 100 UNIDADES, EN COLORES VARIADOS</v>
      </c>
      <c r="J164" s="60" t="s">
        <v>493</v>
      </c>
      <c r="K164" s="50">
        <v>100</v>
      </c>
      <c r="L164" s="62">
        <v>50</v>
      </c>
      <c r="M164" s="63">
        <f t="shared" si="151"/>
        <v>5000</v>
      </c>
      <c r="N164" s="51"/>
      <c r="S164" s="65" t="s">
        <v>0</v>
      </c>
      <c r="T164" s="66" t="s">
        <v>5074</v>
      </c>
    </row>
    <row r="165" spans="1:20" x14ac:dyDescent="0.25">
      <c r="A165" s="6" t="s">
        <v>1</v>
      </c>
      <c r="B165" s="6" t="s">
        <v>178</v>
      </c>
      <c r="C165" s="6" t="s">
        <v>7</v>
      </c>
      <c r="D165" s="6" t="s">
        <v>110</v>
      </c>
      <c r="E165" s="58" t="str">
        <f t="shared" si="153"/>
        <v>29901 900 080805</v>
      </c>
      <c r="F165" s="59">
        <f t="shared" si="152"/>
        <v>43201824</v>
      </c>
      <c r="G165" s="59">
        <f t="shared" si="154"/>
        <v>92007251</v>
      </c>
      <c r="H165" s="64" t="s">
        <v>388</v>
      </c>
      <c r="I165" s="52" t="str">
        <f t="shared" si="155"/>
        <v>LLAVE MAYA DE 32 GB</v>
      </c>
      <c r="J165" s="60" t="s">
        <v>493</v>
      </c>
      <c r="K165" s="50">
        <v>18</v>
      </c>
      <c r="L165" s="62">
        <v>15000</v>
      </c>
      <c r="M165" s="63">
        <f t="shared" si="151"/>
        <v>270000</v>
      </c>
      <c r="N165" s="51"/>
      <c r="S165" s="65" t="s">
        <v>0</v>
      </c>
      <c r="T165" s="66" t="s">
        <v>5074</v>
      </c>
    </row>
    <row r="166" spans="1:20" x14ac:dyDescent="0.25">
      <c r="A166" s="6" t="s">
        <v>1</v>
      </c>
      <c r="B166" s="6" t="s">
        <v>178</v>
      </c>
      <c r="C166" s="6" t="s">
        <v>7</v>
      </c>
      <c r="D166" s="6" t="s">
        <v>95</v>
      </c>
      <c r="E166" s="58" t="str">
        <f t="shared" si="153"/>
        <v>29901 900 090701</v>
      </c>
      <c r="F166" s="59">
        <f t="shared" si="152"/>
        <v>31201610</v>
      </c>
      <c r="G166" s="59">
        <f t="shared" si="154"/>
        <v>92069262</v>
      </c>
      <c r="H166" s="64" t="s">
        <v>389</v>
      </c>
      <c r="I166" s="52" t="str">
        <f t="shared" si="155"/>
        <v>GOMA LÍQUIDA CONTENIDO 250 g (8 oz)</v>
      </c>
      <c r="J166" s="60" t="s">
        <v>493</v>
      </c>
      <c r="K166" s="50">
        <v>12</v>
      </c>
      <c r="L166" s="62">
        <v>2000</v>
      </c>
      <c r="M166" s="63">
        <f t="shared" si="151"/>
        <v>24000</v>
      </c>
      <c r="N166" s="51"/>
      <c r="S166" s="65" t="s">
        <v>0</v>
      </c>
      <c r="T166" s="66" t="s">
        <v>5074</v>
      </c>
    </row>
    <row r="167" spans="1:20" ht="24" x14ac:dyDescent="0.25">
      <c r="A167" s="6" t="s">
        <v>1</v>
      </c>
      <c r="B167" s="6" t="s">
        <v>201</v>
      </c>
      <c r="C167" s="6" t="s">
        <v>21</v>
      </c>
      <c r="D167" s="6" t="s">
        <v>94</v>
      </c>
      <c r="E167" s="58" t="str">
        <f t="shared" si="153"/>
        <v>29902 025 003600</v>
      </c>
      <c r="F167" s="59" t="str">
        <f t="shared" si="152"/>
        <v>42142502</v>
      </c>
      <c r="G167" s="59" t="str">
        <f t="shared" si="154"/>
        <v>92088243</v>
      </c>
      <c r="H167" s="64" t="s">
        <v>391</v>
      </c>
      <c r="I167" s="52" t="str">
        <f t="shared" si="155"/>
        <v>AGUJA DESCARTABLE, DENTAL LARGA BISELADA</v>
      </c>
      <c r="J167" s="60" t="s">
        <v>495</v>
      </c>
      <c r="K167" s="50">
        <v>25</v>
      </c>
      <c r="L167" s="62">
        <v>2500</v>
      </c>
      <c r="M167" s="63">
        <f t="shared" si="151"/>
        <v>62500</v>
      </c>
      <c r="N167" s="51">
        <f>SUM(M167:M192)</f>
        <v>4000000</v>
      </c>
      <c r="S167" s="65" t="s">
        <v>0</v>
      </c>
      <c r="T167" s="66" t="s">
        <v>5077</v>
      </c>
    </row>
    <row r="168" spans="1:20" ht="36" x14ac:dyDescent="0.25">
      <c r="A168" s="6" t="s">
        <v>1</v>
      </c>
      <c r="B168" s="6" t="s">
        <v>201</v>
      </c>
      <c r="C168" s="6" t="s">
        <v>79</v>
      </c>
      <c r="D168" s="6" t="s">
        <v>2</v>
      </c>
      <c r="E168" s="58" t="str">
        <f t="shared" si="153"/>
        <v>29902 030 000001</v>
      </c>
      <c r="F168" s="59">
        <f t="shared" si="152"/>
        <v>42141501</v>
      </c>
      <c r="G168" s="59" t="str">
        <f t="shared" si="154"/>
        <v>92087741</v>
      </c>
      <c r="H168" s="64" t="s">
        <v>392</v>
      </c>
      <c r="I168" s="52" t="str">
        <f t="shared" ref="I168:I180" si="156">IFERROR(VLOOKUP(E168,lista,6,FALSE),"")</f>
        <v>ALGODÓN HIDRÓFONICO PURIFICADO PARA USO MEDICINAL, TORUNDAS 500 UNIDADES.</v>
      </c>
      <c r="J168" s="60" t="s">
        <v>493</v>
      </c>
      <c r="K168" s="50">
        <v>7</v>
      </c>
      <c r="L168" s="62">
        <v>900</v>
      </c>
      <c r="M168" s="63">
        <f t="shared" si="151"/>
        <v>6300</v>
      </c>
      <c r="N168" s="51"/>
      <c r="S168" s="65" t="s">
        <v>0</v>
      </c>
      <c r="T168" s="66" t="s">
        <v>5077</v>
      </c>
    </row>
    <row r="169" spans="1:20" ht="24" x14ac:dyDescent="0.25">
      <c r="A169" s="6" t="s">
        <v>1</v>
      </c>
      <c r="B169" s="6" t="s">
        <v>201</v>
      </c>
      <c r="C169" s="6" t="s">
        <v>79</v>
      </c>
      <c r="D169" s="6" t="s">
        <v>14</v>
      </c>
      <c r="E169" s="58" t="str">
        <f t="shared" si="153"/>
        <v>29902 030 000100</v>
      </c>
      <c r="F169" s="59">
        <f t="shared" si="152"/>
        <v>42141501</v>
      </c>
      <c r="G169" s="59">
        <f t="shared" si="154"/>
        <v>90032636</v>
      </c>
      <c r="H169" s="64" t="s">
        <v>393</v>
      </c>
      <c r="I169" s="52" t="str">
        <f t="shared" si="156"/>
        <v>TORUNDA DE ALGODON PAQUETE CON 200 UNIDADES</v>
      </c>
      <c r="J169" s="60" t="s">
        <v>493</v>
      </c>
      <c r="K169" s="50">
        <v>5</v>
      </c>
      <c r="L169" s="62">
        <v>2650</v>
      </c>
      <c r="M169" s="63">
        <f t="shared" si="151"/>
        <v>13250</v>
      </c>
      <c r="N169" s="51"/>
      <c r="S169" s="65" t="s">
        <v>0</v>
      </c>
      <c r="T169" s="66" t="s">
        <v>5077</v>
      </c>
    </row>
    <row r="170" spans="1:20" ht="72" x14ac:dyDescent="0.25">
      <c r="A170" s="6" t="s">
        <v>1</v>
      </c>
      <c r="B170" s="6" t="s">
        <v>201</v>
      </c>
      <c r="C170" s="6" t="s">
        <v>80</v>
      </c>
      <c r="D170" s="6" t="s">
        <v>14</v>
      </c>
      <c r="E170" s="58" t="str">
        <f t="shared" si="153"/>
        <v>29902 035 000100</v>
      </c>
      <c r="F170" s="57">
        <v>42141502</v>
      </c>
      <c r="G170" s="57">
        <v>92100625</v>
      </c>
      <c r="H170" s="64" t="s">
        <v>395</v>
      </c>
      <c r="I170" s="52" t="str">
        <f t="shared" si="156"/>
        <v>APLICADOR PARA OÍDOS, PUNTA DE ALGODÓN 100% ABSORBENTE, FIBRA LARGA (GRADO A), PALILLO DE MADERA, MEDIDAS 15,24 cm (6 Pulg) LARGO X 2,2 mm DIÁMETRO, PARA ADULTOS, PAQUETE 100 UNIDADES</v>
      </c>
      <c r="J170" s="60" t="s">
        <v>493</v>
      </c>
      <c r="K170" s="50">
        <v>5</v>
      </c>
      <c r="L170" s="62">
        <v>315</v>
      </c>
      <c r="M170" s="63">
        <f t="shared" si="151"/>
        <v>1575</v>
      </c>
      <c r="N170" s="51"/>
      <c r="S170" s="65" t="s">
        <v>0</v>
      </c>
      <c r="T170" s="66" t="s">
        <v>5077</v>
      </c>
    </row>
    <row r="171" spans="1:20" x14ac:dyDescent="0.25">
      <c r="A171" s="6" t="s">
        <v>1</v>
      </c>
      <c r="B171" s="6" t="s">
        <v>201</v>
      </c>
      <c r="C171" s="6" t="s">
        <v>53</v>
      </c>
      <c r="D171" s="6" t="s">
        <v>2</v>
      </c>
      <c r="E171" s="58" t="str">
        <f t="shared" si="153"/>
        <v>29902 040 000001</v>
      </c>
      <c r="F171" s="59" t="str">
        <f t="shared" si="152"/>
        <v xml:space="preserve">42311708  </v>
      </c>
      <c r="G171" s="59" t="str">
        <f t="shared" si="154"/>
        <v>90033630</v>
      </c>
      <c r="H171" s="64" t="s">
        <v>202</v>
      </c>
      <c r="I171" s="52" t="str">
        <f t="shared" si="156"/>
        <v>ESPARADRAPO CURAD 2 CJ6 ROLLO</v>
      </c>
      <c r="J171" s="60" t="s">
        <v>493</v>
      </c>
      <c r="K171" s="50">
        <v>40</v>
      </c>
      <c r="L171" s="62">
        <v>1660</v>
      </c>
      <c r="M171" s="63">
        <f t="shared" si="151"/>
        <v>66400</v>
      </c>
      <c r="N171" s="51"/>
      <c r="S171" s="65" t="s">
        <v>0</v>
      </c>
      <c r="T171" s="66" t="s">
        <v>5077</v>
      </c>
    </row>
    <row r="172" spans="1:20" ht="48" x14ac:dyDescent="0.25">
      <c r="A172" s="6" t="s">
        <v>1</v>
      </c>
      <c r="B172" s="6" t="s">
        <v>201</v>
      </c>
      <c r="C172" s="6" t="s">
        <v>54</v>
      </c>
      <c r="D172" s="6" t="s">
        <v>8</v>
      </c>
      <c r="E172" s="58" t="str">
        <f t="shared" si="153"/>
        <v>29902 045 000005</v>
      </c>
      <c r="F172" s="59" t="str">
        <f t="shared" si="152"/>
        <v>42311511</v>
      </c>
      <c r="G172" s="59" t="str">
        <f t="shared" si="154"/>
        <v>90028099</v>
      </c>
      <c r="H172" s="64" t="s">
        <v>397</v>
      </c>
      <c r="I172" s="52" t="str">
        <f t="shared" si="156"/>
        <v>GASA EN CUADROS, TRAMA PLANA O SENCILLA, MEDIDAS 10 CM X 10 CM, 16 PLIEGUES, HEBRA 20 X 24 HILOS, EMPAQUE 100 UNIDADES</v>
      </c>
      <c r="J172" s="60" t="s">
        <v>493</v>
      </c>
      <c r="K172" s="50">
        <v>2455</v>
      </c>
      <c r="L172" s="62">
        <v>585</v>
      </c>
      <c r="M172" s="63">
        <f t="shared" si="151"/>
        <v>1436175</v>
      </c>
      <c r="N172" s="51"/>
      <c r="S172" s="65" t="s">
        <v>0</v>
      </c>
      <c r="T172" s="66" t="s">
        <v>5077</v>
      </c>
    </row>
    <row r="173" spans="1:20" ht="60" x14ac:dyDescent="0.25">
      <c r="A173" s="6" t="s">
        <v>1</v>
      </c>
      <c r="B173" s="6" t="s">
        <v>201</v>
      </c>
      <c r="C173" s="6" t="s">
        <v>81</v>
      </c>
      <c r="D173" s="6" t="s">
        <v>3</v>
      </c>
      <c r="E173" s="58" t="str">
        <f t="shared" si="153"/>
        <v>29902 050 000002</v>
      </c>
      <c r="F173" s="59">
        <f t="shared" si="152"/>
        <v>42142609</v>
      </c>
      <c r="G173" s="59" t="str">
        <f t="shared" si="154"/>
        <v>92021543</v>
      </c>
      <c r="H173" s="64" t="s">
        <v>398</v>
      </c>
      <c r="I173" s="52" t="str">
        <f t="shared" si="156"/>
        <v xml:space="preserve"> JERINGA DE EMBOLO ESTERIL 3 CC, DESCARTABLE, CON AGUJA, MEDIDAS 22G X1 1/2 PULG, MANEJO DE INYECTABLES INTRAMUSCULAR E INTRAVENOSAS,CAJA 100 UNIDADES</v>
      </c>
      <c r="J173" s="60" t="s">
        <v>493</v>
      </c>
      <c r="K173" s="50">
        <v>50</v>
      </c>
      <c r="L173" s="62">
        <v>3510</v>
      </c>
      <c r="M173" s="63">
        <f t="shared" si="151"/>
        <v>175500</v>
      </c>
      <c r="N173" s="51"/>
      <c r="S173" s="65" t="s">
        <v>0</v>
      </c>
      <c r="T173" s="66" t="s">
        <v>5077</v>
      </c>
    </row>
    <row r="174" spans="1:20" ht="28.5" customHeight="1" x14ac:dyDescent="0.25">
      <c r="A174" s="6" t="s">
        <v>1</v>
      </c>
      <c r="B174" s="6" t="s">
        <v>201</v>
      </c>
      <c r="C174" s="6" t="s">
        <v>81</v>
      </c>
      <c r="D174" s="6" t="s">
        <v>9</v>
      </c>
      <c r="E174" s="58" t="str">
        <f>CONCATENATE(B174," ",C174," ",D174)</f>
        <v>29902 050 000010</v>
      </c>
      <c r="F174" s="59">
        <v>42142609</v>
      </c>
      <c r="G174" s="59">
        <v>92006737</v>
      </c>
      <c r="H174" s="64" t="s">
        <v>400</v>
      </c>
      <c r="I174" s="52" t="s">
        <v>5057</v>
      </c>
      <c r="J174" s="60" t="s">
        <v>493</v>
      </c>
      <c r="K174" s="50">
        <v>3</v>
      </c>
      <c r="L174" s="62">
        <v>7085</v>
      </c>
      <c r="M174" s="63">
        <f>+L174*K174</f>
        <v>21255</v>
      </c>
      <c r="N174" s="51"/>
      <c r="S174" s="65" t="s">
        <v>0</v>
      </c>
      <c r="T174" s="66" t="s">
        <v>5077</v>
      </c>
    </row>
    <row r="175" spans="1:20" ht="39" customHeight="1" x14ac:dyDescent="0.25">
      <c r="A175" s="6" t="s">
        <v>1</v>
      </c>
      <c r="B175" s="6" t="s">
        <v>201</v>
      </c>
      <c r="C175" s="6" t="s">
        <v>81</v>
      </c>
      <c r="D175" s="6" t="s">
        <v>9</v>
      </c>
      <c r="E175" s="58" t="str">
        <f t="shared" si="153"/>
        <v>29902 050 000010</v>
      </c>
      <c r="F175" s="59" t="str">
        <f t="shared" si="152"/>
        <v>42142611</v>
      </c>
      <c r="G175" s="59">
        <f t="shared" si="154"/>
        <v>92095576</v>
      </c>
      <c r="H175" s="64" t="s">
        <v>399</v>
      </c>
      <c r="I175" s="52" t="str">
        <f t="shared" si="156"/>
        <v>JERINGAS DE TUBERCULINA CON AGUJA, CAPACIDAD 1 ML, MEDIDAS 68,58 X 1,27 CM, PRESENTACIÓN CAJA 100 UNIDADES</v>
      </c>
      <c r="J175" s="60" t="s">
        <v>493</v>
      </c>
      <c r="K175" s="50">
        <v>200</v>
      </c>
      <c r="L175" s="62">
        <v>80</v>
      </c>
      <c r="M175" s="63">
        <f t="shared" si="151"/>
        <v>16000</v>
      </c>
      <c r="N175" s="51"/>
      <c r="S175" s="65" t="s">
        <v>0</v>
      </c>
      <c r="T175" s="66" t="s">
        <v>5077</v>
      </c>
    </row>
    <row r="176" spans="1:20" ht="60" x14ac:dyDescent="0.25">
      <c r="A176" s="6" t="s">
        <v>1</v>
      </c>
      <c r="B176" s="6" t="s">
        <v>201</v>
      </c>
      <c r="C176" s="6" t="s">
        <v>81</v>
      </c>
      <c r="D176" s="6" t="s">
        <v>45</v>
      </c>
      <c r="E176" s="58" t="str">
        <f t="shared" si="153"/>
        <v>29902 050 000220</v>
      </c>
      <c r="F176" s="59">
        <f t="shared" si="152"/>
        <v>42142609</v>
      </c>
      <c r="G176" s="59" t="str">
        <f t="shared" si="154"/>
        <v>92021543</v>
      </c>
      <c r="H176" s="64" t="s">
        <v>401</v>
      </c>
      <c r="I176" s="52" t="str">
        <f t="shared" si="156"/>
        <v>JERINGA DE EMBOLO ESTERIL 3 CC, DESCARTABLE, CON AGUJA, MEDIDAS 22G X1 1/2 PULG, MANEJO DE INYECTABLES INTRAMUSCULAR E INTRAVENOSAS,CAJA 100 UNIDADES</v>
      </c>
      <c r="J176" s="60" t="s">
        <v>493</v>
      </c>
      <c r="K176" s="50">
        <v>500</v>
      </c>
      <c r="L176" s="62">
        <v>60</v>
      </c>
      <c r="M176" s="63">
        <f t="shared" si="151"/>
        <v>30000</v>
      </c>
      <c r="N176" s="51"/>
      <c r="S176" s="65" t="s">
        <v>0</v>
      </c>
      <c r="T176" s="66" t="s">
        <v>5077</v>
      </c>
    </row>
    <row r="177" spans="1:20" x14ac:dyDescent="0.25">
      <c r="A177" s="6" t="s">
        <v>1</v>
      </c>
      <c r="B177" s="6" t="s">
        <v>201</v>
      </c>
      <c r="C177" s="6" t="s">
        <v>104</v>
      </c>
      <c r="D177" s="6" t="s">
        <v>5058</v>
      </c>
      <c r="E177" s="58" t="str">
        <f t="shared" si="153"/>
        <v>29902 080 140408</v>
      </c>
      <c r="F177" s="59" t="str">
        <f t="shared" si="152"/>
        <v>42312201</v>
      </c>
      <c r="G177" s="59" t="str">
        <f t="shared" si="154"/>
        <v>90031319</v>
      </c>
      <c r="H177" s="64" t="s">
        <v>402</v>
      </c>
      <c r="I177" s="52" t="str">
        <f t="shared" si="156"/>
        <v xml:space="preserve"> NYLON MONOFILAMENTO 2/0 SUTURA</v>
      </c>
      <c r="J177" s="60" t="s">
        <v>493</v>
      </c>
      <c r="K177" s="50">
        <v>5</v>
      </c>
      <c r="L177" s="62">
        <v>15890</v>
      </c>
      <c r="M177" s="63">
        <f t="shared" si="151"/>
        <v>79450</v>
      </c>
      <c r="N177" s="51"/>
      <c r="S177" s="65" t="s">
        <v>0</v>
      </c>
      <c r="T177" s="66" t="s">
        <v>5077</v>
      </c>
    </row>
    <row r="178" spans="1:20" ht="24" x14ac:dyDescent="0.25">
      <c r="A178" s="6" t="s">
        <v>1</v>
      </c>
      <c r="B178" s="6" t="s">
        <v>201</v>
      </c>
      <c r="C178" s="6" t="s">
        <v>86</v>
      </c>
      <c r="D178" s="6" t="s">
        <v>8</v>
      </c>
      <c r="E178" s="58" t="str">
        <f t="shared" si="153"/>
        <v>29902 120 000005</v>
      </c>
      <c r="F178" s="59" t="str">
        <f t="shared" si="152"/>
        <v>42132205</v>
      </c>
      <c r="G178" s="59" t="str">
        <f t="shared" si="154"/>
        <v>90028352</v>
      </c>
      <c r="H178" s="64" t="s">
        <v>403</v>
      </c>
      <c r="I178" s="52" t="str">
        <f t="shared" si="156"/>
        <v>GUANTES DESCARTABLES PARA CIRUGÍA N°7</v>
      </c>
      <c r="J178" s="60" t="s">
        <v>493</v>
      </c>
      <c r="K178" s="50">
        <v>24</v>
      </c>
      <c r="L178" s="62">
        <v>2600</v>
      </c>
      <c r="M178" s="63">
        <f t="shared" si="151"/>
        <v>62400</v>
      </c>
      <c r="N178" s="51"/>
      <c r="S178" s="65" t="s">
        <v>0</v>
      </c>
      <c r="T178" s="66" t="s">
        <v>5077</v>
      </c>
    </row>
    <row r="179" spans="1:20" ht="24" x14ac:dyDescent="0.25">
      <c r="A179" s="6" t="s">
        <v>1</v>
      </c>
      <c r="B179" s="6" t="s">
        <v>201</v>
      </c>
      <c r="C179" s="6" t="s">
        <v>86</v>
      </c>
      <c r="D179" s="6" t="s">
        <v>4</v>
      </c>
      <c r="E179" s="58" t="str">
        <f t="shared" si="153"/>
        <v>29902 120 000020</v>
      </c>
      <c r="F179" s="59">
        <f t="shared" si="152"/>
        <v>42132203</v>
      </c>
      <c r="G179" s="59" t="str">
        <f t="shared" si="154"/>
        <v>90039437</v>
      </c>
      <c r="H179" s="64" t="s">
        <v>404</v>
      </c>
      <c r="I179" s="52" t="str">
        <f t="shared" si="156"/>
        <v>GUANTES AMBIDEXTROS DE LATEX, INDIVIDUALES, ESTERILES, TAMAÑO L.</v>
      </c>
      <c r="J179" s="60" t="s">
        <v>493</v>
      </c>
      <c r="K179" s="50">
        <v>1</v>
      </c>
      <c r="L179" s="62">
        <v>7420</v>
      </c>
      <c r="M179" s="63">
        <f t="shared" si="151"/>
        <v>7420</v>
      </c>
      <c r="N179" s="51"/>
      <c r="S179" s="65" t="s">
        <v>0</v>
      </c>
      <c r="T179" s="66" t="s">
        <v>5077</v>
      </c>
    </row>
    <row r="180" spans="1:20" ht="36" x14ac:dyDescent="0.25">
      <c r="A180" s="6" t="s">
        <v>1</v>
      </c>
      <c r="B180" s="6" t="s">
        <v>201</v>
      </c>
      <c r="C180" s="6" t="s">
        <v>142</v>
      </c>
      <c r="D180" s="6" t="s">
        <v>13</v>
      </c>
      <c r="E180" s="58" t="str">
        <f t="shared" si="153"/>
        <v>29902 225 000080</v>
      </c>
      <c r="F180" s="59" t="str">
        <f t="shared" si="152"/>
        <v>42312313</v>
      </c>
      <c r="G180" s="59" t="str">
        <f t="shared" si="154"/>
        <v>92088202</v>
      </c>
      <c r="H180" s="64" t="s">
        <v>406</v>
      </c>
      <c r="I180" s="52" t="str">
        <f t="shared" si="156"/>
        <v xml:space="preserve"> AGUA ESTERIL PARA IRRIGACION, USO EXTERNO, NO INYECTABLE, PRESENTACION 500 ML</v>
      </c>
      <c r="J180" s="60" t="s">
        <v>495</v>
      </c>
      <c r="K180" s="50">
        <v>54</v>
      </c>
      <c r="L180" s="62">
        <v>1500</v>
      </c>
      <c r="M180" s="63">
        <f t="shared" si="151"/>
        <v>81000</v>
      </c>
      <c r="N180" s="51"/>
      <c r="S180" s="65" t="s">
        <v>0</v>
      </c>
      <c r="T180" s="66" t="s">
        <v>5077</v>
      </c>
    </row>
    <row r="181" spans="1:20" ht="36" x14ac:dyDescent="0.25">
      <c r="A181" s="6" t="s">
        <v>1</v>
      </c>
      <c r="B181" s="6" t="s">
        <v>201</v>
      </c>
      <c r="C181" s="6" t="s">
        <v>46</v>
      </c>
      <c r="D181" s="6" t="s">
        <v>33</v>
      </c>
      <c r="E181" s="58" t="str">
        <f t="shared" si="153"/>
        <v>29902 255 001000</v>
      </c>
      <c r="F181" s="59" t="str">
        <f t="shared" si="152"/>
        <v>42271802</v>
      </c>
      <c r="G181" s="59" t="str">
        <f t="shared" si="154"/>
        <v>92049180</v>
      </c>
      <c r="H181" s="64" t="s">
        <v>407</v>
      </c>
      <c r="I181" s="52" t="str">
        <f t="shared" ref="I181:I185" si="157">IFERROR(VLOOKUP(E181,lista,6,FALSE),"")</f>
        <v xml:space="preserve"> MASCARILLA PARA NEBULIZAR , #00243, MANGUERA 2,1 M, PARA USO EN CONSULTORIO</v>
      </c>
      <c r="J181" s="60" t="s">
        <v>493</v>
      </c>
      <c r="K181" s="50">
        <v>5</v>
      </c>
      <c r="L181" s="62">
        <v>2000</v>
      </c>
      <c r="M181" s="63">
        <f t="shared" si="151"/>
        <v>10000</v>
      </c>
      <c r="N181" s="51"/>
      <c r="S181" s="65" t="s">
        <v>0</v>
      </c>
      <c r="T181" s="66" t="s">
        <v>5077</v>
      </c>
    </row>
    <row r="182" spans="1:20" ht="36" x14ac:dyDescent="0.25">
      <c r="A182" s="6" t="s">
        <v>1</v>
      </c>
      <c r="B182" s="6" t="s">
        <v>201</v>
      </c>
      <c r="C182" s="6" t="s">
        <v>143</v>
      </c>
      <c r="D182" s="6" t="s">
        <v>8</v>
      </c>
      <c r="E182" s="58" t="str">
        <f>CONCATENATE(B182," ",C182," ",D182)</f>
        <v>29902 265 000005</v>
      </c>
      <c r="F182" s="59">
        <f t="shared" si="152"/>
        <v>41113035</v>
      </c>
      <c r="G182" s="59">
        <f t="shared" si="154"/>
        <v>92049446</v>
      </c>
      <c r="H182" s="64" t="s">
        <v>5059</v>
      </c>
      <c r="I182" s="52" t="str">
        <f t="shared" si="157"/>
        <v>TIRA REACTIVA PARA DETERMINAR LA GLICEMIA EN LA SANGRE, PRESENTACION FRASCO DE 50 TIRAS</v>
      </c>
      <c r="J182" s="60" t="s">
        <v>493</v>
      </c>
      <c r="K182" s="50">
        <v>20</v>
      </c>
      <c r="L182" s="62">
        <v>25150</v>
      </c>
      <c r="M182" s="63">
        <f t="shared" si="151"/>
        <v>503000</v>
      </c>
      <c r="N182" s="51"/>
      <c r="S182" s="65" t="s">
        <v>0</v>
      </c>
      <c r="T182" s="66" t="s">
        <v>5077</v>
      </c>
    </row>
    <row r="183" spans="1:20" ht="24" x14ac:dyDescent="0.25">
      <c r="A183" s="6" t="s">
        <v>1</v>
      </c>
      <c r="B183" s="6" t="s">
        <v>201</v>
      </c>
      <c r="C183" s="6" t="s">
        <v>145</v>
      </c>
      <c r="D183" s="6" t="s">
        <v>66</v>
      </c>
      <c r="E183" s="58" t="str">
        <f t="shared" si="153"/>
        <v>29902 280 000160</v>
      </c>
      <c r="F183" s="59" t="str">
        <f t="shared" si="152"/>
        <v>42221504</v>
      </c>
      <c r="G183" s="59" t="str">
        <f t="shared" si="154"/>
        <v>90039493</v>
      </c>
      <c r="H183" s="64" t="s">
        <v>408</v>
      </c>
      <c r="I183" s="52" t="str">
        <f t="shared" si="157"/>
        <v>CATETER INTRAVENOSO # 22G X 2.54 CM ( UNA PULGADA)</v>
      </c>
      <c r="J183" s="60" t="s">
        <v>493</v>
      </c>
      <c r="K183" s="50">
        <v>10</v>
      </c>
      <c r="L183" s="62">
        <v>19305</v>
      </c>
      <c r="M183" s="63">
        <f t="shared" si="151"/>
        <v>193050</v>
      </c>
      <c r="N183" s="51"/>
      <c r="S183" s="65" t="s">
        <v>0</v>
      </c>
      <c r="T183" s="66" t="s">
        <v>5077</v>
      </c>
    </row>
    <row r="184" spans="1:20" ht="24" x14ac:dyDescent="0.25">
      <c r="A184" s="6" t="s">
        <v>1</v>
      </c>
      <c r="B184" s="6" t="s">
        <v>201</v>
      </c>
      <c r="C184" s="6" t="s">
        <v>146</v>
      </c>
      <c r="D184" s="6" t="s">
        <v>48</v>
      </c>
      <c r="E184" s="58" t="str">
        <f t="shared" si="153"/>
        <v>29902 300 000055</v>
      </c>
      <c r="F184" s="59">
        <f t="shared" si="152"/>
        <v>42311525</v>
      </c>
      <c r="G184" s="59">
        <f t="shared" si="154"/>
        <v>90021771</v>
      </c>
      <c r="H184" s="64" t="s">
        <v>410</v>
      </c>
      <c r="I184" s="52" t="str">
        <f t="shared" si="157"/>
        <v>VENDA ELASTICA DE 7,62 CM (3 PULG) X 5 M</v>
      </c>
      <c r="J184" s="60" t="s">
        <v>493</v>
      </c>
      <c r="K184" s="50">
        <v>52</v>
      </c>
      <c r="L184" s="62">
        <v>1200</v>
      </c>
      <c r="M184" s="63">
        <f t="shared" si="151"/>
        <v>62400</v>
      </c>
      <c r="N184" s="51"/>
      <c r="S184" s="65" t="s">
        <v>0</v>
      </c>
      <c r="T184" s="66" t="s">
        <v>5077</v>
      </c>
    </row>
    <row r="185" spans="1:20" ht="36" x14ac:dyDescent="0.25">
      <c r="A185" s="6" t="s">
        <v>1</v>
      </c>
      <c r="B185" s="6" t="s">
        <v>201</v>
      </c>
      <c r="C185" s="6" t="s">
        <v>7</v>
      </c>
      <c r="D185" s="6" t="s">
        <v>23</v>
      </c>
      <c r="E185" s="58" t="str">
        <f t="shared" si="153"/>
        <v>29902 900 000030</v>
      </c>
      <c r="F185" s="59">
        <f t="shared" si="152"/>
        <v>42281807</v>
      </c>
      <c r="G185" s="59">
        <f t="shared" si="154"/>
        <v>92016575</v>
      </c>
      <c r="H185" s="64" t="s">
        <v>411</v>
      </c>
      <c r="I185" s="52" t="str">
        <f t="shared" si="157"/>
        <v>CINTA INDICADORA DE ESTERILIZACIÓN, ANCHO 12,7 MM (1/2 PULG.), ROLLO PARA ESTERELIZAR A VAPOR.</v>
      </c>
      <c r="J185" s="60" t="s">
        <v>493</v>
      </c>
      <c r="K185" s="50">
        <v>5</v>
      </c>
      <c r="L185" s="62">
        <v>4550</v>
      </c>
      <c r="M185" s="63">
        <f t="shared" si="151"/>
        <v>22750</v>
      </c>
      <c r="N185" s="51"/>
      <c r="S185" s="65" t="s">
        <v>0</v>
      </c>
      <c r="T185" s="66" t="s">
        <v>5077</v>
      </c>
    </row>
    <row r="186" spans="1:20" ht="24" x14ac:dyDescent="0.25">
      <c r="A186" s="6" t="s">
        <v>1</v>
      </c>
      <c r="B186" s="6" t="s">
        <v>201</v>
      </c>
      <c r="C186" s="6" t="s">
        <v>7</v>
      </c>
      <c r="D186" s="6" t="s">
        <v>93</v>
      </c>
      <c r="E186" s="58" t="str">
        <f t="shared" si="153"/>
        <v>29902 900 000085</v>
      </c>
      <c r="F186" s="59">
        <f t="shared" si="152"/>
        <v>41104111</v>
      </c>
      <c r="G186" s="59" t="str">
        <f t="shared" si="154"/>
        <v>90039852</v>
      </c>
      <c r="H186" s="64" t="s">
        <v>413</v>
      </c>
      <c r="I186" s="52" t="str">
        <f t="shared" ref="I186:I247" si="158">IFERROR(VLOOKUP(E186,lista,6,FALSE),"")</f>
        <v xml:space="preserve"> JUEGO DESCARTABLE PARA TOMA DE CITOLOGIAS CERVICO-VAGINALES.</v>
      </c>
      <c r="J186" s="60" t="s">
        <v>493</v>
      </c>
      <c r="K186" s="50">
        <v>12</v>
      </c>
      <c r="L186" s="62">
        <v>1000</v>
      </c>
      <c r="M186" s="63">
        <f t="shared" si="151"/>
        <v>12000</v>
      </c>
      <c r="N186" s="51"/>
      <c r="S186" s="65" t="s">
        <v>0</v>
      </c>
      <c r="T186" s="66" t="s">
        <v>5077</v>
      </c>
    </row>
    <row r="187" spans="1:20" ht="36" x14ac:dyDescent="0.25">
      <c r="A187" s="6" t="s">
        <v>1</v>
      </c>
      <c r="B187" s="6" t="s">
        <v>201</v>
      </c>
      <c r="C187" s="6" t="s">
        <v>7</v>
      </c>
      <c r="D187" s="6" t="s">
        <v>63</v>
      </c>
      <c r="E187" s="58" t="str">
        <f t="shared" si="153"/>
        <v>29902 900 000105</v>
      </c>
      <c r="F187" s="59">
        <f t="shared" ref="F187:F192" si="159">IFERROR(VLOOKUP(E187,lista,2,FALSE),"")</f>
        <v>42132102</v>
      </c>
      <c r="G187" s="59">
        <f t="shared" si="154"/>
        <v>92087483</v>
      </c>
      <c r="H187" s="64" t="s">
        <v>414</v>
      </c>
      <c r="I187" s="52" t="str">
        <f t="shared" si="158"/>
        <v>PAPEL SÁBANA PARA CAMILLA, ROLLOS DE PAPEL PARA CUBRIR CAMILLA, MEDIDA 54 CM ANCHO X 38 M LARGO.</v>
      </c>
      <c r="J187" s="60" t="s">
        <v>493</v>
      </c>
      <c r="K187" s="50">
        <v>220</v>
      </c>
      <c r="L187" s="62">
        <v>2000</v>
      </c>
      <c r="M187" s="63">
        <f t="shared" si="151"/>
        <v>440000</v>
      </c>
      <c r="N187" s="51"/>
      <c r="S187" s="65" t="s">
        <v>0</v>
      </c>
      <c r="T187" s="66" t="s">
        <v>5077</v>
      </c>
    </row>
    <row r="188" spans="1:20" ht="24" x14ac:dyDescent="0.25">
      <c r="A188" s="6" t="s">
        <v>1</v>
      </c>
      <c r="B188" s="6" t="s">
        <v>201</v>
      </c>
      <c r="C188" s="6" t="s">
        <v>7</v>
      </c>
      <c r="D188" s="6" t="s">
        <v>60</v>
      </c>
      <c r="E188" s="58" t="str">
        <f t="shared" si="153"/>
        <v>29902 900 000110</v>
      </c>
      <c r="F188" s="59">
        <f t="shared" si="159"/>
        <v>42131504</v>
      </c>
      <c r="G188" s="59">
        <f t="shared" si="154"/>
        <v>92000936</v>
      </c>
      <c r="H188" s="64" t="s">
        <v>415</v>
      </c>
      <c r="I188" s="52" t="str">
        <f t="shared" si="158"/>
        <v xml:space="preserve">  BATA PARA PACIENTE DESCARTABLE</v>
      </c>
      <c r="J188" s="60" t="s">
        <v>493</v>
      </c>
      <c r="K188" s="50">
        <v>30</v>
      </c>
      <c r="L188" s="62">
        <v>350</v>
      </c>
      <c r="M188" s="63">
        <f t="shared" si="151"/>
        <v>10500</v>
      </c>
      <c r="N188" s="51"/>
      <c r="S188" s="65" t="s">
        <v>0</v>
      </c>
      <c r="T188" s="66" t="s">
        <v>5077</v>
      </c>
    </row>
    <row r="189" spans="1:20" x14ac:dyDescent="0.25">
      <c r="A189" s="6" t="s">
        <v>1</v>
      </c>
      <c r="B189" s="6" t="s">
        <v>201</v>
      </c>
      <c r="C189" s="6" t="s">
        <v>7</v>
      </c>
      <c r="D189" s="6" t="s">
        <v>61</v>
      </c>
      <c r="E189" s="58" t="str">
        <f t="shared" ref="E189:E230" si="160">CONCATENATE(B189," ",C189," ",D189)</f>
        <v>29902 900 000135</v>
      </c>
      <c r="F189" s="59" t="str">
        <f t="shared" si="159"/>
        <v>42241701</v>
      </c>
      <c r="G189" s="59" t="str">
        <f t="shared" si="154"/>
        <v>90032335</v>
      </c>
      <c r="H189" s="64" t="s">
        <v>416</v>
      </c>
      <c r="I189" s="52" t="str">
        <f t="shared" si="158"/>
        <v>TOBILLERA ELASTICA MEDIANA</v>
      </c>
      <c r="J189" s="60" t="s">
        <v>493</v>
      </c>
      <c r="K189" s="50">
        <v>105</v>
      </c>
      <c r="L189" s="62">
        <v>3780</v>
      </c>
      <c r="M189" s="63">
        <f t="shared" ref="M189:M252" si="161">+L189*K189</f>
        <v>396900</v>
      </c>
      <c r="N189" s="51"/>
      <c r="S189" s="65" t="s">
        <v>0</v>
      </c>
      <c r="T189" s="66" t="s">
        <v>5077</v>
      </c>
    </row>
    <row r="190" spans="1:20" ht="60" x14ac:dyDescent="0.25">
      <c r="A190" s="6" t="s">
        <v>1</v>
      </c>
      <c r="B190" s="6" t="s">
        <v>201</v>
      </c>
      <c r="C190" s="6" t="s">
        <v>7</v>
      </c>
      <c r="D190" s="6" t="s">
        <v>17</v>
      </c>
      <c r="E190" s="58" t="str">
        <f t="shared" si="160"/>
        <v>29902 900 000200</v>
      </c>
      <c r="F190" s="59">
        <f t="shared" si="159"/>
        <v>42311505</v>
      </c>
      <c r="G190" s="59">
        <f t="shared" si="154"/>
        <v>90007766</v>
      </c>
      <c r="H190" s="64" t="s">
        <v>417</v>
      </c>
      <c r="I190" s="52" t="str">
        <f t="shared" si="158"/>
        <v>TIRA ADHESIVA SANITARIA CON APOSITO ESTERILIZADO EN EL CENTRO (CURITA) PARA EL TRATAMIENTO DE HERIDAS PEQUEÑAS PRESENTACION EN CAJA DE 100 UNIDADES</v>
      </c>
      <c r="J190" s="60" t="s">
        <v>493</v>
      </c>
      <c r="K190" s="50">
        <v>5</v>
      </c>
      <c r="L190" s="62">
        <v>1135</v>
      </c>
      <c r="M190" s="63">
        <f t="shared" si="161"/>
        <v>5675</v>
      </c>
      <c r="N190" s="51"/>
      <c r="S190" s="65" t="s">
        <v>0</v>
      </c>
      <c r="T190" s="66" t="s">
        <v>5077</v>
      </c>
    </row>
    <row r="191" spans="1:20" ht="24" x14ac:dyDescent="0.25">
      <c r="A191" s="6" t="s">
        <v>1</v>
      </c>
      <c r="B191" s="6" t="s">
        <v>201</v>
      </c>
      <c r="C191" s="6" t="s">
        <v>7</v>
      </c>
      <c r="D191" s="6" t="s">
        <v>203</v>
      </c>
      <c r="E191" s="58" t="str">
        <f t="shared" si="160"/>
        <v>29902 900 016540</v>
      </c>
      <c r="F191" s="59" t="str">
        <f t="shared" si="159"/>
        <v>46181505</v>
      </c>
      <c r="G191" s="59" t="str">
        <f t="shared" ref="G191:G192" si="162">IFERROR(VLOOKUP(E191,lista,3,FALSE),"")</f>
        <v>92019304</v>
      </c>
      <c r="H191" s="64" t="s">
        <v>419</v>
      </c>
      <c r="I191" s="52" t="str">
        <f t="shared" si="158"/>
        <v>RODILLERA ELASTICA TALLA M PARA INMOVILIZACION</v>
      </c>
      <c r="J191" s="60" t="s">
        <v>493</v>
      </c>
      <c r="K191" s="50">
        <v>20</v>
      </c>
      <c r="L191" s="62">
        <v>3500</v>
      </c>
      <c r="M191" s="63">
        <f t="shared" si="161"/>
        <v>70000</v>
      </c>
      <c r="N191" s="51"/>
      <c r="S191" s="65" t="s">
        <v>0</v>
      </c>
      <c r="T191" s="66" t="s">
        <v>5077</v>
      </c>
    </row>
    <row r="192" spans="1:20" ht="77.25" customHeight="1" x14ac:dyDescent="0.25">
      <c r="A192" s="6" t="s">
        <v>1</v>
      </c>
      <c r="B192" s="6" t="s">
        <v>201</v>
      </c>
      <c r="C192" s="6" t="s">
        <v>7</v>
      </c>
      <c r="D192" s="6" t="s">
        <v>110</v>
      </c>
      <c r="E192" s="58" t="str">
        <f t="shared" si="160"/>
        <v>29902 900 080805</v>
      </c>
      <c r="F192" s="59" t="str">
        <f t="shared" si="159"/>
        <v>42221609</v>
      </c>
      <c r="G192" s="59" t="str">
        <f t="shared" si="162"/>
        <v>92021726</v>
      </c>
      <c r="H192" s="64" t="s">
        <v>420</v>
      </c>
      <c r="I192" s="52" t="str">
        <f t="shared" si="158"/>
        <v>CONEXIONES PARA SUERO CON ROSCA Y SIN AGUJA, EQUIPOS POR GRAVEDAD, CÁMARA DE GOTEO DOBLE, ESTÉRIL, APIRÓGENO PARA ADMINISTRACIÓN SOLUCIONES VÍA INTRAVENOSA, LIBRE DE LÁTEX, UN SOLO USO</v>
      </c>
      <c r="J192" s="60" t="s">
        <v>493</v>
      </c>
      <c r="K192" s="50">
        <v>550</v>
      </c>
      <c r="L192" s="62">
        <v>390</v>
      </c>
      <c r="M192" s="63">
        <f t="shared" si="161"/>
        <v>214500</v>
      </c>
      <c r="N192" s="51"/>
      <c r="S192" s="65" t="s">
        <v>0</v>
      </c>
      <c r="T192" s="66" t="s">
        <v>5077</v>
      </c>
    </row>
    <row r="193" spans="1:20" ht="36" x14ac:dyDescent="0.25">
      <c r="A193" s="6" t="s">
        <v>1</v>
      </c>
      <c r="B193" s="6" t="s">
        <v>204</v>
      </c>
      <c r="C193" s="6" t="s">
        <v>0</v>
      </c>
      <c r="D193" s="6" t="s">
        <v>3</v>
      </c>
      <c r="E193" s="58" t="str">
        <f t="shared" si="160"/>
        <v>29903 001 000002</v>
      </c>
      <c r="F193" s="59">
        <f t="shared" ref="F193" si="163">IFERROR(VLOOKUP(E193,lista,2,FALSE),"")</f>
        <v>44122029</v>
      </c>
      <c r="G193" s="59">
        <f t="shared" ref="G193" si="164">IFERROR(VLOOKUP(E193,lista,3,FALSE),"")</f>
        <v>92115752</v>
      </c>
      <c r="H193" s="64" t="s">
        <v>421</v>
      </c>
      <c r="I193" s="52" t="str">
        <f t="shared" si="158"/>
        <v>ARCHIVO DE DOS ARGOLLAS MEDIA CARTA, MEDIDAS ALTURA 17 cm X 27 cm DE LARGO X 2 mm DE ESPESOR</v>
      </c>
      <c r="J193" s="60" t="s">
        <v>493</v>
      </c>
      <c r="K193" s="50">
        <v>50</v>
      </c>
      <c r="L193" s="62">
        <v>1300</v>
      </c>
      <c r="M193" s="63">
        <f t="shared" si="161"/>
        <v>65000</v>
      </c>
      <c r="N193" s="51">
        <f>SUM(M193:M227)</f>
        <v>22000000</v>
      </c>
      <c r="S193" s="65" t="s">
        <v>0</v>
      </c>
      <c r="T193" s="66" t="s">
        <v>5073</v>
      </c>
    </row>
    <row r="194" spans="1:20" ht="24" x14ac:dyDescent="0.25">
      <c r="A194" s="6" t="s">
        <v>1</v>
      </c>
      <c r="B194" s="6" t="s">
        <v>204</v>
      </c>
      <c r="C194" s="6" t="s">
        <v>0</v>
      </c>
      <c r="D194" s="6" t="s">
        <v>199</v>
      </c>
      <c r="E194" s="58" t="str">
        <f t="shared" si="160"/>
        <v>29903 001 025010</v>
      </c>
      <c r="F194" s="59" t="str">
        <f t="shared" ref="F194:F202" si="165">IFERROR(VLOOKUP(E194,lista,2,FALSE),"")</f>
        <v xml:space="preserve">  44122011 </v>
      </c>
      <c r="G194" s="59" t="str">
        <f t="shared" ref="G194:G202" si="166">IFERROR(VLOOKUP(E194,lista,3,FALSE),"")</f>
        <v>92013638</v>
      </c>
      <c r="H194" s="64" t="s">
        <v>422</v>
      </c>
      <c r="I194" s="52" t="str">
        <f t="shared" si="158"/>
        <v>CLASIFICADOR (ARCHIVADOR) DE CARTON TAMAÑO CARTA T-830</v>
      </c>
      <c r="J194" s="60" t="s">
        <v>493</v>
      </c>
      <c r="K194" s="50">
        <v>100</v>
      </c>
      <c r="L194" s="62">
        <v>1300</v>
      </c>
      <c r="M194" s="63">
        <f t="shared" si="161"/>
        <v>130000</v>
      </c>
      <c r="N194" s="51"/>
      <c r="S194" s="65" t="s">
        <v>0</v>
      </c>
      <c r="T194" s="66" t="s">
        <v>5073</v>
      </c>
    </row>
    <row r="195" spans="1:20" ht="24" x14ac:dyDescent="0.25">
      <c r="A195" s="6" t="s">
        <v>1</v>
      </c>
      <c r="B195" s="6" t="s">
        <v>204</v>
      </c>
      <c r="C195" s="6" t="s">
        <v>0</v>
      </c>
      <c r="D195" s="6" t="s">
        <v>200</v>
      </c>
      <c r="E195" s="58" t="str">
        <f t="shared" si="160"/>
        <v>29903 001 025015</v>
      </c>
      <c r="F195" s="59" t="str">
        <f t="shared" si="165"/>
        <v>44122011</v>
      </c>
      <c r="G195" s="59" t="str">
        <f t="shared" si="166"/>
        <v>92027325</v>
      </c>
      <c r="H195" s="64" t="s">
        <v>423</v>
      </c>
      <c r="I195" s="52" t="str">
        <f t="shared" si="158"/>
        <v>ARCHIVADOR DE CARTON TAMAÑO LEGAL (T-835)</v>
      </c>
      <c r="J195" s="60" t="s">
        <v>493</v>
      </c>
      <c r="K195" s="50">
        <v>100</v>
      </c>
      <c r="L195" s="62">
        <v>1300</v>
      </c>
      <c r="M195" s="63">
        <f t="shared" si="161"/>
        <v>130000</v>
      </c>
      <c r="N195" s="51"/>
      <c r="S195" s="65" t="s">
        <v>0</v>
      </c>
      <c r="T195" s="66" t="s">
        <v>5073</v>
      </c>
    </row>
    <row r="196" spans="1:20" ht="48" x14ac:dyDescent="0.25">
      <c r="A196" s="6" t="s">
        <v>1</v>
      </c>
      <c r="B196" s="6" t="s">
        <v>204</v>
      </c>
      <c r="C196" s="6" t="s">
        <v>0</v>
      </c>
      <c r="D196" s="6" t="s">
        <v>205</v>
      </c>
      <c r="E196" s="58" t="str">
        <f t="shared" si="160"/>
        <v>29903 001 030015</v>
      </c>
      <c r="F196" s="59" t="str">
        <f t="shared" si="165"/>
        <v>44122017</v>
      </c>
      <c r="G196" s="59" t="str">
        <f t="shared" si="166"/>
        <v>92030121</v>
      </c>
      <c r="H196" s="64" t="s">
        <v>424</v>
      </c>
      <c r="I196" s="52" t="str">
        <f t="shared" si="158"/>
        <v>CARPETA COLGANTE TAMAÑO OFICIO DE 37,2 CM X 23 CM (CAJA DE 25 UNIDADES), CARTULINA DE BUENA CALIDAD RESISTENTE, CON CEJILLAS</v>
      </c>
      <c r="J196" s="60" t="s">
        <v>493</v>
      </c>
      <c r="K196" s="50">
        <v>99</v>
      </c>
      <c r="L196" s="62">
        <v>6800</v>
      </c>
      <c r="M196" s="63">
        <f t="shared" si="161"/>
        <v>673200</v>
      </c>
      <c r="N196" s="51"/>
      <c r="S196" s="65" t="s">
        <v>0</v>
      </c>
      <c r="T196" s="66" t="s">
        <v>5073</v>
      </c>
    </row>
    <row r="197" spans="1:20" ht="24" x14ac:dyDescent="0.25">
      <c r="A197" s="6" t="s">
        <v>1</v>
      </c>
      <c r="B197" s="6" t="s">
        <v>204</v>
      </c>
      <c r="C197" s="6" t="s">
        <v>0</v>
      </c>
      <c r="D197" s="6" t="s">
        <v>206</v>
      </c>
      <c r="E197" s="58" t="str">
        <f t="shared" si="160"/>
        <v>29903 001 125030</v>
      </c>
      <c r="F197" s="59" t="str">
        <f t="shared" si="165"/>
        <v>44122011</v>
      </c>
      <c r="G197" s="59" t="str">
        <f t="shared" si="166"/>
        <v>92002516</v>
      </c>
      <c r="H197" s="64" t="s">
        <v>425</v>
      </c>
      <c r="I197" s="52" t="str">
        <f t="shared" si="158"/>
        <v>CARPETA MANILA CARTA 30CM X 47CM, 150G</v>
      </c>
      <c r="J197" s="60" t="s">
        <v>493</v>
      </c>
      <c r="K197" s="50">
        <v>72</v>
      </c>
      <c r="L197" s="62">
        <v>6800</v>
      </c>
      <c r="M197" s="63">
        <f t="shared" si="161"/>
        <v>489600</v>
      </c>
      <c r="N197" s="51"/>
      <c r="S197" s="65" t="s">
        <v>0</v>
      </c>
      <c r="T197" s="66" t="s">
        <v>5073</v>
      </c>
    </row>
    <row r="198" spans="1:20" ht="24" x14ac:dyDescent="0.25">
      <c r="A198" s="6" t="s">
        <v>1</v>
      </c>
      <c r="B198" s="6" t="s">
        <v>204</v>
      </c>
      <c r="C198" s="6" t="s">
        <v>0</v>
      </c>
      <c r="D198" s="6" t="s">
        <v>207</v>
      </c>
      <c r="E198" s="58" t="str">
        <f t="shared" si="160"/>
        <v>29903 001 125040</v>
      </c>
      <c r="F198" s="59" t="str">
        <f t="shared" si="165"/>
        <v xml:space="preserve">  44122029 </v>
      </c>
      <c r="G198" s="59" t="str">
        <f t="shared" si="166"/>
        <v>90001829</v>
      </c>
      <c r="H198" s="64" t="s">
        <v>426</v>
      </c>
      <c r="I198" s="52" t="str">
        <f t="shared" si="158"/>
        <v>CARPETA MANILA TAMAÑO LEGAL</v>
      </c>
      <c r="J198" s="60" t="s">
        <v>493</v>
      </c>
      <c r="K198" s="50">
        <v>50</v>
      </c>
      <c r="L198" s="62">
        <v>6800</v>
      </c>
      <c r="M198" s="63">
        <f t="shared" si="161"/>
        <v>340000</v>
      </c>
      <c r="N198" s="51"/>
      <c r="S198" s="65" t="s">
        <v>0</v>
      </c>
      <c r="T198" s="66" t="s">
        <v>5073</v>
      </c>
    </row>
    <row r="199" spans="1:20" ht="36" x14ac:dyDescent="0.25">
      <c r="A199" s="6" t="s">
        <v>1</v>
      </c>
      <c r="B199" s="6" t="s">
        <v>204</v>
      </c>
      <c r="C199" s="6" t="s">
        <v>5</v>
      </c>
      <c r="D199" s="6" t="s">
        <v>3</v>
      </c>
      <c r="E199" s="58" t="str">
        <f t="shared" si="160"/>
        <v>29903 005 000002</v>
      </c>
      <c r="F199" s="59">
        <f t="shared" si="165"/>
        <v>14111531</v>
      </c>
      <c r="G199" s="59">
        <f t="shared" si="166"/>
        <v>92018049</v>
      </c>
      <c r="H199" s="64" t="s">
        <v>427</v>
      </c>
      <c r="I199" s="52" t="str">
        <f t="shared" si="158"/>
        <v>LIBRO DE ACTAS RAYADO POR AMBOS LADOS, TAMAÑO CARTA, EMPASTE DE CARTON DE 100 FOLIOS</v>
      </c>
      <c r="J199" s="60" t="s">
        <v>493</v>
      </c>
      <c r="K199" s="50">
        <v>24</v>
      </c>
      <c r="L199" s="62">
        <v>1700</v>
      </c>
      <c r="M199" s="63">
        <f t="shared" si="161"/>
        <v>40800</v>
      </c>
      <c r="N199" s="51"/>
      <c r="S199" s="65" t="s">
        <v>0</v>
      </c>
      <c r="T199" s="66" t="s">
        <v>5073</v>
      </c>
    </row>
    <row r="200" spans="1:20" ht="24" x14ac:dyDescent="0.25">
      <c r="A200" s="6" t="s">
        <v>1</v>
      </c>
      <c r="B200" s="6" t="s">
        <v>204</v>
      </c>
      <c r="C200" s="6" t="s">
        <v>5</v>
      </c>
      <c r="D200" s="6" t="s">
        <v>4</v>
      </c>
      <c r="E200" s="58" t="str">
        <f t="shared" si="160"/>
        <v>29903 005 000020</v>
      </c>
      <c r="F200" s="59" t="str">
        <f t="shared" si="165"/>
        <v>14111808</v>
      </c>
      <c r="G200" s="59" t="str">
        <f t="shared" si="166"/>
        <v>90029788</v>
      </c>
      <c r="H200" s="64" t="s">
        <v>428</v>
      </c>
      <c r="I200" s="52" t="str">
        <f t="shared" si="158"/>
        <v xml:space="preserve">  LIBRO ACTAS DE 200 FOLIOS, TAPAS DE CARTON </v>
      </c>
      <c r="J200" s="60" t="s">
        <v>493</v>
      </c>
      <c r="K200" s="50">
        <v>24</v>
      </c>
      <c r="L200" s="62">
        <v>2800</v>
      </c>
      <c r="M200" s="63">
        <f t="shared" si="161"/>
        <v>67200</v>
      </c>
      <c r="N200" s="51"/>
      <c r="S200" s="65" t="s">
        <v>0</v>
      </c>
      <c r="T200" s="66" t="s">
        <v>5073</v>
      </c>
    </row>
    <row r="201" spans="1:20" ht="81.75" customHeight="1" x14ac:dyDescent="0.25">
      <c r="A201" s="6" t="s">
        <v>1</v>
      </c>
      <c r="B201" s="6" t="s">
        <v>204</v>
      </c>
      <c r="C201" s="6" t="s">
        <v>5</v>
      </c>
      <c r="D201" s="6" t="s">
        <v>38</v>
      </c>
      <c r="E201" s="58" t="str">
        <f t="shared" si="160"/>
        <v>29903 005 000060</v>
      </c>
      <c r="F201" s="59">
        <f t="shared" si="165"/>
        <v>14111531</v>
      </c>
      <c r="G201" s="59">
        <f t="shared" si="166"/>
        <v>92122879</v>
      </c>
      <c r="H201" s="64" t="s">
        <v>429</v>
      </c>
      <c r="I201" s="52" t="str">
        <f t="shared" si="158"/>
        <v>LIBRO DE ACTAS DE 400 FOLIOS, RAYADO EN AMBAS CARAS, TAMAÑO 21,59 cm X 27,94 cm (8,5 Pulg X 11 Pulg), PASTA GRUESA CON CARTÓN, COSIDO Y ENGOMADO, CON TÍTULO EN LA PORTADa</v>
      </c>
      <c r="J201" s="60" t="s">
        <v>493</v>
      </c>
      <c r="K201" s="50">
        <v>12</v>
      </c>
      <c r="L201" s="62">
        <v>3900</v>
      </c>
      <c r="M201" s="63">
        <f t="shared" si="161"/>
        <v>46800</v>
      </c>
      <c r="N201" s="51"/>
      <c r="S201" s="65" t="s">
        <v>0</v>
      </c>
      <c r="T201" s="66" t="s">
        <v>5073</v>
      </c>
    </row>
    <row r="202" spans="1:20" ht="36" x14ac:dyDescent="0.25">
      <c r="A202" s="6" t="s">
        <v>1</v>
      </c>
      <c r="B202" s="6" t="s">
        <v>204</v>
      </c>
      <c r="C202" s="6" t="s">
        <v>5</v>
      </c>
      <c r="D202" s="6" t="s">
        <v>13</v>
      </c>
      <c r="E202" s="58" t="str">
        <f t="shared" si="160"/>
        <v>29903 005 000080</v>
      </c>
      <c r="F202" s="59">
        <f t="shared" si="165"/>
        <v>14111531</v>
      </c>
      <c r="G202" s="59">
        <f t="shared" si="166"/>
        <v>92044386</v>
      </c>
      <c r="H202" s="64" t="s">
        <v>430</v>
      </c>
      <c r="I202" s="52" t="str">
        <f t="shared" si="158"/>
        <v>LIBRO DE ACTAS DE 500 FOLIOS, COSIDO DE EMPASTADO, LAQUEADO Y COSIDO Y DE PASTA RESISTENTE, DE ALTA CALIDAD</v>
      </c>
      <c r="J202" s="60" t="s">
        <v>493</v>
      </c>
      <c r="K202" s="50">
        <v>12</v>
      </c>
      <c r="L202" s="62">
        <v>6000</v>
      </c>
      <c r="M202" s="63">
        <f t="shared" si="161"/>
        <v>72000</v>
      </c>
      <c r="N202" s="51"/>
      <c r="S202" s="65" t="s">
        <v>0</v>
      </c>
      <c r="T202" s="66" t="s">
        <v>5073</v>
      </c>
    </row>
    <row r="203" spans="1:20" ht="48" x14ac:dyDescent="0.25">
      <c r="A203" s="6" t="s">
        <v>1</v>
      </c>
      <c r="B203" s="6" t="s">
        <v>204</v>
      </c>
      <c r="C203" s="6" t="s">
        <v>19</v>
      </c>
      <c r="D203" s="6" t="s">
        <v>208</v>
      </c>
      <c r="E203" s="58" t="str">
        <f t="shared" si="160"/>
        <v>29903 015 175056</v>
      </c>
      <c r="F203" s="59" t="str">
        <f t="shared" ref="F203:F211" si="167">IFERROR(VLOOKUP(E203,lista,2,FALSE),"")</f>
        <v>14111507</v>
      </c>
      <c r="G203" s="59" t="str">
        <f t="shared" ref="G203:G211" si="168">IFERROR(VLOOKUP(E203,lista,3,FALSE),"")</f>
        <v>92039703</v>
      </c>
      <c r="H203" s="64" t="s">
        <v>432</v>
      </c>
      <c r="I203" s="52" t="str">
        <f t="shared" si="158"/>
        <v>PAPEL BOND 20, TAMAÑO CARTA, MEDIDAS 21,5 X 27,94 CM, GRAMAJE 75 G, BLANCURA 98 % (+/- 2 G) MARCA OFIXPRES MODELO OFIXPRES</v>
      </c>
      <c r="J203" s="60" t="s">
        <v>493</v>
      </c>
      <c r="K203" s="50">
        <v>2000</v>
      </c>
      <c r="L203" s="62">
        <v>2943</v>
      </c>
      <c r="M203" s="63">
        <f t="shared" si="161"/>
        <v>5886000</v>
      </c>
      <c r="N203" s="51"/>
      <c r="S203" s="65" t="s">
        <v>0</v>
      </c>
      <c r="T203" s="66" t="s">
        <v>5073</v>
      </c>
    </row>
    <row r="204" spans="1:20" ht="36" x14ac:dyDescent="0.25">
      <c r="A204" s="6" t="s">
        <v>1</v>
      </c>
      <c r="B204" s="6" t="s">
        <v>204</v>
      </c>
      <c r="C204" s="6" t="s">
        <v>80</v>
      </c>
      <c r="D204" s="6" t="s">
        <v>33</v>
      </c>
      <c r="E204" s="58" t="str">
        <f t="shared" si="160"/>
        <v>29903 035 001000</v>
      </c>
      <c r="F204" s="59" t="str">
        <f t="shared" si="167"/>
        <v>14111514</v>
      </c>
      <c r="G204" s="59" t="str">
        <f t="shared" si="168"/>
        <v>92030256</v>
      </c>
      <c r="H204" s="64" t="s">
        <v>433</v>
      </c>
      <c r="I204" s="52" t="str">
        <f t="shared" si="158"/>
        <v>LIBRETA PARA TAQUIGRAFIA DE 70 HOJAS (+/- 10 HOJAS), RAYADO COMUN, CON RESORTE, SIN DIBUJO</v>
      </c>
      <c r="J204" s="60" t="s">
        <v>493</v>
      </c>
      <c r="K204" s="50">
        <v>48</v>
      </c>
      <c r="L204" s="62">
        <v>700</v>
      </c>
      <c r="M204" s="63">
        <f t="shared" si="161"/>
        <v>33600</v>
      </c>
      <c r="N204" s="51"/>
      <c r="S204" s="65" t="s">
        <v>0</v>
      </c>
      <c r="T204" s="66" t="s">
        <v>5073</v>
      </c>
    </row>
    <row r="205" spans="1:20" ht="36" x14ac:dyDescent="0.25">
      <c r="A205" s="6" t="s">
        <v>1</v>
      </c>
      <c r="B205" s="6" t="s">
        <v>204</v>
      </c>
      <c r="C205" s="6" t="s">
        <v>53</v>
      </c>
      <c r="D205" s="6" t="s">
        <v>153</v>
      </c>
      <c r="E205" s="58" t="str">
        <f t="shared" si="160"/>
        <v>29903 040 007000</v>
      </c>
      <c r="F205" s="59" t="str">
        <f t="shared" si="167"/>
        <v>14111530</v>
      </c>
      <c r="G205" s="59" t="str">
        <f t="shared" si="168"/>
        <v>92014575</v>
      </c>
      <c r="H205" s="64" t="s">
        <v>434</v>
      </c>
      <c r="I205" s="52" t="str">
        <f t="shared" si="158"/>
        <v>NOTA DE PAPEL ADHESIVO (QUITA Y PON) PEQUEÑO DE 34.9MM X 47.6MM EN PRESENTACION DE 100 HOJAS</v>
      </c>
      <c r="J205" s="60" t="s">
        <v>493</v>
      </c>
      <c r="K205" s="50">
        <v>150</v>
      </c>
      <c r="L205" s="62">
        <v>200</v>
      </c>
      <c r="M205" s="63">
        <f t="shared" si="161"/>
        <v>30000</v>
      </c>
      <c r="N205" s="51"/>
      <c r="S205" s="65" t="s">
        <v>0</v>
      </c>
      <c r="T205" s="66" t="s">
        <v>5073</v>
      </c>
    </row>
    <row r="206" spans="1:20" ht="36" x14ac:dyDescent="0.25">
      <c r="A206" s="6" t="s">
        <v>1</v>
      </c>
      <c r="B206" s="6" t="s">
        <v>204</v>
      </c>
      <c r="C206" s="6" t="s">
        <v>54</v>
      </c>
      <c r="D206" s="6" t="s">
        <v>74</v>
      </c>
      <c r="E206" s="58" t="str">
        <f t="shared" si="160"/>
        <v>29903 045 000340</v>
      </c>
      <c r="F206" s="59" t="str">
        <f t="shared" si="167"/>
        <v>14111519</v>
      </c>
      <c r="G206" s="59" t="str">
        <f t="shared" si="168"/>
        <v>92044405</v>
      </c>
      <c r="H206" s="64" t="s">
        <v>435</v>
      </c>
      <c r="I206" s="52" t="str">
        <f t="shared" si="158"/>
        <v>CARTULINA BRISTOL COLOR BLANCO TAMAÑO CARTA DE21,57 CM DE ANCHO X 27,9 CM DE LARGO</v>
      </c>
      <c r="J206" s="60" t="s">
        <v>493</v>
      </c>
      <c r="K206" s="50">
        <v>50</v>
      </c>
      <c r="L206" s="62">
        <v>1500</v>
      </c>
      <c r="M206" s="63">
        <f t="shared" si="161"/>
        <v>75000</v>
      </c>
      <c r="N206" s="51"/>
      <c r="S206" s="65" t="s">
        <v>0</v>
      </c>
      <c r="T206" s="66" t="s">
        <v>5073</v>
      </c>
    </row>
    <row r="207" spans="1:20" ht="72" x14ac:dyDescent="0.25">
      <c r="A207" s="6" t="s">
        <v>1</v>
      </c>
      <c r="B207" s="6" t="s">
        <v>204</v>
      </c>
      <c r="C207" s="6" t="s">
        <v>81</v>
      </c>
      <c r="D207" s="6" t="s">
        <v>38</v>
      </c>
      <c r="E207" s="58" t="str">
        <f t="shared" si="160"/>
        <v>29903 050 000060</v>
      </c>
      <c r="F207" s="59">
        <f t="shared" si="167"/>
        <v>44103502</v>
      </c>
      <c r="G207" s="59">
        <f t="shared" si="168"/>
        <v>92131870</v>
      </c>
      <c r="H207" s="64" t="s">
        <v>436</v>
      </c>
      <c r="I207" s="52" t="str">
        <f t="shared" si="158"/>
        <v>TAPAS PARA ENCUADERNACIÓN TAMAÑO CARTA. CUBIERTA PARA ENCUADERNAR, DE CARTÓN, PARA HOJAS DE 21,59 cm x 27,94 cm. PAQUETES DE 100 UNIDADES. DIFERENTES COLORES.</v>
      </c>
      <c r="J207" s="60" t="s">
        <v>493</v>
      </c>
      <c r="K207" s="50">
        <v>50</v>
      </c>
      <c r="L207" s="62">
        <v>2300</v>
      </c>
      <c r="M207" s="63">
        <f t="shared" si="161"/>
        <v>115000</v>
      </c>
      <c r="N207" s="51"/>
      <c r="S207" s="65" t="s">
        <v>0</v>
      </c>
      <c r="T207" s="66" t="s">
        <v>5073</v>
      </c>
    </row>
    <row r="208" spans="1:20" ht="24" x14ac:dyDescent="0.25">
      <c r="A208" s="6" t="s">
        <v>1</v>
      </c>
      <c r="B208" s="6" t="s">
        <v>204</v>
      </c>
      <c r="C208" s="6" t="s">
        <v>83</v>
      </c>
      <c r="D208" s="6" t="s">
        <v>38</v>
      </c>
      <c r="E208" s="58" t="str">
        <f t="shared" si="160"/>
        <v>29903 060 000060</v>
      </c>
      <c r="F208" s="59" t="str">
        <f t="shared" si="167"/>
        <v>44121506</v>
      </c>
      <c r="G208" s="59" t="str">
        <f t="shared" si="168"/>
        <v>92035551</v>
      </c>
      <c r="H208" s="64" t="s">
        <v>437</v>
      </c>
      <c r="I208" s="52" t="str">
        <f t="shared" si="158"/>
        <v>SOBRE BLANCO SIN LOGO, TAMAÑO CARTA Nº 6 3/4, UNIDAD</v>
      </c>
      <c r="J208" s="60" t="s">
        <v>493</v>
      </c>
      <c r="K208" s="50">
        <v>8</v>
      </c>
      <c r="L208" s="62">
        <v>2000</v>
      </c>
      <c r="M208" s="63">
        <f t="shared" si="161"/>
        <v>16000</v>
      </c>
      <c r="N208" s="51"/>
      <c r="S208" s="65" t="s">
        <v>0</v>
      </c>
      <c r="T208" s="66" t="s">
        <v>5073</v>
      </c>
    </row>
    <row r="209" spans="1:20" ht="24" x14ac:dyDescent="0.25">
      <c r="A209" s="6" t="s">
        <v>1</v>
      </c>
      <c r="B209" s="6" t="s">
        <v>204</v>
      </c>
      <c r="C209" s="6" t="s">
        <v>83</v>
      </c>
      <c r="D209" s="6" t="s">
        <v>62</v>
      </c>
      <c r="E209" s="58" t="str">
        <f t="shared" si="160"/>
        <v>29903 060 000061</v>
      </c>
      <c r="F209" s="59" t="str">
        <f t="shared" si="167"/>
        <v>44121506</v>
      </c>
      <c r="G209" s="59" t="str">
        <f t="shared" si="168"/>
        <v>92035552</v>
      </c>
      <c r="H209" s="64" t="s">
        <v>438</v>
      </c>
      <c r="I209" s="52" t="str">
        <f t="shared" si="158"/>
        <v>SOBRE BLANCO SIN LOGO, TAMAÑO OFICIO Nº 10, UNIDAD</v>
      </c>
      <c r="J209" s="60" t="s">
        <v>493</v>
      </c>
      <c r="K209" s="50">
        <v>10</v>
      </c>
      <c r="L209" s="62">
        <v>2000</v>
      </c>
      <c r="M209" s="63">
        <f t="shared" si="161"/>
        <v>20000</v>
      </c>
      <c r="N209" s="51"/>
      <c r="S209" s="65" t="s">
        <v>0</v>
      </c>
      <c r="T209" s="66" t="s">
        <v>5073</v>
      </c>
    </row>
    <row r="210" spans="1:20" ht="24" x14ac:dyDescent="0.25">
      <c r="A210" s="6" t="s">
        <v>1</v>
      </c>
      <c r="B210" s="6" t="s">
        <v>204</v>
      </c>
      <c r="C210" s="6" t="s">
        <v>83</v>
      </c>
      <c r="D210" s="6" t="s">
        <v>209</v>
      </c>
      <c r="E210" s="58" t="str">
        <f t="shared" si="160"/>
        <v>29903 060 000461</v>
      </c>
      <c r="F210" s="59" t="str">
        <f t="shared" si="167"/>
        <v/>
      </c>
      <c r="G210" s="59" t="str">
        <f t="shared" si="168"/>
        <v/>
      </c>
      <c r="H210" s="64" t="s">
        <v>439</v>
      </c>
      <c r="I210" s="52" t="s">
        <v>439</v>
      </c>
      <c r="J210" s="60" t="s">
        <v>493</v>
      </c>
      <c r="K210" s="50">
        <v>36</v>
      </c>
      <c r="L210" s="62">
        <v>2200</v>
      </c>
      <c r="M210" s="63">
        <f t="shared" si="161"/>
        <v>79200</v>
      </c>
      <c r="N210" s="51"/>
      <c r="S210" s="65" t="s">
        <v>0</v>
      </c>
      <c r="T210" s="66" t="s">
        <v>5073</v>
      </c>
    </row>
    <row r="211" spans="1:20" ht="24" x14ac:dyDescent="0.25">
      <c r="A211" s="6" t="s">
        <v>1</v>
      </c>
      <c r="B211" s="6" t="s">
        <v>204</v>
      </c>
      <c r="C211" s="6" t="s">
        <v>83</v>
      </c>
      <c r="D211" s="6" t="s">
        <v>75</v>
      </c>
      <c r="E211" s="58" t="str">
        <f t="shared" si="160"/>
        <v>29903 060 000480</v>
      </c>
      <c r="F211" s="59">
        <f t="shared" si="167"/>
        <v>44121506</v>
      </c>
      <c r="G211" s="59">
        <f t="shared" si="168"/>
        <v>92041063</v>
      </c>
      <c r="H211" s="64" t="s">
        <v>440</v>
      </c>
      <c r="I211" s="52" t="str">
        <f t="shared" si="158"/>
        <v>SOBRE DE MANILA # 6 DE 15 X 22 cm</v>
      </c>
      <c r="J211" s="60" t="s">
        <v>493</v>
      </c>
      <c r="K211" s="50">
        <v>2</v>
      </c>
      <c r="L211" s="62">
        <v>5000</v>
      </c>
      <c r="M211" s="63">
        <f t="shared" si="161"/>
        <v>10000</v>
      </c>
      <c r="N211" s="51"/>
      <c r="S211" s="65" t="s">
        <v>0</v>
      </c>
      <c r="T211" s="66" t="s">
        <v>5073</v>
      </c>
    </row>
    <row r="212" spans="1:20" ht="24" x14ac:dyDescent="0.25">
      <c r="A212" s="6" t="s">
        <v>1</v>
      </c>
      <c r="B212" s="6" t="s">
        <v>204</v>
      </c>
      <c r="C212" s="6" t="s">
        <v>83</v>
      </c>
      <c r="D212" s="6" t="s">
        <v>26</v>
      </c>
      <c r="E212" s="58" t="str">
        <f t="shared" si="160"/>
        <v>29903 060 000540</v>
      </c>
      <c r="F212" s="59" t="str">
        <f t="shared" ref="F212:F225" si="169">IFERROR(VLOOKUP(E212,lista,2,FALSE),"")</f>
        <v>44121505</v>
      </c>
      <c r="G212" s="59" t="str">
        <f t="shared" ref="G212:G225" si="170">IFERROR(VLOOKUP(E212,lista,3,FALSE),"")</f>
        <v>92040592</v>
      </c>
      <c r="H212" s="64" t="s">
        <v>441</v>
      </c>
      <c r="I212" s="52" t="str">
        <f t="shared" si="158"/>
        <v>SOBRES DE MANILA # 10 DE 25 X 30 CM</v>
      </c>
      <c r="J212" s="60" t="s">
        <v>493</v>
      </c>
      <c r="K212" s="50">
        <v>6</v>
      </c>
      <c r="L212" s="62">
        <v>3000</v>
      </c>
      <c r="M212" s="63">
        <f t="shared" si="161"/>
        <v>18000</v>
      </c>
      <c r="N212" s="51"/>
      <c r="S212" s="65" t="s">
        <v>0</v>
      </c>
      <c r="T212" s="66" t="s">
        <v>5073</v>
      </c>
    </row>
    <row r="213" spans="1:20" ht="24" x14ac:dyDescent="0.25">
      <c r="A213" s="6" t="s">
        <v>1</v>
      </c>
      <c r="B213" s="6" t="s">
        <v>204</v>
      </c>
      <c r="C213" s="6" t="s">
        <v>83</v>
      </c>
      <c r="D213" s="6" t="s">
        <v>210</v>
      </c>
      <c r="E213" s="58" t="str">
        <f t="shared" si="160"/>
        <v>29903 060 250075</v>
      </c>
      <c r="F213" s="59" t="str">
        <f t="shared" si="169"/>
        <v>44121505</v>
      </c>
      <c r="G213" s="59" t="str">
        <f t="shared" si="170"/>
        <v>92040544</v>
      </c>
      <c r="H213" s="64" t="s">
        <v>442</v>
      </c>
      <c r="I213" s="52" t="str">
        <f t="shared" si="158"/>
        <v xml:space="preserve">  SOBRES DE MANILA #9, MEDIDAS 22,8 CM X 30,4 CM </v>
      </c>
      <c r="J213" s="60" t="s">
        <v>493</v>
      </c>
      <c r="K213" s="50">
        <v>20</v>
      </c>
      <c r="L213" s="62">
        <v>3000</v>
      </c>
      <c r="M213" s="63">
        <f t="shared" si="161"/>
        <v>60000</v>
      </c>
      <c r="N213" s="51"/>
      <c r="S213" s="65" t="s">
        <v>0</v>
      </c>
      <c r="T213" s="66" t="s">
        <v>5073</v>
      </c>
    </row>
    <row r="214" spans="1:20" ht="24" x14ac:dyDescent="0.25">
      <c r="A214" s="6" t="s">
        <v>1</v>
      </c>
      <c r="B214" s="6" t="s">
        <v>204</v>
      </c>
      <c r="C214" s="6" t="s">
        <v>83</v>
      </c>
      <c r="D214" s="6" t="s">
        <v>211</v>
      </c>
      <c r="E214" s="58" t="str">
        <f t="shared" si="160"/>
        <v>29903 060 250080</v>
      </c>
      <c r="F214" s="59" t="str">
        <f t="shared" si="169"/>
        <v>44121505</v>
      </c>
      <c r="G214" s="59" t="str">
        <f t="shared" si="170"/>
        <v>92035556</v>
      </c>
      <c r="H214" s="64" t="s">
        <v>443</v>
      </c>
      <c r="I214" s="52" t="str">
        <f t="shared" si="158"/>
        <v xml:space="preserve">  SOBRE MANILA SIN LOGO, TAMAÑO OFICIO, COLOR STANDARD, UNIDAD </v>
      </c>
      <c r="J214" s="60" t="s">
        <v>493</v>
      </c>
      <c r="K214" s="50">
        <v>10</v>
      </c>
      <c r="L214" s="62">
        <v>3500</v>
      </c>
      <c r="M214" s="63">
        <f t="shared" si="161"/>
        <v>35000</v>
      </c>
      <c r="N214" s="51"/>
      <c r="S214" s="65" t="s">
        <v>0</v>
      </c>
      <c r="T214" s="66" t="s">
        <v>5073</v>
      </c>
    </row>
    <row r="215" spans="1:20" ht="48" x14ac:dyDescent="0.25">
      <c r="A215" s="6" t="s">
        <v>1</v>
      </c>
      <c r="B215" s="6" t="s">
        <v>204</v>
      </c>
      <c r="C215" s="6" t="s">
        <v>88</v>
      </c>
      <c r="D215" s="6" t="s">
        <v>13</v>
      </c>
      <c r="E215" s="58" t="str">
        <f t="shared" si="160"/>
        <v>29903 140 000080</v>
      </c>
      <c r="F215" s="59">
        <f t="shared" si="169"/>
        <v>14111704</v>
      </c>
      <c r="G215" s="59">
        <f t="shared" si="170"/>
        <v>92008093</v>
      </c>
      <c r="H215" s="64" t="s">
        <v>445</v>
      </c>
      <c r="I215" s="52" t="str">
        <f t="shared" si="158"/>
        <v>PAPEL HIGIENICO JUMBO ROLL PARA DISPENSADOR DE ROLLOS DE 250 MTS, BLANCO, HOJA DOBLE, PESO MINIMO 26 GRM</v>
      </c>
      <c r="J215" s="60" t="s">
        <v>493</v>
      </c>
      <c r="K215" s="50">
        <v>3000</v>
      </c>
      <c r="L215" s="62">
        <v>1500</v>
      </c>
      <c r="M215" s="63">
        <f t="shared" si="161"/>
        <v>4500000</v>
      </c>
      <c r="N215" s="51"/>
      <c r="S215" s="65" t="s">
        <v>0</v>
      </c>
      <c r="T215" s="66" t="s">
        <v>5073</v>
      </c>
    </row>
    <row r="216" spans="1:20" ht="96" x14ac:dyDescent="0.25">
      <c r="A216" s="6" t="s">
        <v>1</v>
      </c>
      <c r="B216" s="6" t="s">
        <v>204</v>
      </c>
      <c r="C216" s="6" t="s">
        <v>88</v>
      </c>
      <c r="D216" s="6" t="s">
        <v>212</v>
      </c>
      <c r="E216" s="58" t="str">
        <f t="shared" ref="E216" si="171">CONCATENATE(B216," ",C216," ",D216)</f>
        <v>29903 140 175075</v>
      </c>
      <c r="F216" s="59">
        <f t="shared" ref="F216" si="172">IFERROR(VLOOKUP(E216,lista,2,FALSE),"")</f>
        <v>14111704</v>
      </c>
      <c r="G216" s="59">
        <f t="shared" ref="G216" si="173">IFERROR(VLOOKUP(E216,lista,3,FALSE),"")</f>
        <v>92038227</v>
      </c>
      <c r="H216" s="64" t="s">
        <v>444</v>
      </c>
      <c r="I216" s="52" t="str">
        <f t="shared" ref="I216" si="174">IFERROR(VLOOKUP(E216,lista,6,FALSE),"")</f>
        <v>PAPEL HIGIENICO EN ROLLO PEQUEÑO DE MIL HOJAS SENCILLAS DE 114MM (11,4CM) X 101MM (10,1CM), BIODEGRADABLE, COLOR BLANCO DE PRIMERA CALIDAD, HOJA SENCILLA, EMPAQUE: PAQUETES DE 4 ROLLOS Y ESTOS EN BULTOS DE 48 ROLLOS CADA UNO.</v>
      </c>
      <c r="J216" s="60" t="s">
        <v>493</v>
      </c>
      <c r="K216" s="50">
        <v>400</v>
      </c>
      <c r="L216" s="62">
        <v>300</v>
      </c>
      <c r="M216" s="63">
        <f t="shared" ref="M216" si="175">+L216*K216</f>
        <v>120000</v>
      </c>
      <c r="N216" s="51"/>
      <c r="S216" s="65" t="s">
        <v>0</v>
      </c>
      <c r="T216" s="66" t="s">
        <v>5073</v>
      </c>
    </row>
    <row r="217" spans="1:20" ht="48" x14ac:dyDescent="0.25">
      <c r="A217" s="6" t="s">
        <v>1</v>
      </c>
      <c r="B217" s="6" t="s">
        <v>204</v>
      </c>
      <c r="C217" s="6" t="s">
        <v>107</v>
      </c>
      <c r="D217" s="6" t="s">
        <v>184</v>
      </c>
      <c r="E217" s="58" t="str">
        <f t="shared" si="160"/>
        <v>29903 240 175020</v>
      </c>
      <c r="F217" s="59">
        <f t="shared" si="169"/>
        <v>14121810</v>
      </c>
      <c r="G217" s="59">
        <f t="shared" si="170"/>
        <v>90005439</v>
      </c>
      <c r="H217" s="64" t="s">
        <v>446</v>
      </c>
      <c r="I217" s="52" t="str">
        <f t="shared" si="158"/>
        <v>PAPEL CARBON, TAMAÑO CARTA 21,59 CM DE ANCHO X 27,94 CM DE LARGO, COLOR NEGRO, PRESENTACION 100 HOJAS</v>
      </c>
      <c r="J217" s="60" t="s">
        <v>493</v>
      </c>
      <c r="K217" s="50">
        <v>24</v>
      </c>
      <c r="L217" s="62">
        <v>2700</v>
      </c>
      <c r="M217" s="63">
        <f t="shared" si="161"/>
        <v>64800</v>
      </c>
      <c r="N217" s="51"/>
      <c r="S217" s="65" t="s">
        <v>0</v>
      </c>
      <c r="T217" s="66" t="s">
        <v>5073</v>
      </c>
    </row>
    <row r="218" spans="1:20" ht="36" x14ac:dyDescent="0.25">
      <c r="A218" s="6" t="s">
        <v>1</v>
      </c>
      <c r="B218" s="6" t="s">
        <v>204</v>
      </c>
      <c r="C218" s="6" t="s">
        <v>108</v>
      </c>
      <c r="D218" s="6" t="s">
        <v>2</v>
      </c>
      <c r="E218" s="58" t="str">
        <f t="shared" si="160"/>
        <v>29903 250 000001</v>
      </c>
      <c r="F218" s="59">
        <f t="shared" si="169"/>
        <v>14121812</v>
      </c>
      <c r="G218" s="59">
        <f t="shared" si="170"/>
        <v>92077927</v>
      </c>
      <c r="H218" s="64" t="s">
        <v>447</v>
      </c>
      <c r="I218" s="52" t="str">
        <f t="shared" si="158"/>
        <v>PAPEL FOTOGRAFICO, TAMAÑO CARTA (21,59 x 27,94 cm) PAQUETE DE 20 HOJAS, COLOR BLANCO</v>
      </c>
      <c r="J218" s="60" t="s">
        <v>493</v>
      </c>
      <c r="K218" s="50">
        <v>22</v>
      </c>
      <c r="L218" s="62">
        <v>7700</v>
      </c>
      <c r="M218" s="63">
        <f t="shared" si="161"/>
        <v>169400</v>
      </c>
      <c r="N218" s="51"/>
      <c r="S218" s="65" t="s">
        <v>0</v>
      </c>
      <c r="T218" s="66" t="s">
        <v>5073</v>
      </c>
    </row>
    <row r="219" spans="1:20" ht="60" x14ac:dyDescent="0.25">
      <c r="A219" s="6" t="s">
        <v>1</v>
      </c>
      <c r="B219" s="6" t="s">
        <v>204</v>
      </c>
      <c r="C219" s="6" t="s">
        <v>7</v>
      </c>
      <c r="D219" s="6" t="s">
        <v>27</v>
      </c>
      <c r="E219" s="58" t="str">
        <f t="shared" si="160"/>
        <v>29903 900 001050</v>
      </c>
      <c r="F219" s="59">
        <f t="shared" si="169"/>
        <v>14111507</v>
      </c>
      <c r="G219" s="59">
        <f t="shared" si="170"/>
        <v>92072429</v>
      </c>
      <c r="H219" s="64" t="s">
        <v>449</v>
      </c>
      <c r="I219" s="52" t="str">
        <f t="shared" si="158"/>
        <v>PAPEL KIMBERLY COLOR BLANCO, DIMENSIONES DE 21,59 CM X 27,94 CM (8.5 PULG X 11 PULG), PESO DE 220 G/M2. COLOR BLANCO. PAQUETE DE 20 HOJAS</v>
      </c>
      <c r="J219" s="60" t="s">
        <v>493</v>
      </c>
      <c r="K219" s="50">
        <v>24</v>
      </c>
      <c r="L219" s="62">
        <v>2500</v>
      </c>
      <c r="M219" s="63">
        <f t="shared" si="161"/>
        <v>60000</v>
      </c>
      <c r="N219" s="51"/>
      <c r="S219" s="65" t="s">
        <v>0</v>
      </c>
      <c r="T219" s="66" t="s">
        <v>5073</v>
      </c>
    </row>
    <row r="220" spans="1:20" ht="48" x14ac:dyDescent="0.25">
      <c r="A220" s="6" t="s">
        <v>1</v>
      </c>
      <c r="B220" s="6" t="s">
        <v>204</v>
      </c>
      <c r="C220" s="6" t="s">
        <v>7</v>
      </c>
      <c r="D220" s="6" t="s">
        <v>167</v>
      </c>
      <c r="E220" s="58" t="str">
        <f t="shared" si="160"/>
        <v>29903 900 001099</v>
      </c>
      <c r="F220" s="59">
        <f t="shared" si="169"/>
        <v>14111610</v>
      </c>
      <c r="G220" s="59">
        <f t="shared" si="170"/>
        <v>92072378</v>
      </c>
      <c r="H220" s="64" t="s">
        <v>450</v>
      </c>
      <c r="I220" s="52" t="str">
        <f t="shared" si="158"/>
        <v>PAPEL DE CONSTRUCCION, PAQUETE DE 48 UNIDADES, COLORES SURTIDOS, TAMAÑO CARTA, MEDIDAS 21,5 CM ANCHO X 27,8 CM ALTO</v>
      </c>
      <c r="J220" s="60" t="s">
        <v>493</v>
      </c>
      <c r="K220" s="50">
        <v>24</v>
      </c>
      <c r="L220" s="62">
        <v>4000</v>
      </c>
      <c r="M220" s="63">
        <f t="shared" si="161"/>
        <v>96000</v>
      </c>
      <c r="N220" s="51"/>
      <c r="S220" s="65" t="s">
        <v>0</v>
      </c>
      <c r="T220" s="66" t="s">
        <v>5073</v>
      </c>
    </row>
    <row r="221" spans="1:20" ht="36" x14ac:dyDescent="0.25">
      <c r="A221" s="6" t="s">
        <v>1</v>
      </c>
      <c r="B221" s="6" t="s">
        <v>204</v>
      </c>
      <c r="C221" s="6" t="s">
        <v>7</v>
      </c>
      <c r="D221" s="6" t="s">
        <v>64</v>
      </c>
      <c r="E221" s="58" t="str">
        <f t="shared" si="160"/>
        <v>29903 900 002500</v>
      </c>
      <c r="F221" s="59">
        <f t="shared" si="169"/>
        <v>55121715</v>
      </c>
      <c r="G221" s="59">
        <f t="shared" si="170"/>
        <v>92068527</v>
      </c>
      <c r="H221" s="64" t="s">
        <v>451</v>
      </c>
      <c r="I221" s="52" t="str">
        <f t="shared" si="158"/>
        <v>BANDERA DE COSTA RICA, CONFECCIONADA EN PAPEL BOND, DIMENSIONES 28 CM X 16,5 CM</v>
      </c>
      <c r="J221" s="60" t="s">
        <v>493</v>
      </c>
      <c r="K221" s="50">
        <v>200</v>
      </c>
      <c r="L221" s="62">
        <v>25</v>
      </c>
      <c r="M221" s="63">
        <f t="shared" si="161"/>
        <v>5000</v>
      </c>
      <c r="N221" s="51"/>
      <c r="S221" s="65" t="s">
        <v>0</v>
      </c>
      <c r="T221" s="66" t="s">
        <v>5073</v>
      </c>
    </row>
    <row r="222" spans="1:20" ht="48" x14ac:dyDescent="0.25">
      <c r="A222" s="6" t="s">
        <v>1</v>
      </c>
      <c r="B222" s="6" t="s">
        <v>204</v>
      </c>
      <c r="C222" s="6" t="s">
        <v>7</v>
      </c>
      <c r="D222" s="6" t="s">
        <v>213</v>
      </c>
      <c r="E222" s="58" t="str">
        <f t="shared" si="160"/>
        <v>29903 900 002525</v>
      </c>
      <c r="F222" s="59">
        <f t="shared" si="169"/>
        <v>55121720</v>
      </c>
      <c r="G222" s="59">
        <f t="shared" si="170"/>
        <v>92070196</v>
      </c>
      <c r="H222" s="64" t="s">
        <v>452</v>
      </c>
      <c r="I222" s="52" t="str">
        <f t="shared" si="158"/>
        <v>ESCUDO DE COSTA RICA, CONFECCIONADO EN CARTULINA RESISTENTE, TAMAÑO LARGO 12,5 CM X ANCHO 11,5 CM</v>
      </c>
      <c r="J222" s="60" t="s">
        <v>493</v>
      </c>
      <c r="K222" s="50">
        <v>96</v>
      </c>
      <c r="L222" s="62">
        <v>25</v>
      </c>
      <c r="M222" s="63">
        <f t="shared" si="161"/>
        <v>2400</v>
      </c>
      <c r="N222" s="51"/>
      <c r="S222" s="65" t="s">
        <v>0</v>
      </c>
      <c r="T222" s="66" t="s">
        <v>5073</v>
      </c>
    </row>
    <row r="223" spans="1:20" ht="60" x14ac:dyDescent="0.25">
      <c r="A223" s="6" t="s">
        <v>1</v>
      </c>
      <c r="B223" s="6" t="s">
        <v>204</v>
      </c>
      <c r="C223" s="6" t="s">
        <v>7</v>
      </c>
      <c r="D223" s="6" t="s">
        <v>214</v>
      </c>
      <c r="E223" s="58" t="str">
        <f t="shared" si="160"/>
        <v>29903 900 002530</v>
      </c>
      <c r="F223" s="59">
        <f t="shared" si="169"/>
        <v>60111409</v>
      </c>
      <c r="G223" s="59" t="str">
        <f t="shared" si="170"/>
        <v>92089140</v>
      </c>
      <c r="H223" s="64" t="s">
        <v>453</v>
      </c>
      <c r="I223" s="52" t="str">
        <f t="shared" si="158"/>
        <v>CAMPANA DE PAPEL SEDA, TIPO ARMABLE, CON LOS COLORES DE LA BANDERA DE COSTA RICA, TAMAÑO MEDIANO, DIAMETRO DE 24CM X 24CM DE ALTO EN PAQUETES DE 25 UNIDADES</v>
      </c>
      <c r="J223" s="60" t="s">
        <v>493</v>
      </c>
      <c r="K223" s="50">
        <v>100</v>
      </c>
      <c r="L223" s="62">
        <v>200</v>
      </c>
      <c r="M223" s="63">
        <f t="shared" si="161"/>
        <v>20000</v>
      </c>
      <c r="N223" s="51"/>
      <c r="S223" s="65" t="s">
        <v>0</v>
      </c>
      <c r="T223" s="66" t="s">
        <v>5073</v>
      </c>
    </row>
    <row r="224" spans="1:20" ht="24" x14ac:dyDescent="0.25">
      <c r="A224" s="6" t="s">
        <v>1</v>
      </c>
      <c r="B224" s="6" t="s">
        <v>204</v>
      </c>
      <c r="C224" s="6" t="s">
        <v>7</v>
      </c>
      <c r="D224" s="6" t="s">
        <v>109</v>
      </c>
      <c r="E224" s="58" t="str">
        <f t="shared" si="160"/>
        <v>29903 900 002800</v>
      </c>
      <c r="F224" s="59" t="str">
        <f t="shared" si="169"/>
        <v>44121505</v>
      </c>
      <c r="G224" s="59">
        <f t="shared" si="170"/>
        <v>92035556</v>
      </c>
      <c r="H224" s="64" t="s">
        <v>454</v>
      </c>
      <c r="I224" s="52" t="str">
        <f t="shared" si="158"/>
        <v>SOBRE MANILA SIN LOGO, TAMAÑO OFICIO, COLOR STANDARD, UNIDAD</v>
      </c>
      <c r="J224" s="60" t="s">
        <v>493</v>
      </c>
      <c r="K224" s="50">
        <v>100</v>
      </c>
      <c r="L224" s="62">
        <v>5500</v>
      </c>
      <c r="M224" s="63">
        <f t="shared" si="161"/>
        <v>550000</v>
      </c>
      <c r="N224" s="51"/>
      <c r="S224" s="65" t="s">
        <v>0</v>
      </c>
      <c r="T224" s="66" t="s">
        <v>5073</v>
      </c>
    </row>
    <row r="225" spans="1:20" ht="96" x14ac:dyDescent="0.25">
      <c r="A225" s="6" t="s">
        <v>1</v>
      </c>
      <c r="B225" s="6" t="s">
        <v>204</v>
      </c>
      <c r="C225" s="6" t="s">
        <v>88</v>
      </c>
      <c r="D225" s="6" t="s">
        <v>212</v>
      </c>
      <c r="E225" s="58" t="str">
        <f t="shared" si="160"/>
        <v>29903 140 175075</v>
      </c>
      <c r="F225" s="59">
        <f t="shared" si="169"/>
        <v>14111704</v>
      </c>
      <c r="G225" s="59">
        <f t="shared" si="170"/>
        <v>92038227</v>
      </c>
      <c r="H225" s="64" t="s">
        <v>444</v>
      </c>
      <c r="I225" s="52" t="str">
        <f t="shared" si="158"/>
        <v>PAPEL HIGIENICO EN ROLLO PEQUEÑO DE MIL HOJAS SENCILLAS DE 114MM (11,4CM) X 101MM (10,1CM), BIODEGRADABLE, COLOR BLANCO DE PRIMERA CALIDAD, HOJA SENCILLA, EMPAQUE: PAQUETES DE 4 ROLLOS Y ESTOS EN BULTOS DE 48 ROLLOS CADA UNO.</v>
      </c>
      <c r="J225" s="60" t="s">
        <v>493</v>
      </c>
      <c r="K225" s="50">
        <v>400</v>
      </c>
      <c r="L225" s="62">
        <v>300</v>
      </c>
      <c r="M225" s="63">
        <f t="shared" si="161"/>
        <v>120000</v>
      </c>
      <c r="N225" s="51"/>
      <c r="S225" s="65" t="s">
        <v>0</v>
      </c>
      <c r="T225" s="66" t="s">
        <v>5073</v>
      </c>
    </row>
    <row r="226" spans="1:20" ht="24" x14ac:dyDescent="0.25">
      <c r="A226" s="6" t="s">
        <v>1</v>
      </c>
      <c r="B226" s="6" t="s">
        <v>204</v>
      </c>
      <c r="C226" s="6" t="s">
        <v>7</v>
      </c>
      <c r="D226" s="6" t="s">
        <v>215</v>
      </c>
      <c r="E226" s="58" t="str">
        <f t="shared" si="160"/>
        <v>29903 900 300010</v>
      </c>
      <c r="F226" s="59" t="str">
        <f t="shared" ref="F226:F228" si="176">IFERROR(VLOOKUP(E226,lista,2,FALSE),"")</f>
        <v>14111703</v>
      </c>
      <c r="G226" s="59" t="str">
        <f t="shared" ref="G226:G228" si="177">IFERROR(VLOOKUP(E226,lista,3,FALSE),"")</f>
        <v>92000925</v>
      </c>
      <c r="H226" s="64" t="s">
        <v>456</v>
      </c>
      <c r="I226" s="52" t="str">
        <f t="shared" si="158"/>
        <v>TOALLAS TIPO MAYORDOMO 95 HOJAS</v>
      </c>
      <c r="J226" s="60" t="s">
        <v>493</v>
      </c>
      <c r="K226" s="50">
        <v>600</v>
      </c>
      <c r="L226" s="62">
        <v>600</v>
      </c>
      <c r="M226" s="63">
        <f t="shared" si="161"/>
        <v>360000</v>
      </c>
      <c r="N226" s="51"/>
      <c r="S226" s="65" t="s">
        <v>0</v>
      </c>
      <c r="T226" s="66" t="s">
        <v>5073</v>
      </c>
    </row>
    <row r="227" spans="1:20" ht="36" x14ac:dyDescent="0.25">
      <c r="A227" s="6" t="s">
        <v>1</v>
      </c>
      <c r="B227" s="6" t="s">
        <v>204</v>
      </c>
      <c r="C227" s="6" t="s">
        <v>7</v>
      </c>
      <c r="D227" s="6" t="s">
        <v>216</v>
      </c>
      <c r="E227" s="58" t="str">
        <f t="shared" si="160"/>
        <v>29903 900 300015</v>
      </c>
      <c r="F227" s="59" t="str">
        <f t="shared" si="176"/>
        <v>14111703</v>
      </c>
      <c r="G227" s="59" t="str">
        <f t="shared" si="177"/>
        <v>92029606</v>
      </c>
      <c r="H227" s="64" t="s">
        <v>457</v>
      </c>
      <c r="I227" s="52" t="str">
        <f t="shared" si="158"/>
        <v>TOALLAS PARA MANOS EN ROLLO DE COLOR BLANCO, DE 200 A 205 MM DE ANCHO X 306 M DE LARGO</v>
      </c>
      <c r="J227" s="60" t="s">
        <v>493</v>
      </c>
      <c r="K227" s="50">
        <v>3000</v>
      </c>
      <c r="L227" s="62">
        <v>2500</v>
      </c>
      <c r="M227" s="63">
        <f t="shared" si="161"/>
        <v>7500000</v>
      </c>
      <c r="N227" s="51"/>
      <c r="S227" s="65" t="s">
        <v>0</v>
      </c>
      <c r="T227" s="66" t="s">
        <v>5073</v>
      </c>
    </row>
    <row r="228" spans="1:20" ht="24" x14ac:dyDescent="0.25">
      <c r="A228" s="6" t="s">
        <v>1</v>
      </c>
      <c r="B228" s="43" t="s">
        <v>217</v>
      </c>
      <c r="C228" s="43" t="s">
        <v>19</v>
      </c>
      <c r="D228" s="43" t="s">
        <v>5062</v>
      </c>
      <c r="E228" s="58" t="str">
        <f t="shared" si="160"/>
        <v>29905 015 125010</v>
      </c>
      <c r="F228" s="59" t="str">
        <f t="shared" si="176"/>
        <v>47131605</v>
      </c>
      <c r="G228" s="59" t="str">
        <f t="shared" si="177"/>
        <v>92001351</v>
      </c>
      <c r="H228" s="64" t="s">
        <v>5063</v>
      </c>
      <c r="I228" s="52" t="str">
        <f t="shared" si="158"/>
        <v xml:space="preserve">  HISOPO PARA LIMPIEZA DE SANITARIO, MANGO PLÁSTICO </v>
      </c>
      <c r="J228" s="60" t="s">
        <v>493</v>
      </c>
      <c r="K228" s="50">
        <v>6</v>
      </c>
      <c r="L228" s="62">
        <v>700</v>
      </c>
      <c r="M228" s="63">
        <f t="shared" si="161"/>
        <v>4200</v>
      </c>
      <c r="N228" s="51">
        <f>SUM(M228:M244)</f>
        <v>3575000</v>
      </c>
      <c r="S228" s="65" t="s">
        <v>0</v>
      </c>
      <c r="T228" s="66" t="s">
        <v>5078</v>
      </c>
    </row>
    <row r="229" spans="1:20" ht="60" x14ac:dyDescent="0.25">
      <c r="A229" s="6" t="s">
        <v>1</v>
      </c>
      <c r="B229" s="43" t="s">
        <v>217</v>
      </c>
      <c r="C229" s="43" t="s">
        <v>5</v>
      </c>
      <c r="D229" s="43" t="s">
        <v>158</v>
      </c>
      <c r="E229" s="58" t="str">
        <f t="shared" si="160"/>
        <v>29905 005 000099</v>
      </c>
      <c r="F229" s="59">
        <f t="shared" ref="F229:F247" si="178">IFERROR(VLOOKUP(E229,lista,2,FALSE),"")</f>
        <v>47131604</v>
      </c>
      <c r="G229" s="59">
        <f t="shared" ref="G229:G247" si="179">IFERROR(VLOOKUP(E229,lista,3,FALSE),"")</f>
        <v>92029593</v>
      </c>
      <c r="H229" s="64" t="s">
        <v>458</v>
      </c>
      <c r="I229" s="52" t="str">
        <f t="shared" si="158"/>
        <v>ESCOBON DE FIBRA SINTETICA CON MANGO DE 1600 ± 100 mm DE LARGO, BLOCK DE 90 ± 5 mm DE ANCHO X 300 ± 25 mm DE LARGO, FIBRAS DE 127± 10 mm DE LARGO</v>
      </c>
      <c r="J229" s="60" t="s">
        <v>493</v>
      </c>
      <c r="K229" s="50">
        <v>7</v>
      </c>
      <c r="L229" s="62">
        <v>2500</v>
      </c>
      <c r="M229" s="63">
        <f t="shared" si="161"/>
        <v>17500</v>
      </c>
      <c r="N229" s="51"/>
      <c r="S229" s="65" t="s">
        <v>0</v>
      </c>
      <c r="T229" s="66" t="s">
        <v>5078</v>
      </c>
    </row>
    <row r="230" spans="1:20" x14ac:dyDescent="0.25">
      <c r="A230" s="6" t="s">
        <v>1</v>
      </c>
      <c r="B230" s="43" t="s">
        <v>217</v>
      </c>
      <c r="C230" s="43" t="s">
        <v>5</v>
      </c>
      <c r="D230" s="43" t="s">
        <v>182</v>
      </c>
      <c r="E230" s="58" t="str">
        <f t="shared" si="160"/>
        <v>29905 005 100015</v>
      </c>
      <c r="F230" s="59" t="str">
        <f t="shared" si="178"/>
        <v>47131604</v>
      </c>
      <c r="G230" s="59">
        <f t="shared" si="179"/>
        <v>90007553</v>
      </c>
      <c r="H230" s="64" t="s">
        <v>459</v>
      </c>
      <c r="I230" s="52" t="str">
        <f t="shared" si="158"/>
        <v>ESCOBAS PLASTICAS</v>
      </c>
      <c r="J230" s="60" t="s">
        <v>493</v>
      </c>
      <c r="K230" s="50">
        <v>6</v>
      </c>
      <c r="L230" s="62">
        <v>1500</v>
      </c>
      <c r="M230" s="63">
        <f t="shared" si="161"/>
        <v>9000</v>
      </c>
      <c r="N230" s="51"/>
      <c r="S230" s="65" t="s">
        <v>0</v>
      </c>
      <c r="T230" s="66" t="s">
        <v>5078</v>
      </c>
    </row>
    <row r="231" spans="1:20" ht="24" x14ac:dyDescent="0.25">
      <c r="A231" s="6" t="s">
        <v>1</v>
      </c>
      <c r="B231" s="43" t="s">
        <v>217</v>
      </c>
      <c r="C231" s="43" t="s">
        <v>21</v>
      </c>
      <c r="D231" s="43" t="s">
        <v>66</v>
      </c>
      <c r="E231" s="58" t="s">
        <v>3170</v>
      </c>
      <c r="F231" s="59" t="str">
        <f t="shared" si="178"/>
        <v>47131803</v>
      </c>
      <c r="G231" s="59" t="str">
        <f t="shared" si="179"/>
        <v>92027716</v>
      </c>
      <c r="H231" s="64" t="s">
        <v>460</v>
      </c>
      <c r="I231" s="52" t="str">
        <f t="shared" si="158"/>
        <v>DESINFECTANTE LIMPIADOR MULTIUSO, DIFERENTES AROMAS CONTRATO</v>
      </c>
      <c r="J231" s="60" t="s">
        <v>493</v>
      </c>
      <c r="K231" s="50">
        <v>93</v>
      </c>
      <c r="L231" s="62">
        <v>3000</v>
      </c>
      <c r="M231" s="63">
        <f t="shared" si="161"/>
        <v>279000</v>
      </c>
      <c r="N231" s="51"/>
      <c r="S231" s="65" t="s">
        <v>0</v>
      </c>
      <c r="T231" s="66" t="s">
        <v>5078</v>
      </c>
    </row>
    <row r="232" spans="1:20" ht="24" x14ac:dyDescent="0.25">
      <c r="A232" s="6" t="s">
        <v>1</v>
      </c>
      <c r="B232" s="6" t="s">
        <v>217</v>
      </c>
      <c r="C232" s="6" t="s">
        <v>21</v>
      </c>
      <c r="D232" s="6" t="s">
        <v>103</v>
      </c>
      <c r="E232" s="58" t="s">
        <v>1330</v>
      </c>
      <c r="F232" s="59">
        <f t="shared" si="178"/>
        <v>47131816</v>
      </c>
      <c r="G232" s="59">
        <f t="shared" si="179"/>
        <v>90030177</v>
      </c>
      <c r="H232" s="64" t="s">
        <v>461</v>
      </c>
      <c r="I232" s="52" t="str">
        <f t="shared" si="158"/>
        <v>PASTILLA DESODORANTE DE 60G</v>
      </c>
      <c r="J232" s="60" t="s">
        <v>493</v>
      </c>
      <c r="K232" s="50">
        <v>150</v>
      </c>
      <c r="L232" s="62">
        <v>250</v>
      </c>
      <c r="M232" s="63">
        <f t="shared" si="161"/>
        <v>37500</v>
      </c>
      <c r="N232" s="51"/>
      <c r="S232" s="65" t="s">
        <v>0</v>
      </c>
      <c r="T232" s="66" t="s">
        <v>5078</v>
      </c>
    </row>
    <row r="233" spans="1:20" ht="24" x14ac:dyDescent="0.25">
      <c r="A233" s="6" t="s">
        <v>1</v>
      </c>
      <c r="B233" s="6" t="s">
        <v>217</v>
      </c>
      <c r="C233" s="6" t="s">
        <v>79</v>
      </c>
      <c r="D233" s="6" t="s">
        <v>4</v>
      </c>
      <c r="E233" s="58" t="s">
        <v>3174</v>
      </c>
      <c r="F233" s="59" t="str">
        <f t="shared" si="178"/>
        <v>47131603</v>
      </c>
      <c r="G233" s="59">
        <f t="shared" si="179"/>
        <v>90029477</v>
      </c>
      <c r="H233" s="64" t="s">
        <v>462</v>
      </c>
      <c r="I233" s="52" t="str">
        <f t="shared" si="158"/>
        <v>ESPONJA DE FIBRA SINTETICA  LAVAPLATOS</v>
      </c>
      <c r="J233" s="60" t="s">
        <v>493</v>
      </c>
      <c r="K233" s="50">
        <v>100</v>
      </c>
      <c r="L233" s="62">
        <v>700</v>
      </c>
      <c r="M233" s="63">
        <f t="shared" si="161"/>
        <v>70000</v>
      </c>
      <c r="N233" s="51"/>
      <c r="S233" s="65" t="s">
        <v>0</v>
      </c>
      <c r="T233" s="66" t="s">
        <v>5078</v>
      </c>
    </row>
    <row r="234" spans="1:20" x14ac:dyDescent="0.25">
      <c r="A234" s="6" t="s">
        <v>1</v>
      </c>
      <c r="B234" s="6" t="s">
        <v>217</v>
      </c>
      <c r="C234" s="6" t="s">
        <v>54</v>
      </c>
      <c r="D234" s="6" t="s">
        <v>38</v>
      </c>
      <c r="E234" s="58" t="s">
        <v>1332</v>
      </c>
      <c r="F234" s="59" t="str">
        <f t="shared" si="178"/>
        <v>47131805</v>
      </c>
      <c r="G234" s="59" t="str">
        <f t="shared" si="179"/>
        <v>90002267</v>
      </c>
      <c r="H234" s="64" t="s">
        <v>463</v>
      </c>
      <c r="I234" s="52" t="str">
        <f t="shared" si="158"/>
        <v>JABON EN POLVO 1000 GRS</v>
      </c>
      <c r="J234" s="60" t="s">
        <v>493</v>
      </c>
      <c r="K234" s="50">
        <v>100</v>
      </c>
      <c r="L234" s="62">
        <v>600</v>
      </c>
      <c r="M234" s="63">
        <f t="shared" si="161"/>
        <v>60000</v>
      </c>
      <c r="N234" s="51"/>
      <c r="S234" s="65" t="s">
        <v>0</v>
      </c>
      <c r="T234" s="66" t="s">
        <v>5078</v>
      </c>
    </row>
    <row r="235" spans="1:20" ht="36" x14ac:dyDescent="0.25">
      <c r="A235" s="6" t="s">
        <v>1</v>
      </c>
      <c r="B235" s="6" t="s">
        <v>217</v>
      </c>
      <c r="C235" s="6" t="s">
        <v>54</v>
      </c>
      <c r="D235" s="6" t="s">
        <v>24</v>
      </c>
      <c r="E235" s="58" t="s">
        <v>1333</v>
      </c>
      <c r="F235" s="59" t="str">
        <f t="shared" si="178"/>
        <v>47131810</v>
      </c>
      <c r="G235" s="59" t="str">
        <f t="shared" si="179"/>
        <v>92035863</v>
      </c>
      <c r="H235" s="64" t="s">
        <v>464</v>
      </c>
      <c r="I235" s="52" t="str">
        <f t="shared" si="158"/>
        <v>JABON TIPO CILINDRICO PARA LAVAR TRASTES, PRESENTACION INDIVIDUAL, CONTENIDO 90 G</v>
      </c>
      <c r="J235" s="60" t="s">
        <v>493</v>
      </c>
      <c r="K235" s="50">
        <v>48</v>
      </c>
      <c r="L235" s="62">
        <v>600</v>
      </c>
      <c r="M235" s="63">
        <f t="shared" si="161"/>
        <v>28800</v>
      </c>
      <c r="N235" s="51"/>
      <c r="S235" s="65" t="s">
        <v>0</v>
      </c>
      <c r="T235" s="66" t="s">
        <v>5078</v>
      </c>
    </row>
    <row r="236" spans="1:20" ht="24" x14ac:dyDescent="0.25">
      <c r="A236" s="6" t="s">
        <v>1</v>
      </c>
      <c r="B236" s="6" t="s">
        <v>217</v>
      </c>
      <c r="C236" s="6" t="s">
        <v>54</v>
      </c>
      <c r="D236" s="6" t="s">
        <v>99</v>
      </c>
      <c r="E236" s="58" t="s">
        <v>1334</v>
      </c>
      <c r="F236" s="59" t="str">
        <f t="shared" si="178"/>
        <v xml:space="preserve">  47131810 </v>
      </c>
      <c r="G236" s="59" t="str">
        <f t="shared" si="179"/>
        <v>92032263</v>
      </c>
      <c r="H236" s="64" t="s">
        <v>466</v>
      </c>
      <c r="I236" s="52" t="str">
        <f t="shared" si="158"/>
        <v xml:space="preserve">  JABON LAVAPLATOS EN PASTA, PRESENTACION DE 250 G </v>
      </c>
      <c r="J236" s="60" t="s">
        <v>493</v>
      </c>
      <c r="K236" s="50">
        <v>150</v>
      </c>
      <c r="L236" s="62">
        <v>600</v>
      </c>
      <c r="M236" s="63">
        <f t="shared" si="161"/>
        <v>90000</v>
      </c>
      <c r="N236" s="51"/>
      <c r="S236" s="65" t="s">
        <v>0</v>
      </c>
      <c r="T236" s="66" t="s">
        <v>5078</v>
      </c>
    </row>
    <row r="237" spans="1:20" ht="36" x14ac:dyDescent="0.25">
      <c r="A237" s="6" t="s">
        <v>1</v>
      </c>
      <c r="B237" s="6" t="s">
        <v>217</v>
      </c>
      <c r="C237" s="6" t="s">
        <v>54</v>
      </c>
      <c r="D237" s="6" t="s">
        <v>100</v>
      </c>
      <c r="E237" s="58" t="s">
        <v>1335</v>
      </c>
      <c r="F237" s="59" t="str">
        <f t="shared" si="178"/>
        <v>53131608</v>
      </c>
      <c r="G237" s="59" t="str">
        <f t="shared" si="179"/>
        <v>90029423</v>
      </c>
      <c r="H237" s="64" t="s">
        <v>467</v>
      </c>
      <c r="I237" s="52" t="str">
        <f t="shared" si="158"/>
        <v>JABON LIQUIDO PARA MANOS BIODEGRADABLE EN PRESENTACION DE 3.785 LITROS</v>
      </c>
      <c r="J237" s="60" t="s">
        <v>493</v>
      </c>
      <c r="K237" s="50">
        <v>150</v>
      </c>
      <c r="L237" s="62">
        <v>3000</v>
      </c>
      <c r="M237" s="63">
        <f t="shared" si="161"/>
        <v>450000</v>
      </c>
      <c r="N237" s="51"/>
      <c r="S237" s="65" t="s">
        <v>0</v>
      </c>
      <c r="T237" s="66" t="s">
        <v>5078</v>
      </c>
    </row>
    <row r="238" spans="1:20" ht="24" x14ac:dyDescent="0.25">
      <c r="A238" s="6" t="s">
        <v>1</v>
      </c>
      <c r="B238" s="6" t="s">
        <v>217</v>
      </c>
      <c r="C238" s="6" t="s">
        <v>81</v>
      </c>
      <c r="D238" s="6" t="s">
        <v>218</v>
      </c>
      <c r="E238" s="58" t="s">
        <v>1336</v>
      </c>
      <c r="F238" s="59" t="str">
        <f t="shared" si="178"/>
        <v>47131812</v>
      </c>
      <c r="G238" s="59" t="str">
        <f t="shared" si="179"/>
        <v>92004563</v>
      </c>
      <c r="H238" s="64" t="s">
        <v>468</v>
      </c>
      <c r="I238" s="52" t="str">
        <f t="shared" si="158"/>
        <v xml:space="preserve">  DESODORANTE AMBIENTAL EN AEROSOL DE 400 ML </v>
      </c>
      <c r="J238" s="60" t="s">
        <v>493</v>
      </c>
      <c r="K238" s="50">
        <v>320</v>
      </c>
      <c r="L238" s="62">
        <v>3500</v>
      </c>
      <c r="M238" s="63">
        <f t="shared" si="161"/>
        <v>1120000</v>
      </c>
      <c r="N238" s="51"/>
      <c r="S238" s="65" t="s">
        <v>0</v>
      </c>
      <c r="T238" s="66" t="s">
        <v>5078</v>
      </c>
    </row>
    <row r="239" spans="1:20" ht="24" x14ac:dyDescent="0.25">
      <c r="A239" s="6" t="s">
        <v>1</v>
      </c>
      <c r="B239" s="6" t="s">
        <v>217</v>
      </c>
      <c r="C239" s="6" t="s">
        <v>83</v>
      </c>
      <c r="D239" s="6" t="s">
        <v>66</v>
      </c>
      <c r="E239" s="58" t="s">
        <v>1337</v>
      </c>
      <c r="F239" s="59" t="str">
        <f t="shared" si="178"/>
        <v>24111503</v>
      </c>
      <c r="G239" s="59" t="str">
        <f t="shared" si="179"/>
        <v>90013701</v>
      </c>
      <c r="H239" s="64" t="s">
        <v>469</v>
      </c>
      <c r="I239" s="52" t="str">
        <f t="shared" si="158"/>
        <v>BOLSAS DE PLÁSTICO  BOLSA PLASTICA P/BASURA</v>
      </c>
      <c r="J239" s="60" t="s">
        <v>493</v>
      </c>
      <c r="K239" s="50">
        <v>200</v>
      </c>
      <c r="L239" s="62">
        <v>700</v>
      </c>
      <c r="M239" s="63">
        <f t="shared" si="161"/>
        <v>140000</v>
      </c>
      <c r="N239" s="51"/>
      <c r="S239" s="65" t="s">
        <v>0</v>
      </c>
      <c r="T239" s="66" t="s">
        <v>5078</v>
      </c>
    </row>
    <row r="240" spans="1:20" ht="60" x14ac:dyDescent="0.25">
      <c r="A240" s="6" t="s">
        <v>1</v>
      </c>
      <c r="B240" s="6" t="s">
        <v>217</v>
      </c>
      <c r="C240" s="6" t="s">
        <v>83</v>
      </c>
      <c r="D240" s="6" t="s">
        <v>182</v>
      </c>
      <c r="E240" s="58" t="s">
        <v>1339</v>
      </c>
      <c r="F240" s="59" t="str">
        <f t="shared" si="178"/>
        <v>24111503</v>
      </c>
      <c r="G240" s="59" t="str">
        <f t="shared" si="179"/>
        <v>92046994</v>
      </c>
      <c r="H240" s="64" t="s">
        <v>470</v>
      </c>
      <c r="I240" s="52" t="str">
        <f t="shared" si="158"/>
        <v>BOLSA PLASTICA OXOBIODEGRADABLE, TRANSPARENTE, SIN IMPRESION, JARDINERA, MEDIDAS DE 1397 MM DE LARGO X 939,8 MM ANCHO, CON ADITIVO D2WTM</v>
      </c>
      <c r="J240" s="60" t="s">
        <v>493</v>
      </c>
      <c r="K240" s="50">
        <v>200</v>
      </c>
      <c r="L240" s="62">
        <v>900</v>
      </c>
      <c r="M240" s="63">
        <f t="shared" si="161"/>
        <v>180000</v>
      </c>
      <c r="N240" s="51"/>
      <c r="S240" s="65" t="s">
        <v>0</v>
      </c>
      <c r="T240" s="66" t="s">
        <v>5078</v>
      </c>
    </row>
    <row r="241" spans="1:20" ht="48" customHeight="1" x14ac:dyDescent="0.25">
      <c r="A241" s="6" t="s">
        <v>1</v>
      </c>
      <c r="B241" s="6" t="s">
        <v>217</v>
      </c>
      <c r="C241" s="6" t="s">
        <v>39</v>
      </c>
      <c r="D241" s="6" t="s">
        <v>9</v>
      </c>
      <c r="E241" s="58" t="s">
        <v>5010</v>
      </c>
      <c r="F241" s="59">
        <f t="shared" si="178"/>
        <v>47131501</v>
      </c>
      <c r="G241" s="59">
        <f t="shared" si="179"/>
        <v>92031657</v>
      </c>
      <c r="H241" s="64" t="s">
        <v>471</v>
      </c>
      <c r="I241" s="52" t="str">
        <f t="shared" si="158"/>
        <v>TRAPO DE ALGODON (LIMPION), ABSORBENTE PARA LIMPIEZA DE 43 cm X 35 cm, NO DEJA RESIDUOS DE PELUSA, COLORES LISOS</v>
      </c>
      <c r="J241" s="60" t="s">
        <v>493</v>
      </c>
      <c r="K241" s="50">
        <v>100</v>
      </c>
      <c r="L241" s="62">
        <v>300</v>
      </c>
      <c r="M241" s="63">
        <f t="shared" si="161"/>
        <v>30000</v>
      </c>
      <c r="N241" s="51"/>
      <c r="S241" s="65" t="s">
        <v>0</v>
      </c>
      <c r="T241" s="66" t="s">
        <v>5078</v>
      </c>
    </row>
    <row r="242" spans="1:20" ht="24" x14ac:dyDescent="0.25">
      <c r="A242" s="6" t="s">
        <v>1</v>
      </c>
      <c r="B242" s="6" t="s">
        <v>217</v>
      </c>
      <c r="C242" s="6" t="s">
        <v>7</v>
      </c>
      <c r="D242" s="6" t="s">
        <v>6</v>
      </c>
      <c r="E242" s="58" t="s">
        <v>1340</v>
      </c>
      <c r="F242" s="59" t="str">
        <f t="shared" si="178"/>
        <v>12141901</v>
      </c>
      <c r="G242" s="59" t="str">
        <f t="shared" si="179"/>
        <v>92002552</v>
      </c>
      <c r="H242" s="64" t="s">
        <v>472</v>
      </c>
      <c r="I242" s="52" t="str">
        <f t="shared" si="158"/>
        <v>CLORO LIQUIDO EN PRESENTACIÓN DE 3.785 LITROS</v>
      </c>
      <c r="J242" s="60" t="s">
        <v>493</v>
      </c>
      <c r="K242" s="50">
        <v>72</v>
      </c>
      <c r="L242" s="62">
        <v>3000</v>
      </c>
      <c r="M242" s="63">
        <f t="shared" si="161"/>
        <v>216000</v>
      </c>
      <c r="N242" s="51"/>
      <c r="S242" s="65" t="s">
        <v>0</v>
      </c>
      <c r="T242" s="66" t="s">
        <v>5078</v>
      </c>
    </row>
    <row r="243" spans="1:20" x14ac:dyDescent="0.25">
      <c r="A243" s="6" t="s">
        <v>1</v>
      </c>
      <c r="B243" s="6" t="s">
        <v>217</v>
      </c>
      <c r="C243" s="6" t="s">
        <v>7</v>
      </c>
      <c r="D243" s="6" t="s">
        <v>97</v>
      </c>
      <c r="E243" s="58" t="s">
        <v>560</v>
      </c>
      <c r="F243" s="59" t="str">
        <f t="shared" si="178"/>
        <v>46181504</v>
      </c>
      <c r="G243" s="59" t="str">
        <f t="shared" si="179"/>
        <v>90028248</v>
      </c>
      <c r="H243" s="64" t="s">
        <v>473</v>
      </c>
      <c r="I243" s="52" t="str">
        <f t="shared" si="158"/>
        <v xml:space="preserve">  GUANTES DE HULE GRANDES </v>
      </c>
      <c r="J243" s="60" t="s">
        <v>493</v>
      </c>
      <c r="K243" s="50">
        <v>600</v>
      </c>
      <c r="L243" s="62">
        <v>1365</v>
      </c>
      <c r="M243" s="63">
        <f t="shared" si="161"/>
        <v>819000</v>
      </c>
      <c r="N243" s="51"/>
      <c r="S243" s="65" t="s">
        <v>0</v>
      </c>
      <c r="T243" s="66" t="s">
        <v>5078</v>
      </c>
    </row>
    <row r="244" spans="1:20" ht="36" x14ac:dyDescent="0.25">
      <c r="A244" s="6" t="s">
        <v>1</v>
      </c>
      <c r="B244" s="6" t="s">
        <v>217</v>
      </c>
      <c r="C244" s="6" t="s">
        <v>7</v>
      </c>
      <c r="D244" s="6" t="s">
        <v>70</v>
      </c>
      <c r="E244" s="58" t="s">
        <v>4959</v>
      </c>
      <c r="F244" s="59">
        <f t="shared" si="178"/>
        <v>47131609</v>
      </c>
      <c r="G244" s="59">
        <f t="shared" si="179"/>
        <v>92059797</v>
      </c>
      <c r="H244" s="64" t="s">
        <v>474</v>
      </c>
      <c r="I244" s="52" t="str">
        <f t="shared" si="158"/>
        <v>PALO DE PISO (GANCHO) DE METAL, MEDIDA 1,65 m DE LARGO PARA LIMPIEZA DE PISOS</v>
      </c>
      <c r="J244" s="60" t="s">
        <v>493</v>
      </c>
      <c r="K244" s="50">
        <v>12</v>
      </c>
      <c r="L244" s="62">
        <v>2000</v>
      </c>
      <c r="M244" s="63">
        <f t="shared" si="161"/>
        <v>24000</v>
      </c>
      <c r="N244" s="51"/>
      <c r="S244" s="65" t="s">
        <v>0</v>
      </c>
      <c r="T244" s="66" t="s">
        <v>5078</v>
      </c>
    </row>
    <row r="245" spans="1:20" x14ac:dyDescent="0.25">
      <c r="A245" s="6" t="s">
        <v>1</v>
      </c>
      <c r="B245" s="6" t="s">
        <v>219</v>
      </c>
      <c r="C245" s="6" t="s">
        <v>21</v>
      </c>
      <c r="D245" s="6" t="s">
        <v>14</v>
      </c>
      <c r="E245" s="58" t="s">
        <v>565</v>
      </c>
      <c r="F245" s="59" t="str">
        <f t="shared" si="178"/>
        <v>26111702</v>
      </c>
      <c r="G245" s="59">
        <f t="shared" si="179"/>
        <v>90031809</v>
      </c>
      <c r="H245" s="64" t="s">
        <v>475</v>
      </c>
      <c r="I245" s="52" t="str">
        <f t="shared" si="158"/>
        <v>BATERIA ALCALINA AA DE 1.5V</v>
      </c>
      <c r="J245" s="60" t="s">
        <v>493</v>
      </c>
      <c r="K245" s="50">
        <v>175</v>
      </c>
      <c r="L245" s="62">
        <v>400</v>
      </c>
      <c r="M245" s="63">
        <f t="shared" si="161"/>
        <v>70000</v>
      </c>
      <c r="N245" s="51">
        <f>SUM(M245:M248)</f>
        <v>1000000</v>
      </c>
      <c r="S245" s="65" t="s">
        <v>0</v>
      </c>
      <c r="T245" s="66" t="s">
        <v>5077</v>
      </c>
    </row>
    <row r="246" spans="1:20" x14ac:dyDescent="0.25">
      <c r="A246" s="6" t="s">
        <v>1</v>
      </c>
      <c r="B246" s="6" t="s">
        <v>219</v>
      </c>
      <c r="C246" s="6" t="s">
        <v>21</v>
      </c>
      <c r="D246" s="6" t="s">
        <v>15</v>
      </c>
      <c r="E246" s="58" t="s">
        <v>569</v>
      </c>
      <c r="F246" s="59">
        <f t="shared" si="178"/>
        <v>26111702</v>
      </c>
      <c r="G246" s="59">
        <f t="shared" si="179"/>
        <v>90031809</v>
      </c>
      <c r="H246" s="64" t="s">
        <v>476</v>
      </c>
      <c r="I246" s="52" t="str">
        <f t="shared" si="158"/>
        <v>BATERIA AAA ALCALINA</v>
      </c>
      <c r="J246" s="60" t="s">
        <v>493</v>
      </c>
      <c r="K246" s="50">
        <v>175</v>
      </c>
      <c r="L246" s="62">
        <v>400</v>
      </c>
      <c r="M246" s="63">
        <f t="shared" si="161"/>
        <v>70000</v>
      </c>
      <c r="N246" s="51"/>
      <c r="S246" s="65" t="s">
        <v>0</v>
      </c>
      <c r="T246" s="66" t="s">
        <v>5077</v>
      </c>
    </row>
    <row r="247" spans="1:20" ht="48" x14ac:dyDescent="0.25">
      <c r="A247" s="6" t="s">
        <v>1</v>
      </c>
      <c r="B247" s="6" t="s">
        <v>219</v>
      </c>
      <c r="C247" s="6" t="s">
        <v>144</v>
      </c>
      <c r="D247" s="6" t="s">
        <v>65</v>
      </c>
      <c r="E247" s="58" t="s">
        <v>4970</v>
      </c>
      <c r="F247" s="59">
        <f t="shared" si="178"/>
        <v>55121807</v>
      </c>
      <c r="G247" s="59">
        <f t="shared" si="179"/>
        <v>92037515</v>
      </c>
      <c r="H247" s="64" t="s">
        <v>477</v>
      </c>
      <c r="I247" s="52" t="str">
        <f t="shared" si="158"/>
        <v>PORTA GAFETES TRANSPARENTES PLASTICOS PARA DOCUMENTOS DE IDENTIFICACION 11CM X 7CM VERTICALES</v>
      </c>
      <c r="J247" s="60" t="s">
        <v>493</v>
      </c>
      <c r="K247" s="50">
        <v>500</v>
      </c>
      <c r="L247" s="62">
        <v>670</v>
      </c>
      <c r="M247" s="63">
        <f t="shared" si="161"/>
        <v>335000</v>
      </c>
      <c r="N247" s="51"/>
      <c r="S247" s="65" t="s">
        <v>0</v>
      </c>
      <c r="T247" s="66" t="s">
        <v>5077</v>
      </c>
    </row>
    <row r="248" spans="1:20" x14ac:dyDescent="0.25">
      <c r="A248" s="6" t="s">
        <v>1</v>
      </c>
      <c r="B248" s="6" t="s">
        <v>219</v>
      </c>
      <c r="C248" s="6" t="s">
        <v>7</v>
      </c>
      <c r="D248" s="6" t="s">
        <v>220</v>
      </c>
      <c r="E248" s="58" t="s">
        <v>3334</v>
      </c>
      <c r="F248" s="59">
        <v>82141507</v>
      </c>
      <c r="G248" s="59">
        <v>92006626</v>
      </c>
      <c r="H248" s="64" t="s">
        <v>479</v>
      </c>
      <c r="I248" s="52" t="s">
        <v>3335</v>
      </c>
      <c r="J248" s="60" t="s">
        <v>493</v>
      </c>
      <c r="K248" s="50">
        <v>15</v>
      </c>
      <c r="L248" s="62">
        <v>35000</v>
      </c>
      <c r="M248" s="63">
        <f t="shared" si="161"/>
        <v>525000</v>
      </c>
      <c r="N248" s="51"/>
      <c r="S248" s="65" t="s">
        <v>0</v>
      </c>
      <c r="T248" s="66" t="s">
        <v>5077</v>
      </c>
    </row>
    <row r="249" spans="1:20" ht="24" x14ac:dyDescent="0.25">
      <c r="A249" s="6" t="s">
        <v>1</v>
      </c>
      <c r="B249" s="6" t="s">
        <v>221</v>
      </c>
      <c r="C249" s="6" t="s">
        <v>84</v>
      </c>
      <c r="D249" s="6" t="s">
        <v>12</v>
      </c>
      <c r="E249" s="58" t="str">
        <f t="shared" ref="E249:E250" si="180">CONCATENATE(B249," ",C249," ",D249)</f>
        <v>50101 065 000035</v>
      </c>
      <c r="F249" s="59">
        <f t="shared" ref="F249:F250" si="181">IFERROR(VLOOKUP(E249,lista,2,FALSE),"")</f>
        <v>44102803</v>
      </c>
      <c r="G249" s="59">
        <f t="shared" ref="G249:G250" si="182">IFERROR(VLOOKUP(E249,lista,3,FALSE),"")</f>
        <v>92013038</v>
      </c>
      <c r="H249" s="64" t="s">
        <v>480</v>
      </c>
      <c r="I249" s="52" t="str">
        <f t="shared" ref="I249:I257" si="183">IFERROR(VLOOKUP(E249,lista,6,FALSE),"")</f>
        <v>MÁQUINA ENCUADERNADORA ELECTRICA, 450 HOJAS, PESO 19,5 Kg</v>
      </c>
      <c r="J249" s="60" t="s">
        <v>493</v>
      </c>
      <c r="K249" s="50">
        <v>3</v>
      </c>
      <c r="L249" s="62">
        <v>150000</v>
      </c>
      <c r="M249" s="63">
        <f t="shared" si="161"/>
        <v>450000</v>
      </c>
      <c r="N249" s="51">
        <f>+M249</f>
        <v>450000</v>
      </c>
      <c r="S249" s="65" t="s">
        <v>145</v>
      </c>
      <c r="T249" s="66" t="s">
        <v>5074</v>
      </c>
    </row>
    <row r="250" spans="1:20" ht="409.5" x14ac:dyDescent="0.25">
      <c r="A250" s="6" t="s">
        <v>1</v>
      </c>
      <c r="B250" s="6" t="s">
        <v>222</v>
      </c>
      <c r="C250" s="6" t="s">
        <v>7</v>
      </c>
      <c r="D250" s="6" t="s">
        <v>10</v>
      </c>
      <c r="E250" s="58" t="str">
        <f t="shared" si="180"/>
        <v>50103 900 000450</v>
      </c>
      <c r="F250" s="59">
        <f t="shared" si="181"/>
        <v>52161547</v>
      </c>
      <c r="G250" s="59">
        <f t="shared" si="182"/>
        <v>92018236</v>
      </c>
      <c r="H250" s="64" t="s">
        <v>481</v>
      </c>
      <c r="I250" s="52" t="str">
        <f t="shared" si="183"/>
        <v>Debe incluir racks de instalación, con 8 Ohmios, con un driver de 20KHz 80w LF-FB0801 8# y un driver Hf-1 cúpula, sensibilidad 1w a 1m, máximo spl 115Db.
Con sistema inalámbrico tipo dinámico, con patrón cardioide, frecuencia de transmisión UHF, salida ¼ Jack balanceada, indicador del estado de RF, indicador de sobrecarga de audio, antena plegable, caja de metal, interruptor de encendido y apagado, casquete muy sólido de malla alambre de acero para muelles, operable con batería AA.
Con una Mixer de dos entradas 48v con alimentación fantasma utilizado para micrófonos/línea de micrófono de condensador, dos (2) entradas de línea estéreo, dos (2) bandas de ecualización +/-15Db EQ a 80Hz y 12KHz, control de salida principal L/R, control de salida de auriculares, entrada/salida RCA, 4 band indicador LED de nivel, estructura externa compacta la cual se puede utilizar con un pedestal para micrófono para sea aplicable a diferentes lugares.
Fuente de alimentación , respuesta de frecuencia (20Hz-20KHz), impedancia de salida RCA: 1K, THD(+10dBu) menor 0,08%
Auricular: 25 sonidos residuales -105Db, entrada de línea -20dBa25dB, nivelación (+0,-1dB) hi: +/- 15dB a 12kHz, consumo de energía 11w dimensiones 220x160x68mm, auricular :+18dBu +/-2db</v>
      </c>
      <c r="J250" s="60" t="s">
        <v>493</v>
      </c>
      <c r="K250" s="50">
        <v>1</v>
      </c>
      <c r="L250" s="62">
        <v>315000</v>
      </c>
      <c r="M250" s="63">
        <f t="shared" si="161"/>
        <v>315000</v>
      </c>
      <c r="N250" s="51">
        <f>SUM(M250:M252)</f>
        <v>500000</v>
      </c>
      <c r="S250" s="65" t="s">
        <v>145</v>
      </c>
      <c r="T250" s="66" t="s">
        <v>5074</v>
      </c>
    </row>
    <row r="251" spans="1:20" ht="409.5" x14ac:dyDescent="0.25">
      <c r="A251" s="6" t="s">
        <v>1</v>
      </c>
      <c r="B251" s="6" t="s">
        <v>222</v>
      </c>
      <c r="C251" s="6" t="s">
        <v>7</v>
      </c>
      <c r="D251" s="6" t="s">
        <v>10</v>
      </c>
      <c r="E251" s="58" t="s">
        <v>4982</v>
      </c>
      <c r="F251" s="59">
        <f t="shared" ref="F251:F252" si="184">IFERROR(VLOOKUP(E251,lista,2,FALSE),"")</f>
        <v>52161547</v>
      </c>
      <c r="G251" s="59">
        <f t="shared" ref="G251:G252" si="185">IFERROR(VLOOKUP(E251,lista,3,FALSE),"")</f>
        <v>92018236</v>
      </c>
      <c r="H251" s="64" t="s">
        <v>482</v>
      </c>
      <c r="I251" s="52" t="str">
        <f t="shared" si="183"/>
        <v>Debe incluir racks de instalación, con 8 Ohmios, con un driver de 20KHz 80w LF-FB0801 8# y un driver Hf-1 cúpula, sensibilidad 1w a 1m, máximo spl 115Db.
Con sistema inalámbrico tipo dinámico, con patrón cardioide, frecuencia de transmisión UHF, salida ¼ Jack balanceada, indicador del estado de RF, indicador de sobrecarga de audio, antena plegable, caja de metal, interruptor de encendido y apagado, casquete muy sólido de malla alambre de acero para muelles, operable con batería AA.
Con una Mixer de dos entradas 48v con alimentación fantasma utilizado para micrófonos/línea de micrófono de condensador, dos (2) entradas de línea estéreo, dos (2) bandas de ecualización +/-15Db EQ a 80Hz y 12KHz, control de salida principal L/R, control de salida de auriculares, entrada/salida RCA, 4 band indicador LED de nivel, estructura externa compacta la cual se puede utilizar con un pedestal para micrófono para sea aplicable a diferentes lugares.
Fuente de alimentación , respuesta de frecuencia (20Hz-20KHz), impedancia de salida RCA: 1K, THD(+10dBu) menor 0,08%
Auricular: 25 sonidos residuales -105Db, entrada de línea -20dBa25dB, nivelación (+0,-1dB) hi: +/- 15dB a 12kHz, consumo de energía 11w dimensiones 220x160x68mm, auricular :+18dBu +/-2db</v>
      </c>
      <c r="J251" s="60" t="s">
        <v>493</v>
      </c>
      <c r="K251" s="50">
        <v>1</v>
      </c>
      <c r="L251" s="62">
        <v>150000</v>
      </c>
      <c r="M251" s="63">
        <f t="shared" si="161"/>
        <v>150000</v>
      </c>
      <c r="N251" s="51"/>
      <c r="S251" s="65" t="s">
        <v>145</v>
      </c>
      <c r="T251" s="66" t="s">
        <v>5074</v>
      </c>
    </row>
    <row r="252" spans="1:20" ht="24" x14ac:dyDescent="0.25">
      <c r="A252" s="6" t="s">
        <v>1</v>
      </c>
      <c r="B252" s="6" t="s">
        <v>222</v>
      </c>
      <c r="C252" s="6" t="s">
        <v>7</v>
      </c>
      <c r="D252" s="6" t="s">
        <v>223</v>
      </c>
      <c r="E252" s="58" t="s">
        <v>5011</v>
      </c>
      <c r="F252" s="59" t="str">
        <f t="shared" si="184"/>
        <v/>
      </c>
      <c r="G252" s="59" t="str">
        <f t="shared" si="185"/>
        <v/>
      </c>
      <c r="H252" s="64" t="s">
        <v>483</v>
      </c>
      <c r="I252" s="56" t="str">
        <f t="shared" si="183"/>
        <v/>
      </c>
      <c r="J252" s="60" t="s">
        <v>493</v>
      </c>
      <c r="K252" s="50">
        <v>1</v>
      </c>
      <c r="L252" s="62">
        <v>35000</v>
      </c>
      <c r="M252" s="63">
        <f t="shared" si="161"/>
        <v>35000</v>
      </c>
      <c r="N252" s="51"/>
      <c r="S252" s="65" t="s">
        <v>145</v>
      </c>
      <c r="T252" s="67" t="s">
        <v>5074</v>
      </c>
    </row>
    <row r="253" spans="1:20" ht="24" x14ac:dyDescent="0.25">
      <c r="A253" s="6" t="s">
        <v>1</v>
      </c>
      <c r="B253" s="6" t="s">
        <v>224</v>
      </c>
      <c r="C253" s="6" t="s">
        <v>53</v>
      </c>
      <c r="D253" s="6" t="s">
        <v>66</v>
      </c>
      <c r="E253" s="58" t="s">
        <v>1349</v>
      </c>
      <c r="F253" s="59" t="str">
        <f t="shared" ref="F253:F257" si="186">IFERROR(VLOOKUP(E253,lista,2,FALSE),"")</f>
        <v>40101604</v>
      </c>
      <c r="G253" s="59" t="str">
        <f t="shared" ref="G253:G257" si="187">IFERROR(VLOOKUP(E253,lista,3,FALSE),"")</f>
        <v>92001003</v>
      </c>
      <c r="H253" s="64" t="s">
        <v>484</v>
      </c>
      <c r="I253" s="52" t="str">
        <f t="shared" si="183"/>
        <v>VENTILADOR DE PARED 16 PULGADAS, 3 VELOCIDADES</v>
      </c>
      <c r="J253" s="60" t="s">
        <v>493</v>
      </c>
      <c r="K253" s="50">
        <v>15</v>
      </c>
      <c r="L253" s="62">
        <v>22000</v>
      </c>
      <c r="M253" s="63">
        <f t="shared" ref="M253:M257" si="188">+L253*K253</f>
        <v>330000</v>
      </c>
      <c r="N253" s="51">
        <f>SUM(M253:M256)</f>
        <v>3000000</v>
      </c>
      <c r="S253" s="65" t="s">
        <v>145</v>
      </c>
      <c r="T253" s="66" t="s">
        <v>5073</v>
      </c>
    </row>
    <row r="254" spans="1:20" ht="35.25" customHeight="1" x14ac:dyDescent="0.25">
      <c r="A254" s="6" t="s">
        <v>1</v>
      </c>
      <c r="B254" s="6" t="s">
        <v>224</v>
      </c>
      <c r="C254" s="6" t="s">
        <v>53</v>
      </c>
      <c r="D254" s="6" t="s">
        <v>173</v>
      </c>
      <c r="E254" s="58" t="s">
        <v>1350</v>
      </c>
      <c r="F254" s="59" t="str">
        <f t="shared" si="186"/>
        <v>40101604</v>
      </c>
      <c r="G254" s="59" t="str">
        <f t="shared" si="187"/>
        <v xml:space="preserve">92058383
</v>
      </c>
      <c r="H254" s="64" t="s">
        <v>485</v>
      </c>
      <c r="I254" s="52" t="str">
        <f t="shared" si="183"/>
        <v>VENTILADOR INDUSTRIAL DE PIE, LARGO ASPA 40 CM 1,50 M ALTO, 3 VELOCIDADES, 110 V</v>
      </c>
      <c r="J254" s="60" t="s">
        <v>493</v>
      </c>
      <c r="K254" s="50">
        <v>15</v>
      </c>
      <c r="L254" s="62">
        <v>33000</v>
      </c>
      <c r="M254" s="63">
        <f t="shared" si="188"/>
        <v>495000</v>
      </c>
      <c r="N254" s="51"/>
      <c r="S254" s="65" t="s">
        <v>145</v>
      </c>
      <c r="T254" s="66" t="s">
        <v>5073</v>
      </c>
    </row>
    <row r="255" spans="1:20" ht="36" x14ac:dyDescent="0.25">
      <c r="A255" s="6" t="s">
        <v>1</v>
      </c>
      <c r="B255" s="6" t="s">
        <v>224</v>
      </c>
      <c r="C255" s="6" t="s">
        <v>84</v>
      </c>
      <c r="D255" s="6" t="s">
        <v>18</v>
      </c>
      <c r="E255" s="58" t="s">
        <v>1353</v>
      </c>
      <c r="F255" s="59" t="str">
        <f t="shared" si="186"/>
        <v>44103202</v>
      </c>
      <c r="G255" s="59" t="str">
        <f t="shared" si="187"/>
        <v>92002540</v>
      </c>
      <c r="H255" s="64" t="s">
        <v>486</v>
      </c>
      <c r="I255" s="52" t="str">
        <f t="shared" si="183"/>
        <v>RELOJ MARCADOR PARA RECEPCIÓN DE DOCUMENTOS DE SOBRE MESA O ESCRITORIO.</v>
      </c>
      <c r="J255" s="60" t="s">
        <v>493</v>
      </c>
      <c r="K255" s="50">
        <v>3</v>
      </c>
      <c r="L255" s="62">
        <v>125000</v>
      </c>
      <c r="M255" s="63">
        <f t="shared" si="188"/>
        <v>375000</v>
      </c>
      <c r="N255" s="51"/>
      <c r="S255" s="65" t="s">
        <v>145</v>
      </c>
      <c r="T255" s="66" t="s">
        <v>5073</v>
      </c>
    </row>
    <row r="256" spans="1:20" ht="216" x14ac:dyDescent="0.25">
      <c r="A256" s="6" t="s">
        <v>1</v>
      </c>
      <c r="B256" s="6" t="s">
        <v>224</v>
      </c>
      <c r="C256" s="6" t="s">
        <v>7</v>
      </c>
      <c r="D256" s="6" t="s">
        <v>11</v>
      </c>
      <c r="E256" s="58" t="s">
        <v>5012</v>
      </c>
      <c r="F256" s="59">
        <f t="shared" si="186"/>
        <v>56111503</v>
      </c>
      <c r="G256" s="59">
        <f t="shared" si="187"/>
        <v>92023960</v>
      </c>
      <c r="H256" s="64" t="s">
        <v>5013</v>
      </c>
      <c r="I256" s="52" t="str">
        <f t="shared" si="183"/>
        <v>ESTACION DE TRABAJO A PARED DE 1500 X 1500 MILIMETROS, CONSTRUIDAS EN MADERA MDF DE 25 A 30 MILIMETROS DE ESPESOR APROXIMADAMENTE, ENCHAPADAS EN UNA MEMBRANA DE PVC TERMO FORMABLE, LA PANELERIA ESTARA CONSTRUIDA EN UNA ESTRUCTURA INTERNA METALICA, PINTADA CON PINTURA EN POLVO ELECTROESTATICA Y SECADA AL HORNO SISTEMA DE CONEXION ENTRE ESTRUCTURAS, EN PARTE INFERIOR TENDRA UN ZOCALO POR DONDE PASARA EL CABLEADO, TOMAS ELECTRICOS Y VOZ Y DATOS,  AEREOS MIXTOS  UNO ABIERTO Y OTRO CERRADO Y PEDESTAL FIJO DE TRES GAVETAS Y UN ARCHIVO</v>
      </c>
      <c r="J256" s="60" t="s">
        <v>493</v>
      </c>
      <c r="K256" s="50">
        <v>4</v>
      </c>
      <c r="L256" s="62">
        <v>450000</v>
      </c>
      <c r="M256" s="63">
        <f t="shared" si="188"/>
        <v>1800000</v>
      </c>
      <c r="N256" s="51"/>
      <c r="S256" s="65" t="s">
        <v>145</v>
      </c>
      <c r="T256" s="66" t="s">
        <v>5073</v>
      </c>
    </row>
    <row r="257" spans="1:20" ht="36" x14ac:dyDescent="0.25">
      <c r="A257" s="6" t="s">
        <v>1</v>
      </c>
      <c r="B257" s="6" t="s">
        <v>225</v>
      </c>
      <c r="C257" s="6" t="s">
        <v>148</v>
      </c>
      <c r="D257" s="6" t="s">
        <v>18</v>
      </c>
      <c r="E257" s="58" t="str">
        <f t="shared" ref="E257" si="189">CONCATENATE(B257," ",C257," ",D257)</f>
        <v>50199 310 000300</v>
      </c>
      <c r="F257" s="59">
        <f t="shared" si="186"/>
        <v>45121504</v>
      </c>
      <c r="G257" s="59">
        <f t="shared" si="187"/>
        <v>92083312</v>
      </c>
      <c r="H257" s="64" t="s">
        <v>488</v>
      </c>
      <c r="I257" s="52" t="str">
        <f t="shared" si="183"/>
        <v>CAMARA DIGITAL COMPACTA, VISOR ELECTRONICO, SENSOR DE IMAGEN TIPO CMOS RESOLUCION TOTAL 16,8 Mpx</v>
      </c>
      <c r="J257" s="60" t="s">
        <v>493</v>
      </c>
      <c r="K257" s="50">
        <v>2</v>
      </c>
      <c r="L257" s="62">
        <v>100000</v>
      </c>
      <c r="M257" s="63">
        <f t="shared" si="188"/>
        <v>200000</v>
      </c>
      <c r="N257" s="51">
        <f>+M257</f>
        <v>200000</v>
      </c>
      <c r="S257" s="65" t="s">
        <v>145</v>
      </c>
      <c r="T257" s="66" t="s">
        <v>5079</v>
      </c>
    </row>
    <row r="259" spans="1:20" x14ac:dyDescent="0.25">
      <c r="N259" s="23">
        <f>SUM(N5:N258)</f>
        <v>504032000</v>
      </c>
    </row>
  </sheetData>
  <protectedRanges>
    <protectedRange sqref="L5:L61 L249 L74:L227" name="Rango3"/>
    <protectedRange sqref="L62:L66" name="Rango3_1"/>
    <protectedRange sqref="L67" name="Rango3_2"/>
    <protectedRange sqref="L68" name="Rango3_3"/>
    <protectedRange sqref="L69" name="Rango3_4"/>
    <protectedRange sqref="L70" name="Rango3_5"/>
    <protectedRange sqref="L71" name="Rango3_6"/>
    <protectedRange sqref="L72" name="Rango3_7"/>
    <protectedRange sqref="L73" name="Rango3_9"/>
    <protectedRange sqref="L228" name="Rango3_10"/>
    <protectedRange sqref="L229:L230" name="Rango3_11"/>
    <protectedRange sqref="L231" name="Rango3_12"/>
    <protectedRange sqref="L232" name="Rango3_13"/>
    <protectedRange sqref="L233" name="Rango3_14"/>
    <protectedRange sqref="L234" name="Rango3_15"/>
    <protectedRange sqref="L235" name="Rango3_16"/>
    <protectedRange sqref="L236" name="Rango3_17"/>
    <protectedRange sqref="L237" name="Rango3_18"/>
    <protectedRange sqref="L238" name="Rango3_19"/>
    <protectedRange sqref="L239" name="Rango3_20"/>
    <protectedRange sqref="L240" name="Rango3_21"/>
    <protectedRange sqref="L241" name="Rango3_22"/>
    <protectedRange sqref="L242" name="Rango3_23"/>
    <protectedRange sqref="L243" name="Rango3_24"/>
    <protectedRange sqref="L244" name="Rango3_25"/>
    <protectedRange sqref="L245:L246" name="Rango3_26"/>
    <protectedRange sqref="L247" name="Rango3_27"/>
    <protectedRange sqref="L248" name="Rango3_28"/>
    <protectedRange sqref="L250" name="Rango3_29"/>
    <protectedRange sqref="L251" name="Rango3_30"/>
    <protectedRange sqref="L252" name="Rango3_31"/>
    <protectedRange sqref="L253:L254" name="Rango3_32"/>
    <protectedRange sqref="L255" name="Rango3_33"/>
    <protectedRange sqref="L256" name="Rango3_34"/>
    <protectedRange sqref="L257" name="Rango3_36"/>
  </protectedRanges>
  <autoFilter ref="A4:E259"/>
  <mergeCells count="3">
    <mergeCell ref="A2:M2"/>
    <mergeCell ref="A3:M3"/>
    <mergeCell ref="A1:M1"/>
  </mergeCells>
  <dataValidations count="1">
    <dataValidation type="list" allowBlank="1" showInputMessage="1" showErrorMessage="1" sqref="J5:J257">
      <formula1>$O$2:$S$2</formula1>
    </dataValidation>
  </dataValidations>
  <pageMargins left="0.31496062992125984" right="0.31496062992125984" top="0.74803149606299213" bottom="0.74803149606299213" header="0.31496062992125984" footer="0.31496062992125984"/>
  <pageSetup scale="75" orientation="portrait" verticalDpi="599" r:id="rId1"/>
  <ignoredErrors>
    <ignoredError sqref="A33:D35 A37:D61 A5:D28 A75:D88 A167:D173 A30:D31 A29:B29 A74:C74 A90:D91 A176:D176 A175:C175 A178:D181 A177:C177 A183:D192 A182:C18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32"/>
  <sheetViews>
    <sheetView workbookViewId="0">
      <pane ySplit="1" topLeftCell="A1779" activePane="bottomLeft" state="frozen"/>
      <selection pane="bottomLeft" activeCell="F1802" sqref="F1802"/>
    </sheetView>
  </sheetViews>
  <sheetFormatPr baseColWidth="10" defaultRowHeight="15" x14ac:dyDescent="0.25"/>
  <cols>
    <col min="1" max="1" width="15.85546875" bestFit="1" customWidth="1"/>
    <col min="4" max="4" width="17.42578125" bestFit="1" customWidth="1"/>
    <col min="5" max="5" width="11.42578125" customWidth="1"/>
    <col min="6" max="6" width="36.7109375" style="33" customWidth="1"/>
  </cols>
  <sheetData>
    <row r="2" spans="1:6" ht="38.25" x14ac:dyDescent="0.25">
      <c r="A2" s="9" t="s">
        <v>2586</v>
      </c>
      <c r="B2" s="9" t="s">
        <v>2584</v>
      </c>
      <c r="C2" s="9" t="s">
        <v>2587</v>
      </c>
      <c r="D2" s="4"/>
      <c r="E2" s="5"/>
      <c r="F2" s="7" t="s">
        <v>4571</v>
      </c>
    </row>
    <row r="3" spans="1:6" ht="51" x14ac:dyDescent="0.25">
      <c r="A3" s="3" t="s">
        <v>2583</v>
      </c>
      <c r="B3" s="3" t="s">
        <v>2584</v>
      </c>
      <c r="C3" s="3" t="s">
        <v>2585</v>
      </c>
      <c r="D3" s="4"/>
      <c r="E3" s="5"/>
      <c r="F3" s="7" t="s">
        <v>4564</v>
      </c>
    </row>
    <row r="4" spans="1:6" ht="51" x14ac:dyDescent="0.25">
      <c r="A4" s="3" t="s">
        <v>2583</v>
      </c>
      <c r="B4" s="3" t="s">
        <v>2584</v>
      </c>
      <c r="C4" s="3" t="s">
        <v>2585</v>
      </c>
      <c r="D4" s="4"/>
      <c r="E4" s="5"/>
      <c r="F4" s="7" t="s">
        <v>4565</v>
      </c>
    </row>
    <row r="5" spans="1:6" ht="51" x14ac:dyDescent="0.25">
      <c r="A5" s="3" t="s">
        <v>2583</v>
      </c>
      <c r="B5" s="3" t="s">
        <v>2584</v>
      </c>
      <c r="C5" s="3" t="s">
        <v>2585</v>
      </c>
      <c r="D5" s="4"/>
      <c r="E5" s="5"/>
      <c r="F5" s="7" t="s">
        <v>4566</v>
      </c>
    </row>
    <row r="6" spans="1:6" ht="51" x14ac:dyDescent="0.25">
      <c r="A6" s="3" t="s">
        <v>2583</v>
      </c>
      <c r="B6" s="3" t="s">
        <v>2584</v>
      </c>
      <c r="C6" s="3" t="s">
        <v>2585</v>
      </c>
      <c r="D6" s="4"/>
      <c r="E6" s="5"/>
      <c r="F6" s="7" t="s">
        <v>4567</v>
      </c>
    </row>
    <row r="7" spans="1:6" ht="51" x14ac:dyDescent="0.25">
      <c r="A7" s="3" t="s">
        <v>2583</v>
      </c>
      <c r="B7" s="3" t="s">
        <v>2584</v>
      </c>
      <c r="C7" s="3" t="s">
        <v>2585</v>
      </c>
      <c r="D7" s="4"/>
      <c r="E7" s="5"/>
      <c r="F7" s="7" t="s">
        <v>4568</v>
      </c>
    </row>
    <row r="8" spans="1:6" ht="51" x14ac:dyDescent="0.25">
      <c r="A8" s="3" t="s">
        <v>2583</v>
      </c>
      <c r="B8" s="3" t="s">
        <v>2584</v>
      </c>
      <c r="C8" s="3" t="s">
        <v>2585</v>
      </c>
      <c r="D8" s="4"/>
      <c r="E8" s="5"/>
      <c r="F8" s="7" t="s">
        <v>4569</v>
      </c>
    </row>
    <row r="9" spans="1:6" ht="51" x14ac:dyDescent="0.25">
      <c r="A9" s="3" t="s">
        <v>2583</v>
      </c>
      <c r="B9" s="3" t="s">
        <v>2584</v>
      </c>
      <c r="C9" s="3" t="s">
        <v>2585</v>
      </c>
      <c r="D9" s="4"/>
      <c r="E9" s="5"/>
      <c r="F9" s="7" t="s">
        <v>4570</v>
      </c>
    </row>
    <row r="10" spans="1:6" ht="25.5" x14ac:dyDescent="0.25">
      <c r="A10" s="3" t="s">
        <v>1420</v>
      </c>
      <c r="B10" s="3" t="s">
        <v>1421</v>
      </c>
      <c r="C10" s="3" t="s">
        <v>1422</v>
      </c>
      <c r="D10" s="4"/>
      <c r="E10" s="5"/>
      <c r="F10" s="7" t="s">
        <v>3892</v>
      </c>
    </row>
    <row r="11" spans="1:6" x14ac:dyDescent="0.25">
      <c r="A11" s="3" t="s">
        <v>1410</v>
      </c>
      <c r="B11" s="3">
        <v>81112502</v>
      </c>
      <c r="C11" s="3">
        <v>92047241</v>
      </c>
      <c r="D11" s="4"/>
      <c r="E11" s="5"/>
      <c r="F11" s="7" t="s">
        <v>1411</v>
      </c>
    </row>
    <row r="12" spans="1:6" ht="25.5" x14ac:dyDescent="0.25">
      <c r="A12" s="3" t="s">
        <v>1116</v>
      </c>
      <c r="B12" s="3">
        <v>73159994</v>
      </c>
      <c r="C12" s="3">
        <v>90032716</v>
      </c>
      <c r="D12" s="4"/>
      <c r="E12" s="5"/>
      <c r="F12" s="7" t="s">
        <v>4936</v>
      </c>
    </row>
    <row r="13" spans="1:6" ht="51" x14ac:dyDescent="0.25">
      <c r="A13" s="3" t="s">
        <v>1116</v>
      </c>
      <c r="B13" s="3">
        <v>81112499</v>
      </c>
      <c r="C13" s="3">
        <v>92045610</v>
      </c>
      <c r="D13" s="4"/>
      <c r="E13" s="5"/>
      <c r="F13" s="7" t="s">
        <v>688</v>
      </c>
    </row>
    <row r="14" spans="1:6" ht="38.25" x14ac:dyDescent="0.25">
      <c r="A14" s="3" t="s">
        <v>2588</v>
      </c>
      <c r="B14" s="3" t="s">
        <v>2589</v>
      </c>
      <c r="C14" s="3" t="s">
        <v>2590</v>
      </c>
      <c r="D14" s="4"/>
      <c r="E14" s="5"/>
      <c r="F14" s="7" t="s">
        <v>4572</v>
      </c>
    </row>
    <row r="15" spans="1:6" ht="25.5" x14ac:dyDescent="0.25">
      <c r="A15" s="3" t="s">
        <v>1117</v>
      </c>
      <c r="B15" s="3">
        <v>84121806</v>
      </c>
      <c r="C15" s="3">
        <v>92102208</v>
      </c>
      <c r="D15" s="4"/>
      <c r="E15" s="5"/>
      <c r="F15" s="7" t="s">
        <v>689</v>
      </c>
    </row>
    <row r="16" spans="1:6" x14ac:dyDescent="0.25">
      <c r="A16" s="3" t="s">
        <v>2883</v>
      </c>
      <c r="B16" s="3">
        <v>81112003</v>
      </c>
      <c r="C16" s="3">
        <v>92003502</v>
      </c>
      <c r="D16" s="4"/>
      <c r="E16" s="5"/>
      <c r="F16" s="7" t="s">
        <v>4653</v>
      </c>
    </row>
    <row r="17" spans="1:6" x14ac:dyDescent="0.25">
      <c r="A17" s="3" t="s">
        <v>2883</v>
      </c>
      <c r="B17" s="3">
        <v>81112006</v>
      </c>
      <c r="C17" s="3">
        <v>92056061</v>
      </c>
      <c r="D17" s="4"/>
      <c r="E17" s="5"/>
      <c r="F17" s="7" t="s">
        <v>4654</v>
      </c>
    </row>
    <row r="18" spans="1:6" ht="25.5" x14ac:dyDescent="0.25">
      <c r="A18" s="3" t="s">
        <v>2883</v>
      </c>
      <c r="B18" s="3">
        <v>73159994</v>
      </c>
      <c r="C18" s="3">
        <v>92087308</v>
      </c>
      <c r="D18" s="4"/>
      <c r="E18" s="5"/>
      <c r="F18" s="7" t="s">
        <v>4655</v>
      </c>
    </row>
    <row r="19" spans="1:6" ht="25.5" x14ac:dyDescent="0.25">
      <c r="A19" s="3" t="s">
        <v>2884</v>
      </c>
      <c r="B19" s="3">
        <v>73159994</v>
      </c>
      <c r="C19" s="3">
        <v>92087308</v>
      </c>
      <c r="D19" s="4"/>
      <c r="E19" s="5"/>
      <c r="F19" s="7" t="s">
        <v>4656</v>
      </c>
    </row>
    <row r="20" spans="1:6" x14ac:dyDescent="0.25">
      <c r="A20" s="3" t="s">
        <v>1118</v>
      </c>
      <c r="B20" s="3">
        <v>83101501</v>
      </c>
      <c r="C20" s="3">
        <v>92031912</v>
      </c>
      <c r="D20" s="4"/>
      <c r="E20" s="5"/>
      <c r="F20" s="7" t="s">
        <v>690</v>
      </c>
    </row>
    <row r="21" spans="1:6" x14ac:dyDescent="0.25">
      <c r="A21" s="3" t="s">
        <v>3654</v>
      </c>
      <c r="B21" s="3">
        <v>78102206</v>
      </c>
      <c r="C21" s="3">
        <v>92002384</v>
      </c>
      <c r="D21" s="4"/>
      <c r="E21" s="5"/>
      <c r="F21" s="7" t="s">
        <v>4832</v>
      </c>
    </row>
    <row r="22" spans="1:6" x14ac:dyDescent="0.25">
      <c r="A22" s="3" t="s">
        <v>1119</v>
      </c>
      <c r="B22" s="3" t="s">
        <v>691</v>
      </c>
      <c r="C22" s="3" t="s">
        <v>692</v>
      </c>
      <c r="D22" s="4"/>
      <c r="E22" s="5"/>
      <c r="F22" s="7" t="s">
        <v>693</v>
      </c>
    </row>
    <row r="23" spans="1:6" ht="63.75" x14ac:dyDescent="0.25">
      <c r="A23" s="3" t="s">
        <v>2885</v>
      </c>
      <c r="B23" s="3" t="s">
        <v>2886</v>
      </c>
      <c r="C23" s="3" t="s">
        <v>2887</v>
      </c>
      <c r="D23" s="4"/>
      <c r="E23" s="5"/>
      <c r="F23" s="7" t="s">
        <v>4657</v>
      </c>
    </row>
    <row r="24" spans="1:6" ht="25.5" x14ac:dyDescent="0.25">
      <c r="A24" s="3" t="s">
        <v>2885</v>
      </c>
      <c r="B24" s="3" t="s">
        <v>2886</v>
      </c>
      <c r="C24" s="3" t="s">
        <v>2887</v>
      </c>
      <c r="D24" s="4"/>
      <c r="E24" s="5"/>
      <c r="F24" s="7" t="s">
        <v>4658</v>
      </c>
    </row>
    <row r="25" spans="1:6" ht="38.25" x14ac:dyDescent="0.25">
      <c r="A25" s="3" t="s">
        <v>2885</v>
      </c>
      <c r="B25" s="3" t="s">
        <v>2886</v>
      </c>
      <c r="C25" s="3" t="s">
        <v>2887</v>
      </c>
      <c r="D25" s="4"/>
      <c r="E25" s="5"/>
      <c r="F25" s="7" t="s">
        <v>4659</v>
      </c>
    </row>
    <row r="26" spans="1:6" ht="25.5" x14ac:dyDescent="0.25">
      <c r="A26" s="3" t="s">
        <v>2885</v>
      </c>
      <c r="B26" s="3" t="s">
        <v>2886</v>
      </c>
      <c r="C26" s="3" t="s">
        <v>2887</v>
      </c>
      <c r="D26" s="4"/>
      <c r="E26" s="5"/>
      <c r="F26" s="7" t="s">
        <v>4660</v>
      </c>
    </row>
    <row r="27" spans="1:6" ht="25.5" x14ac:dyDescent="0.25">
      <c r="A27" s="3" t="s">
        <v>2885</v>
      </c>
      <c r="B27" s="3" t="s">
        <v>2886</v>
      </c>
      <c r="C27" s="3" t="s">
        <v>2887</v>
      </c>
      <c r="D27" s="4"/>
      <c r="E27" s="5"/>
      <c r="F27" s="7" t="s">
        <v>4660</v>
      </c>
    </row>
    <row r="28" spans="1:6" x14ac:dyDescent="0.25">
      <c r="A28" s="3" t="s">
        <v>1120</v>
      </c>
      <c r="B28" s="3" t="s">
        <v>694</v>
      </c>
      <c r="C28" s="3" t="s">
        <v>695</v>
      </c>
      <c r="D28" s="4"/>
      <c r="E28" s="5"/>
      <c r="F28" s="7" t="s">
        <v>696</v>
      </c>
    </row>
    <row r="29" spans="1:6" ht="25.5" x14ac:dyDescent="0.25">
      <c r="A29" s="3" t="s">
        <v>1121</v>
      </c>
      <c r="B29" s="3" t="s">
        <v>697</v>
      </c>
      <c r="C29" s="3" t="s">
        <v>698</v>
      </c>
      <c r="D29" s="4"/>
      <c r="E29" s="5"/>
      <c r="F29" s="7" t="s">
        <v>699</v>
      </c>
    </row>
    <row r="30" spans="1:6" ht="38.25" x14ac:dyDescent="0.25">
      <c r="A30" s="3" t="s">
        <v>1417</v>
      </c>
      <c r="B30" s="3">
        <v>82121505</v>
      </c>
      <c r="C30" s="3">
        <v>92038681</v>
      </c>
      <c r="D30" s="4"/>
      <c r="E30" s="5"/>
      <c r="F30" s="7" t="s">
        <v>1415</v>
      </c>
    </row>
    <row r="31" spans="1:6" ht="38.25" x14ac:dyDescent="0.25">
      <c r="A31" s="3" t="s">
        <v>1419</v>
      </c>
      <c r="B31" s="3">
        <v>82121512</v>
      </c>
      <c r="C31" s="3">
        <v>92087539</v>
      </c>
      <c r="D31" s="4"/>
      <c r="E31" s="5"/>
      <c r="F31" s="7" t="s">
        <v>1418</v>
      </c>
    </row>
    <row r="32" spans="1:6" ht="25.5" x14ac:dyDescent="0.25">
      <c r="A32" s="3" t="s">
        <v>1416</v>
      </c>
      <c r="B32" s="3">
        <v>82121503</v>
      </c>
      <c r="C32" s="3">
        <v>92088964</v>
      </c>
      <c r="D32" s="4"/>
      <c r="E32" s="5"/>
      <c r="F32" s="7" t="s">
        <v>1412</v>
      </c>
    </row>
    <row r="33" spans="1:6" x14ac:dyDescent="0.25">
      <c r="A33" s="3" t="s">
        <v>1122</v>
      </c>
      <c r="B33" s="3" t="s">
        <v>700</v>
      </c>
      <c r="C33" s="3" t="s">
        <v>701</v>
      </c>
      <c r="D33" s="4"/>
      <c r="E33" s="5"/>
      <c r="F33" s="7" t="s">
        <v>702</v>
      </c>
    </row>
    <row r="34" spans="1:6" ht="24.75" customHeight="1" x14ac:dyDescent="0.25">
      <c r="A34" s="3" t="s">
        <v>4889</v>
      </c>
      <c r="B34" s="3">
        <v>82121503</v>
      </c>
      <c r="C34" s="3">
        <v>92104071</v>
      </c>
      <c r="D34" s="4"/>
      <c r="E34" s="5"/>
      <c r="F34" s="7" t="s">
        <v>4890</v>
      </c>
    </row>
    <row r="35" spans="1:6" ht="51" x14ac:dyDescent="0.25">
      <c r="A35" s="3" t="s">
        <v>1123</v>
      </c>
      <c r="B35" s="3" t="s">
        <v>703</v>
      </c>
      <c r="C35" s="3" t="s">
        <v>704</v>
      </c>
      <c r="D35" s="4"/>
      <c r="E35" s="5"/>
      <c r="F35" s="7" t="s">
        <v>705</v>
      </c>
    </row>
    <row r="36" spans="1:6" ht="90" customHeight="1" x14ac:dyDescent="0.25">
      <c r="A36" s="9" t="s">
        <v>4895</v>
      </c>
      <c r="B36" s="9">
        <v>84111601</v>
      </c>
      <c r="C36" s="9">
        <v>92002960</v>
      </c>
      <c r="D36" s="8"/>
      <c r="E36" s="5"/>
      <c r="F36" s="10" t="s">
        <v>4891</v>
      </c>
    </row>
    <row r="37" spans="1:6" ht="51" x14ac:dyDescent="0.25">
      <c r="A37" s="3" t="s">
        <v>577</v>
      </c>
      <c r="B37" s="3">
        <v>82121903</v>
      </c>
      <c r="C37" s="3">
        <v>92035458</v>
      </c>
      <c r="D37" s="4" t="s">
        <v>578</v>
      </c>
      <c r="E37" s="5" t="s">
        <v>240</v>
      </c>
      <c r="F37" s="7" t="s">
        <v>705</v>
      </c>
    </row>
    <row r="38" spans="1:6" ht="36" customHeight="1" x14ac:dyDescent="0.25">
      <c r="A38" s="3" t="s">
        <v>4887</v>
      </c>
      <c r="B38" s="3">
        <v>82121503</v>
      </c>
      <c r="C38" s="3">
        <v>92088964</v>
      </c>
      <c r="D38" s="4"/>
      <c r="E38" s="5"/>
      <c r="F38" s="7" t="s">
        <v>4892</v>
      </c>
    </row>
    <row r="39" spans="1:6" ht="36" customHeight="1" x14ac:dyDescent="0.25">
      <c r="A39" s="3" t="s">
        <v>4888</v>
      </c>
      <c r="B39" s="3">
        <v>82121503</v>
      </c>
      <c r="C39" s="3">
        <v>92110594</v>
      </c>
      <c r="D39" s="4"/>
      <c r="E39" s="5"/>
      <c r="F39" s="7" t="s">
        <v>4893</v>
      </c>
    </row>
    <row r="40" spans="1:6" ht="76.5" x14ac:dyDescent="0.25">
      <c r="A40" s="3" t="s">
        <v>3655</v>
      </c>
      <c r="B40" s="3" t="s">
        <v>3656</v>
      </c>
      <c r="C40" s="3" t="s">
        <v>3657</v>
      </c>
      <c r="D40" s="4"/>
      <c r="E40" s="5"/>
      <c r="F40" s="7" t="s">
        <v>4894</v>
      </c>
    </row>
    <row r="41" spans="1:6" ht="51" x14ac:dyDescent="0.25">
      <c r="A41" s="3" t="s">
        <v>2591</v>
      </c>
      <c r="B41" s="3" t="s">
        <v>2592</v>
      </c>
      <c r="C41" s="3" t="s">
        <v>2593</v>
      </c>
      <c r="D41" s="4"/>
      <c r="E41" s="5"/>
      <c r="F41" s="7" t="s">
        <v>4573</v>
      </c>
    </row>
    <row r="42" spans="1:6" ht="25.5" x14ac:dyDescent="0.25">
      <c r="A42" s="3" t="s">
        <v>2594</v>
      </c>
      <c r="B42" s="3" t="s">
        <v>2595</v>
      </c>
      <c r="C42" s="3" t="s">
        <v>2596</v>
      </c>
      <c r="D42" s="4"/>
      <c r="E42" s="5"/>
      <c r="F42" s="7" t="s">
        <v>4574</v>
      </c>
    </row>
    <row r="43" spans="1:6" ht="25.5" x14ac:dyDescent="0.25">
      <c r="A43" s="3" t="s">
        <v>4896</v>
      </c>
      <c r="B43" s="3">
        <v>84111699</v>
      </c>
      <c r="C43" s="3">
        <v>92028698</v>
      </c>
      <c r="D43" s="4"/>
      <c r="E43" s="5"/>
      <c r="F43" s="7" t="s">
        <v>4897</v>
      </c>
    </row>
    <row r="44" spans="1:6" ht="191.25" x14ac:dyDescent="0.25">
      <c r="A44" s="9" t="s">
        <v>1423</v>
      </c>
      <c r="B44" s="9" t="s">
        <v>1424</v>
      </c>
      <c r="C44" s="9" t="s">
        <v>1425</v>
      </c>
      <c r="D44" s="4"/>
      <c r="E44" s="5"/>
      <c r="F44" s="7" t="s">
        <v>3893</v>
      </c>
    </row>
    <row r="45" spans="1:6" ht="45" x14ac:dyDescent="0.25">
      <c r="A45" s="9" t="s">
        <v>4900</v>
      </c>
      <c r="B45" s="13" t="s">
        <v>758</v>
      </c>
      <c r="C45" s="13" t="s">
        <v>2923</v>
      </c>
      <c r="D45" s="4"/>
      <c r="E45" s="5"/>
      <c r="F45" s="12" t="s">
        <v>4901</v>
      </c>
    </row>
    <row r="46" spans="1:6" ht="69" customHeight="1" x14ac:dyDescent="0.25">
      <c r="A46" s="9" t="s">
        <v>4899</v>
      </c>
      <c r="B46" s="9">
        <v>72154021</v>
      </c>
      <c r="C46" s="9">
        <v>92022337</v>
      </c>
      <c r="D46" s="8"/>
      <c r="E46" s="5"/>
      <c r="F46" s="7" t="s">
        <v>4898</v>
      </c>
    </row>
    <row r="47" spans="1:6" ht="76.5" x14ac:dyDescent="0.25">
      <c r="A47" s="3" t="s">
        <v>1423</v>
      </c>
      <c r="B47" s="3" t="s">
        <v>1424</v>
      </c>
      <c r="C47" s="3" t="s">
        <v>1425</v>
      </c>
      <c r="D47" s="4"/>
      <c r="E47" s="5"/>
      <c r="F47" s="7" t="s">
        <v>3894</v>
      </c>
    </row>
    <row r="48" spans="1:6" ht="127.5" x14ac:dyDescent="0.25">
      <c r="A48" s="3" t="s">
        <v>1426</v>
      </c>
      <c r="B48" s="3" t="s">
        <v>1427</v>
      </c>
      <c r="C48" s="3" t="s">
        <v>1428</v>
      </c>
      <c r="D48" s="4"/>
      <c r="E48" s="5"/>
      <c r="F48" s="7" t="s">
        <v>3895</v>
      </c>
    </row>
    <row r="49" spans="1:6" ht="25.5" x14ac:dyDescent="0.25">
      <c r="A49" s="3" t="s">
        <v>2919</v>
      </c>
      <c r="B49" s="3" t="s">
        <v>2920</v>
      </c>
      <c r="C49" s="3">
        <v>92081653</v>
      </c>
      <c r="D49" s="4"/>
      <c r="E49" s="5"/>
      <c r="F49" s="7" t="s">
        <v>2921</v>
      </c>
    </row>
    <row r="50" spans="1:6" x14ac:dyDescent="0.25">
      <c r="A50" s="3" t="s">
        <v>3658</v>
      </c>
      <c r="B50" s="3" t="s">
        <v>3659</v>
      </c>
      <c r="C50" s="3" t="s">
        <v>3660</v>
      </c>
      <c r="D50" s="4"/>
      <c r="E50" s="5"/>
      <c r="F50" s="7" t="s">
        <v>4833</v>
      </c>
    </row>
    <row r="51" spans="1:6" ht="38.25" x14ac:dyDescent="0.25">
      <c r="A51" s="3" t="s">
        <v>5015</v>
      </c>
      <c r="B51" s="26">
        <v>81112299</v>
      </c>
      <c r="C51" s="26">
        <v>92032753</v>
      </c>
      <c r="D51" s="4"/>
      <c r="E51" s="5"/>
      <c r="F51" s="7" t="s">
        <v>5016</v>
      </c>
    </row>
    <row r="52" spans="1:6" ht="38.25" x14ac:dyDescent="0.25">
      <c r="A52" s="3" t="s">
        <v>5017</v>
      </c>
      <c r="B52" s="26">
        <v>81101706</v>
      </c>
      <c r="C52" s="26">
        <v>92013984</v>
      </c>
      <c r="D52" s="4"/>
      <c r="E52" s="5"/>
      <c r="F52" s="7" t="s">
        <v>5018</v>
      </c>
    </row>
    <row r="53" spans="1:6" ht="105" x14ac:dyDescent="0.25">
      <c r="A53" s="9" t="s">
        <v>4902</v>
      </c>
      <c r="B53" s="13" t="s">
        <v>4903</v>
      </c>
      <c r="C53" s="13" t="s">
        <v>4904</v>
      </c>
      <c r="D53" s="8"/>
      <c r="E53" s="14"/>
      <c r="F53" s="15" t="s">
        <v>4905</v>
      </c>
    </row>
    <row r="54" spans="1:6" ht="45" x14ac:dyDescent="0.25">
      <c r="A54" s="13" t="s">
        <v>4907</v>
      </c>
      <c r="B54" s="13" t="s">
        <v>1073</v>
      </c>
      <c r="C54" s="13" t="s">
        <v>4906</v>
      </c>
      <c r="D54" s="8"/>
      <c r="E54" s="14"/>
      <c r="F54" s="11" t="s">
        <v>4908</v>
      </c>
    </row>
    <row r="55" spans="1:6" ht="255" x14ac:dyDescent="0.25">
      <c r="A55" s="17" t="s">
        <v>563</v>
      </c>
      <c r="B55" s="17">
        <v>10191506</v>
      </c>
      <c r="C55" s="17">
        <v>92099595</v>
      </c>
      <c r="D55" s="18"/>
      <c r="E55" s="19"/>
      <c r="F55" s="11" t="s">
        <v>4909</v>
      </c>
    </row>
    <row r="56" spans="1:6" ht="300" x14ac:dyDescent="0.25">
      <c r="A56" s="13" t="s">
        <v>4910</v>
      </c>
      <c r="B56" s="13">
        <v>39121440</v>
      </c>
      <c r="C56" s="13" t="s">
        <v>4911</v>
      </c>
      <c r="D56" s="8"/>
      <c r="E56" s="14"/>
      <c r="F56" s="15" t="s">
        <v>4912</v>
      </c>
    </row>
    <row r="57" spans="1:6" ht="30" x14ac:dyDescent="0.25">
      <c r="A57" s="13" t="s">
        <v>4913</v>
      </c>
      <c r="B57" s="16" t="s">
        <v>4914</v>
      </c>
      <c r="C57" s="16" t="s">
        <v>4915</v>
      </c>
      <c r="D57" s="8"/>
      <c r="E57" s="14"/>
      <c r="F57" s="11" t="s">
        <v>4916</v>
      </c>
    </row>
    <row r="58" spans="1:6" ht="38.25" x14ac:dyDescent="0.25">
      <c r="A58" s="3" t="s">
        <v>1124</v>
      </c>
      <c r="B58" s="3">
        <v>72101516</v>
      </c>
      <c r="C58" s="3">
        <v>92019992</v>
      </c>
      <c r="D58" s="4"/>
      <c r="E58" s="5"/>
      <c r="F58" s="7" t="s">
        <v>706</v>
      </c>
    </row>
    <row r="59" spans="1:6" ht="25.5" x14ac:dyDescent="0.25">
      <c r="A59" s="3" t="s">
        <v>3661</v>
      </c>
      <c r="B59" s="3" t="s">
        <v>3662</v>
      </c>
      <c r="C59" s="3" t="s">
        <v>3663</v>
      </c>
      <c r="D59" s="4"/>
      <c r="E59" s="5"/>
      <c r="F59" s="7" t="s">
        <v>4834</v>
      </c>
    </row>
    <row r="60" spans="1:6" ht="25.5" x14ac:dyDescent="0.25">
      <c r="A60" s="3" t="s">
        <v>2888</v>
      </c>
      <c r="B60" s="3" t="s">
        <v>2889</v>
      </c>
      <c r="C60" s="3" t="s">
        <v>2890</v>
      </c>
      <c r="D60" s="4"/>
      <c r="E60" s="5"/>
      <c r="F60" s="7" t="s">
        <v>4661</v>
      </c>
    </row>
    <row r="61" spans="1:6" ht="25.5" x14ac:dyDescent="0.25">
      <c r="A61" s="3" t="s">
        <v>1125</v>
      </c>
      <c r="B61" s="3">
        <v>78181505</v>
      </c>
      <c r="C61" s="3">
        <v>92081106</v>
      </c>
      <c r="D61" s="4"/>
      <c r="E61" s="5"/>
      <c r="F61" s="7" t="s">
        <v>707</v>
      </c>
    </row>
    <row r="62" spans="1:6" ht="38.25" x14ac:dyDescent="0.25">
      <c r="A62" s="3" t="s">
        <v>572</v>
      </c>
      <c r="B62" s="3">
        <v>82111804</v>
      </c>
      <c r="C62" s="3">
        <v>92076198</v>
      </c>
      <c r="D62" s="4" t="s">
        <v>573</v>
      </c>
      <c r="E62" s="5" t="s">
        <v>245</v>
      </c>
      <c r="F62" s="7" t="s">
        <v>574</v>
      </c>
    </row>
    <row r="63" spans="1:6" ht="25.5" x14ac:dyDescent="0.25">
      <c r="A63" s="3" t="s">
        <v>572</v>
      </c>
      <c r="B63" s="3">
        <v>82112097</v>
      </c>
      <c r="C63" s="3">
        <v>92049263</v>
      </c>
      <c r="D63" s="4" t="s">
        <v>575</v>
      </c>
      <c r="E63" s="5" t="s">
        <v>245</v>
      </c>
      <c r="F63" s="7" t="s">
        <v>576</v>
      </c>
    </row>
    <row r="64" spans="1:6" x14ac:dyDescent="0.25">
      <c r="A64" s="3" t="s">
        <v>1126</v>
      </c>
      <c r="B64" s="3" t="s">
        <v>708</v>
      </c>
      <c r="C64" s="3" t="s">
        <v>709</v>
      </c>
      <c r="D64" s="4"/>
      <c r="E64" s="5"/>
      <c r="F64" s="7" t="s">
        <v>710</v>
      </c>
    </row>
    <row r="65" spans="1:6" ht="63.75" x14ac:dyDescent="0.25">
      <c r="A65" s="3" t="s">
        <v>1127</v>
      </c>
      <c r="B65" s="3">
        <v>14111533</v>
      </c>
      <c r="C65" s="3">
        <v>92026722</v>
      </c>
      <c r="D65" s="4"/>
      <c r="E65" s="5"/>
      <c r="F65" s="7" t="s">
        <v>711</v>
      </c>
    </row>
    <row r="66" spans="1:6" ht="25.5" x14ac:dyDescent="0.25">
      <c r="A66" s="3" t="s">
        <v>3664</v>
      </c>
      <c r="B66" s="3" t="s">
        <v>3665</v>
      </c>
      <c r="C66" s="3" t="s">
        <v>3666</v>
      </c>
      <c r="D66" s="4"/>
      <c r="E66" s="5"/>
      <c r="F66" s="7" t="s">
        <v>4835</v>
      </c>
    </row>
    <row r="67" spans="1:6" ht="25.5" x14ac:dyDescent="0.25">
      <c r="A67" s="3" t="s">
        <v>3667</v>
      </c>
      <c r="B67" s="3" t="s">
        <v>3668</v>
      </c>
      <c r="C67" s="3" t="s">
        <v>3669</v>
      </c>
      <c r="D67" s="4"/>
      <c r="E67" s="5"/>
      <c r="F67" s="7" t="s">
        <v>4836</v>
      </c>
    </row>
    <row r="68" spans="1:6" ht="25.5" x14ac:dyDescent="0.25">
      <c r="A68" s="3" t="s">
        <v>2900</v>
      </c>
      <c r="B68" s="3" t="s">
        <v>2901</v>
      </c>
      <c r="C68" s="3" t="s">
        <v>2902</v>
      </c>
      <c r="D68" s="4"/>
      <c r="E68" s="5"/>
      <c r="F68" s="7" t="s">
        <v>4667</v>
      </c>
    </row>
    <row r="69" spans="1:6" ht="25.5" x14ac:dyDescent="0.25">
      <c r="A69" s="3" t="s">
        <v>2900</v>
      </c>
      <c r="B69" s="3">
        <v>86101601</v>
      </c>
      <c r="C69" s="3" t="s">
        <v>2902</v>
      </c>
      <c r="D69" s="4"/>
      <c r="E69" s="5"/>
      <c r="F69" s="7" t="s">
        <v>4668</v>
      </c>
    </row>
    <row r="70" spans="1:6" ht="25.5" x14ac:dyDescent="0.25">
      <c r="A70" s="3" t="s">
        <v>2900</v>
      </c>
      <c r="B70" s="3">
        <v>86101601</v>
      </c>
      <c r="C70" s="3" t="s">
        <v>2902</v>
      </c>
      <c r="D70" s="4"/>
      <c r="E70" s="5"/>
      <c r="F70" s="7" t="s">
        <v>4669</v>
      </c>
    </row>
    <row r="71" spans="1:6" ht="25.5" x14ac:dyDescent="0.25">
      <c r="A71" s="3" t="s">
        <v>2900</v>
      </c>
      <c r="B71" s="3">
        <v>86101601</v>
      </c>
      <c r="C71" s="3" t="s">
        <v>2902</v>
      </c>
      <c r="D71" s="4"/>
      <c r="E71" s="5"/>
      <c r="F71" s="7" t="s">
        <v>4670</v>
      </c>
    </row>
    <row r="72" spans="1:6" ht="25.5" x14ac:dyDescent="0.25">
      <c r="A72" s="3" t="s">
        <v>2900</v>
      </c>
      <c r="B72" s="3">
        <v>86101601</v>
      </c>
      <c r="C72" s="3" t="s">
        <v>2902</v>
      </c>
      <c r="D72" s="4"/>
      <c r="E72" s="5"/>
      <c r="F72" s="7" t="s">
        <v>4671</v>
      </c>
    </row>
    <row r="73" spans="1:6" ht="25.5" x14ac:dyDescent="0.25">
      <c r="A73" s="3" t="s">
        <v>2900</v>
      </c>
      <c r="B73" s="3">
        <v>86101601</v>
      </c>
      <c r="C73" s="3" t="s">
        <v>2902</v>
      </c>
      <c r="D73" s="4"/>
      <c r="E73" s="5"/>
      <c r="F73" s="7" t="s">
        <v>4672</v>
      </c>
    </row>
    <row r="74" spans="1:6" ht="25.5" x14ac:dyDescent="0.25">
      <c r="A74" s="3" t="s">
        <v>2900</v>
      </c>
      <c r="B74" s="3">
        <v>86101601</v>
      </c>
      <c r="C74" s="3" t="s">
        <v>2902</v>
      </c>
      <c r="D74" s="4"/>
      <c r="E74" s="5"/>
      <c r="F74" s="7" t="s">
        <v>4673</v>
      </c>
    </row>
    <row r="75" spans="1:6" ht="25.5" x14ac:dyDescent="0.25">
      <c r="A75" s="3" t="s">
        <v>2900</v>
      </c>
      <c r="B75" s="3">
        <v>86101601</v>
      </c>
      <c r="C75" s="3" t="s">
        <v>2902</v>
      </c>
      <c r="D75" s="4"/>
      <c r="E75" s="5"/>
      <c r="F75" s="7" t="s">
        <v>4674</v>
      </c>
    </row>
    <row r="76" spans="1:6" x14ac:dyDescent="0.25">
      <c r="A76" s="3" t="s">
        <v>2900</v>
      </c>
      <c r="B76" s="3">
        <v>86101601</v>
      </c>
      <c r="C76" s="3" t="s">
        <v>2902</v>
      </c>
      <c r="D76" s="4"/>
      <c r="E76" s="5"/>
      <c r="F76" s="7" t="s">
        <v>4675</v>
      </c>
    </row>
    <row r="77" spans="1:6" x14ac:dyDescent="0.25">
      <c r="A77" s="3" t="s">
        <v>2900</v>
      </c>
      <c r="B77" s="3">
        <v>86101601</v>
      </c>
      <c r="C77" s="3" t="s">
        <v>2902</v>
      </c>
      <c r="D77" s="4"/>
      <c r="E77" s="5"/>
      <c r="F77" s="7" t="s">
        <v>4676</v>
      </c>
    </row>
    <row r="78" spans="1:6" x14ac:dyDescent="0.25">
      <c r="A78" s="3" t="s">
        <v>2900</v>
      </c>
      <c r="B78" s="3">
        <v>86101601</v>
      </c>
      <c r="C78" s="3" t="s">
        <v>2902</v>
      </c>
      <c r="D78" s="4"/>
      <c r="E78" s="5"/>
      <c r="F78" s="7" t="s">
        <v>4677</v>
      </c>
    </row>
    <row r="79" spans="1:6" x14ac:dyDescent="0.25">
      <c r="A79" s="3" t="s">
        <v>2900</v>
      </c>
      <c r="B79" s="3">
        <v>86101601</v>
      </c>
      <c r="C79" s="3" t="s">
        <v>2902</v>
      </c>
      <c r="D79" s="4"/>
      <c r="E79" s="5"/>
      <c r="F79" s="7" t="s">
        <v>4678</v>
      </c>
    </row>
    <row r="80" spans="1:6" x14ac:dyDescent="0.25">
      <c r="A80" s="3" t="s">
        <v>2900</v>
      </c>
      <c r="B80" s="3" t="s">
        <v>2901</v>
      </c>
      <c r="C80" s="3" t="s">
        <v>3670</v>
      </c>
      <c r="D80" s="4"/>
      <c r="E80" s="5"/>
      <c r="F80" s="7" t="s">
        <v>4837</v>
      </c>
    </row>
    <row r="81" spans="1:6" ht="51" x14ac:dyDescent="0.25">
      <c r="A81" s="3" t="s">
        <v>2891</v>
      </c>
      <c r="B81" s="3" t="s">
        <v>2892</v>
      </c>
      <c r="C81" s="3" t="s">
        <v>2893</v>
      </c>
      <c r="D81" s="4"/>
      <c r="E81" s="5"/>
      <c r="F81" s="7" t="s">
        <v>4662</v>
      </c>
    </row>
    <row r="82" spans="1:6" ht="51" x14ac:dyDescent="0.25">
      <c r="A82" s="3" t="s">
        <v>1429</v>
      </c>
      <c r="B82" s="3">
        <v>86132101</v>
      </c>
      <c r="C82" s="3" t="s">
        <v>1430</v>
      </c>
      <c r="D82" s="4"/>
      <c r="E82" s="5"/>
      <c r="F82" s="7" t="s">
        <v>1431</v>
      </c>
    </row>
    <row r="83" spans="1:6" ht="63.75" x14ac:dyDescent="0.25">
      <c r="A83" s="3" t="s">
        <v>579</v>
      </c>
      <c r="B83" s="3" t="s">
        <v>712</v>
      </c>
      <c r="C83" s="3" t="s">
        <v>713</v>
      </c>
      <c r="D83" s="4"/>
      <c r="E83" s="5"/>
      <c r="F83" s="7" t="s">
        <v>714</v>
      </c>
    </row>
    <row r="84" spans="1:6" ht="63.75" x14ac:dyDescent="0.25">
      <c r="A84" s="3" t="s">
        <v>579</v>
      </c>
      <c r="B84" s="3">
        <v>50202306</v>
      </c>
      <c r="C84" s="3">
        <v>92117531</v>
      </c>
      <c r="D84" s="4" t="s">
        <v>580</v>
      </c>
      <c r="E84" s="5" t="s">
        <v>254</v>
      </c>
      <c r="F84" s="7" t="s">
        <v>3740</v>
      </c>
    </row>
    <row r="85" spans="1:6" ht="63.75" x14ac:dyDescent="0.25">
      <c r="A85" s="3" t="s">
        <v>579</v>
      </c>
      <c r="B85" s="3">
        <v>50202306</v>
      </c>
      <c r="C85" s="3">
        <v>92117530</v>
      </c>
      <c r="D85" s="4" t="s">
        <v>581</v>
      </c>
      <c r="E85" s="5" t="s">
        <v>254</v>
      </c>
      <c r="F85" s="7" t="s">
        <v>3741</v>
      </c>
    </row>
    <row r="86" spans="1:6" ht="51" x14ac:dyDescent="0.25">
      <c r="A86" s="3" t="s">
        <v>579</v>
      </c>
      <c r="B86" s="3">
        <v>50202306</v>
      </c>
      <c r="C86" s="3">
        <v>92117532</v>
      </c>
      <c r="D86" s="4" t="s">
        <v>582</v>
      </c>
      <c r="E86" s="5" t="s">
        <v>254</v>
      </c>
      <c r="F86" s="7" t="s">
        <v>3742</v>
      </c>
    </row>
    <row r="87" spans="1:6" ht="63.75" x14ac:dyDescent="0.25">
      <c r="A87" s="3" t="s">
        <v>579</v>
      </c>
      <c r="B87" s="3">
        <v>50202306</v>
      </c>
      <c r="C87" s="3">
        <v>92117533</v>
      </c>
      <c r="D87" s="4" t="s">
        <v>583</v>
      </c>
      <c r="E87" s="5" t="s">
        <v>254</v>
      </c>
      <c r="F87" s="7" t="s">
        <v>3743</v>
      </c>
    </row>
    <row r="88" spans="1:6" ht="51" x14ac:dyDescent="0.25">
      <c r="A88" s="3" t="s">
        <v>579</v>
      </c>
      <c r="B88" s="3">
        <v>50202306</v>
      </c>
      <c r="C88" s="3">
        <v>92117534</v>
      </c>
      <c r="D88" s="4" t="s">
        <v>584</v>
      </c>
      <c r="E88" s="5" t="s">
        <v>254</v>
      </c>
      <c r="F88" s="7" t="s">
        <v>3744</v>
      </c>
    </row>
    <row r="89" spans="1:6" x14ac:dyDescent="0.25">
      <c r="A89" s="3" t="s">
        <v>1128</v>
      </c>
      <c r="B89" s="3" t="s">
        <v>715</v>
      </c>
      <c r="C89" s="3" t="s">
        <v>716</v>
      </c>
      <c r="D89" s="4"/>
      <c r="E89" s="5"/>
      <c r="F89" s="7" t="s">
        <v>717</v>
      </c>
    </row>
    <row r="90" spans="1:6" x14ac:dyDescent="0.25">
      <c r="A90" s="3" t="s">
        <v>1129</v>
      </c>
      <c r="B90" s="3"/>
      <c r="C90" s="3"/>
      <c r="D90" s="4"/>
      <c r="E90" s="5"/>
      <c r="F90" s="7" t="s">
        <v>256</v>
      </c>
    </row>
    <row r="91" spans="1:6" ht="25.5" x14ac:dyDescent="0.25">
      <c r="A91" s="3" t="s">
        <v>1432</v>
      </c>
      <c r="B91" s="3" t="s">
        <v>1433</v>
      </c>
      <c r="C91" s="3" t="s">
        <v>1434</v>
      </c>
      <c r="D91" s="4"/>
      <c r="E91" s="5"/>
      <c r="F91" s="7" t="s">
        <v>1435</v>
      </c>
    </row>
    <row r="92" spans="1:6" ht="38.25" x14ac:dyDescent="0.25">
      <c r="A92" s="3" t="s">
        <v>1130</v>
      </c>
      <c r="B92" s="3">
        <v>73152198</v>
      </c>
      <c r="C92" s="3">
        <v>92069804</v>
      </c>
      <c r="D92" s="4"/>
      <c r="E92" s="5"/>
      <c r="F92" s="7" t="s">
        <v>718</v>
      </c>
    </row>
    <row r="93" spans="1:6" ht="242.25" x14ac:dyDescent="0.25">
      <c r="A93" s="3" t="s">
        <v>1439</v>
      </c>
      <c r="B93" s="3" t="s">
        <v>1440</v>
      </c>
      <c r="C93" s="3" t="s">
        <v>1441</v>
      </c>
      <c r="D93" s="4"/>
      <c r="E93" s="5"/>
      <c r="F93" s="10" t="s">
        <v>3897</v>
      </c>
    </row>
    <row r="94" spans="1:6" ht="191.25" x14ac:dyDescent="0.25">
      <c r="A94" s="3" t="s">
        <v>1439</v>
      </c>
      <c r="B94" s="3" t="s">
        <v>1440</v>
      </c>
      <c r="C94" s="3" t="s">
        <v>1441</v>
      </c>
      <c r="D94" s="4"/>
      <c r="E94" s="5"/>
      <c r="F94" s="7" t="s">
        <v>3898</v>
      </c>
    </row>
    <row r="95" spans="1:6" ht="242.25" x14ac:dyDescent="0.25">
      <c r="A95" s="3" t="s">
        <v>1436</v>
      </c>
      <c r="B95" s="3" t="s">
        <v>1437</v>
      </c>
      <c r="C95" s="3" t="s">
        <v>1438</v>
      </c>
      <c r="D95" s="4"/>
      <c r="E95" s="5"/>
      <c r="F95" s="7" t="s">
        <v>3896</v>
      </c>
    </row>
    <row r="96" spans="1:6" ht="63.75" x14ac:dyDescent="0.25">
      <c r="A96" s="3" t="s">
        <v>1442</v>
      </c>
      <c r="B96" s="3" t="s">
        <v>1443</v>
      </c>
      <c r="C96" s="3" t="s">
        <v>1444</v>
      </c>
      <c r="D96" s="4"/>
      <c r="E96" s="5"/>
      <c r="F96" s="7" t="s">
        <v>1445</v>
      </c>
    </row>
    <row r="97" spans="1:6" ht="25.5" x14ac:dyDescent="0.25">
      <c r="A97" s="3" t="s">
        <v>3671</v>
      </c>
      <c r="B97" s="3" t="s">
        <v>720</v>
      </c>
      <c r="C97" s="3" t="s">
        <v>721</v>
      </c>
      <c r="D97" s="4"/>
      <c r="E97" s="5"/>
      <c r="F97" s="7" t="s">
        <v>4838</v>
      </c>
    </row>
    <row r="98" spans="1:6" ht="51" x14ac:dyDescent="0.25">
      <c r="A98" s="3" t="s">
        <v>600</v>
      </c>
      <c r="B98" s="3">
        <v>78181507</v>
      </c>
      <c r="C98" s="3">
        <v>92061757</v>
      </c>
      <c r="D98" s="4"/>
      <c r="E98" s="5"/>
      <c r="F98" s="7" t="s">
        <v>719</v>
      </c>
    </row>
    <row r="99" spans="1:6" ht="51" x14ac:dyDescent="0.25">
      <c r="A99" s="3" t="s">
        <v>600</v>
      </c>
      <c r="B99" s="3">
        <v>78180107</v>
      </c>
      <c r="C99" s="3">
        <v>92004032</v>
      </c>
      <c r="D99" s="4" t="s">
        <v>601</v>
      </c>
      <c r="E99" s="5" t="s">
        <v>4884</v>
      </c>
      <c r="F99" s="7" t="s">
        <v>602</v>
      </c>
    </row>
    <row r="100" spans="1:6" ht="51" x14ac:dyDescent="0.25">
      <c r="A100" s="3" t="s">
        <v>600</v>
      </c>
      <c r="B100" s="3">
        <v>78180107</v>
      </c>
      <c r="C100" s="3">
        <v>92004032</v>
      </c>
      <c r="D100" s="4" t="s">
        <v>601</v>
      </c>
      <c r="E100" s="5" t="s">
        <v>4884</v>
      </c>
      <c r="F100" s="7" t="s">
        <v>602</v>
      </c>
    </row>
    <row r="101" spans="1:6" ht="51" x14ac:dyDescent="0.25">
      <c r="A101" s="3" t="s">
        <v>600</v>
      </c>
      <c r="B101" s="3">
        <v>78180107</v>
      </c>
      <c r="C101" s="3">
        <v>92004032</v>
      </c>
      <c r="D101" s="4" t="s">
        <v>601</v>
      </c>
      <c r="E101" s="5" t="s">
        <v>4884</v>
      </c>
      <c r="F101" s="7" t="s">
        <v>602</v>
      </c>
    </row>
    <row r="102" spans="1:6" ht="25.5" x14ac:dyDescent="0.25">
      <c r="A102" s="3" t="s">
        <v>3673</v>
      </c>
      <c r="B102" s="3" t="s">
        <v>3674</v>
      </c>
      <c r="C102" s="3" t="s">
        <v>3675</v>
      </c>
      <c r="D102" s="4"/>
      <c r="E102" s="5"/>
      <c r="F102" s="7" t="s">
        <v>4840</v>
      </c>
    </row>
    <row r="103" spans="1:6" ht="25.5" x14ac:dyDescent="0.25">
      <c r="A103" s="3" t="s">
        <v>3672</v>
      </c>
      <c r="B103" s="3" t="s">
        <v>720</v>
      </c>
      <c r="C103" s="3" t="s">
        <v>721</v>
      </c>
      <c r="D103" s="4"/>
      <c r="E103" s="5"/>
      <c r="F103" s="7" t="s">
        <v>4839</v>
      </c>
    </row>
    <row r="104" spans="1:6" ht="51" x14ac:dyDescent="0.25">
      <c r="A104" s="3" t="s">
        <v>1131</v>
      </c>
      <c r="B104" s="3" t="s">
        <v>720</v>
      </c>
      <c r="C104" s="3" t="s">
        <v>721</v>
      </c>
      <c r="D104" s="4"/>
      <c r="E104" s="5"/>
      <c r="F104" s="7" t="s">
        <v>719</v>
      </c>
    </row>
    <row r="105" spans="1:6" ht="38.25" x14ac:dyDescent="0.25">
      <c r="A105" s="3" t="s">
        <v>3676</v>
      </c>
      <c r="B105" s="3" t="s">
        <v>3677</v>
      </c>
      <c r="C105" s="3" t="s">
        <v>3678</v>
      </c>
      <c r="D105" s="4"/>
      <c r="E105" s="5"/>
      <c r="F105" s="7" t="s">
        <v>4841</v>
      </c>
    </row>
    <row r="106" spans="1:6" ht="38.25" x14ac:dyDescent="0.25">
      <c r="A106" s="3" t="s">
        <v>3676</v>
      </c>
      <c r="B106" s="3" t="s">
        <v>720</v>
      </c>
      <c r="C106" s="3" t="s">
        <v>721</v>
      </c>
      <c r="D106" s="4"/>
      <c r="E106" s="5"/>
      <c r="F106" s="7" t="s">
        <v>4842</v>
      </c>
    </row>
    <row r="107" spans="1:6" ht="38.25" x14ac:dyDescent="0.25">
      <c r="A107" s="3" t="s">
        <v>3676</v>
      </c>
      <c r="B107" s="3" t="s">
        <v>3677</v>
      </c>
      <c r="C107" s="3" t="s">
        <v>3678</v>
      </c>
      <c r="D107" s="4"/>
      <c r="E107" s="5"/>
      <c r="F107" s="7" t="s">
        <v>4843</v>
      </c>
    </row>
    <row r="108" spans="1:6" ht="25.5" x14ac:dyDescent="0.25">
      <c r="A108" s="3" t="s">
        <v>1132</v>
      </c>
      <c r="B108" s="3">
        <v>78181508</v>
      </c>
      <c r="C108" s="3">
        <v>92084190</v>
      </c>
      <c r="D108" s="4"/>
      <c r="E108" s="5"/>
      <c r="F108" s="7" t="s">
        <v>722</v>
      </c>
    </row>
    <row r="109" spans="1:6" ht="63.75" x14ac:dyDescent="0.25">
      <c r="A109" s="3" t="s">
        <v>1132</v>
      </c>
      <c r="B109" s="3">
        <v>78181508</v>
      </c>
      <c r="C109" s="3">
        <v>92084190</v>
      </c>
      <c r="D109" s="4" t="s">
        <v>1359</v>
      </c>
      <c r="E109" s="5" t="s">
        <v>258</v>
      </c>
      <c r="F109" s="7" t="s">
        <v>722</v>
      </c>
    </row>
    <row r="110" spans="1:6" ht="25.5" x14ac:dyDescent="0.25">
      <c r="A110" s="3" t="s">
        <v>2597</v>
      </c>
      <c r="B110" s="3" t="s">
        <v>2598</v>
      </c>
      <c r="C110" s="3" t="s">
        <v>2599</v>
      </c>
      <c r="D110" s="4"/>
      <c r="E110" s="5"/>
      <c r="F110" s="7" t="s">
        <v>4575</v>
      </c>
    </row>
    <row r="111" spans="1:6" ht="25.5" x14ac:dyDescent="0.25">
      <c r="A111" s="3" t="s">
        <v>1133</v>
      </c>
      <c r="B111" s="3">
        <v>72153606</v>
      </c>
      <c r="C111" s="3">
        <v>92047322</v>
      </c>
      <c r="D111" s="4"/>
      <c r="E111" s="5"/>
      <c r="F111" s="7" t="s">
        <v>723</v>
      </c>
    </row>
    <row r="112" spans="1:6" ht="25.5" x14ac:dyDescent="0.25">
      <c r="A112" s="3" t="s">
        <v>1134</v>
      </c>
      <c r="B112" s="3" t="s">
        <v>724</v>
      </c>
      <c r="C112" s="3" t="s">
        <v>725</v>
      </c>
      <c r="D112" s="4"/>
      <c r="E112" s="5"/>
      <c r="F112" s="7" t="s">
        <v>726</v>
      </c>
    </row>
    <row r="113" spans="1:6" ht="76.5" x14ac:dyDescent="0.25">
      <c r="A113" s="3" t="s">
        <v>1134</v>
      </c>
      <c r="B113" s="3">
        <v>72101511</v>
      </c>
      <c r="C113" s="3">
        <v>90034359</v>
      </c>
      <c r="D113" s="4" t="s">
        <v>1358</v>
      </c>
      <c r="E113" s="5" t="s">
        <v>259</v>
      </c>
      <c r="F113" s="7" t="s">
        <v>726</v>
      </c>
    </row>
    <row r="114" spans="1:6" ht="76.5" x14ac:dyDescent="0.25">
      <c r="A114" s="3" t="s">
        <v>1134</v>
      </c>
      <c r="B114" s="3">
        <v>72101511</v>
      </c>
      <c r="C114" s="3">
        <v>90034359</v>
      </c>
      <c r="D114" s="4" t="s">
        <v>1358</v>
      </c>
      <c r="E114" s="5" t="s">
        <v>259</v>
      </c>
      <c r="F114" s="7" t="s">
        <v>726</v>
      </c>
    </row>
    <row r="115" spans="1:6" ht="76.5" x14ac:dyDescent="0.25">
      <c r="A115" s="3" t="s">
        <v>1134</v>
      </c>
      <c r="B115" s="3">
        <v>72101511</v>
      </c>
      <c r="C115" s="3">
        <v>90034359</v>
      </c>
      <c r="D115" s="4" t="s">
        <v>1358</v>
      </c>
      <c r="E115" s="5" t="s">
        <v>259</v>
      </c>
      <c r="F115" s="7" t="s">
        <v>726</v>
      </c>
    </row>
    <row r="116" spans="1:6" ht="76.5" x14ac:dyDescent="0.25">
      <c r="A116" s="3" t="s">
        <v>1134</v>
      </c>
      <c r="B116" s="3">
        <v>72101511</v>
      </c>
      <c r="C116" s="3">
        <v>90034359</v>
      </c>
      <c r="D116" s="4" t="s">
        <v>1358</v>
      </c>
      <c r="E116" s="5" t="s">
        <v>259</v>
      </c>
      <c r="F116" s="7" t="s">
        <v>726</v>
      </c>
    </row>
    <row r="117" spans="1:6" ht="38.25" x14ac:dyDescent="0.25">
      <c r="A117" s="3" t="s">
        <v>1135</v>
      </c>
      <c r="B117" s="3" t="s">
        <v>727</v>
      </c>
      <c r="C117" s="3" t="s">
        <v>728</v>
      </c>
      <c r="D117" s="4"/>
      <c r="E117" s="5"/>
      <c r="F117" s="7" t="s">
        <v>729</v>
      </c>
    </row>
    <row r="118" spans="1:6" ht="76.5" x14ac:dyDescent="0.25">
      <c r="A118" s="3" t="s">
        <v>1135</v>
      </c>
      <c r="B118" s="3">
        <v>72154066</v>
      </c>
      <c r="C118" s="3">
        <v>92045500</v>
      </c>
      <c r="D118" s="4" t="s">
        <v>1395</v>
      </c>
      <c r="E118" s="5" t="s">
        <v>260</v>
      </c>
      <c r="F118" s="7" t="s">
        <v>729</v>
      </c>
    </row>
    <row r="119" spans="1:6" ht="76.5" x14ac:dyDescent="0.25">
      <c r="A119" s="3" t="s">
        <v>1135</v>
      </c>
      <c r="B119" s="3">
        <v>72154066</v>
      </c>
      <c r="C119" s="3">
        <v>92045500</v>
      </c>
      <c r="D119" s="4" t="s">
        <v>1395</v>
      </c>
      <c r="E119" s="5" t="s">
        <v>260</v>
      </c>
      <c r="F119" s="7" t="s">
        <v>729</v>
      </c>
    </row>
    <row r="120" spans="1:6" ht="25.5" x14ac:dyDescent="0.25">
      <c r="A120" s="3" t="s">
        <v>2600</v>
      </c>
      <c r="B120" s="3" t="s">
        <v>2601</v>
      </c>
      <c r="C120" s="3" t="s">
        <v>2602</v>
      </c>
      <c r="D120" s="4"/>
      <c r="E120" s="5"/>
      <c r="F120" s="7" t="s">
        <v>2603</v>
      </c>
    </row>
    <row r="121" spans="1:6" ht="25.5" x14ac:dyDescent="0.25">
      <c r="A121" s="3" t="s">
        <v>1136</v>
      </c>
      <c r="B121" s="3">
        <v>81112202</v>
      </c>
      <c r="C121" s="3">
        <v>92081598</v>
      </c>
      <c r="D121" s="4"/>
      <c r="E121" s="5"/>
      <c r="F121" s="7" t="s">
        <v>730</v>
      </c>
    </row>
    <row r="122" spans="1:6" ht="38.25" x14ac:dyDescent="0.25">
      <c r="A122" s="3" t="s">
        <v>2894</v>
      </c>
      <c r="B122" s="3">
        <v>81112305</v>
      </c>
      <c r="C122" s="3">
        <v>92102590</v>
      </c>
      <c r="D122" s="4"/>
      <c r="E122" s="5"/>
      <c r="F122" s="7" t="s">
        <v>4663</v>
      </c>
    </row>
    <row r="123" spans="1:6" ht="25.5" x14ac:dyDescent="0.25">
      <c r="A123" s="3" t="s">
        <v>2895</v>
      </c>
      <c r="B123" s="3" t="s">
        <v>2896</v>
      </c>
      <c r="C123" s="3" t="s">
        <v>2897</v>
      </c>
      <c r="D123" s="4"/>
      <c r="E123" s="5"/>
      <c r="F123" s="7" t="s">
        <v>4664</v>
      </c>
    </row>
    <row r="124" spans="1:6" ht="25.5" x14ac:dyDescent="0.25">
      <c r="A124" s="3" t="s">
        <v>2895</v>
      </c>
      <c r="B124" s="3" t="s">
        <v>2896</v>
      </c>
      <c r="C124" s="3" t="s">
        <v>2897</v>
      </c>
      <c r="D124" s="4"/>
      <c r="E124" s="5"/>
      <c r="F124" s="7" t="s">
        <v>4664</v>
      </c>
    </row>
    <row r="125" spans="1:6" ht="25.5" x14ac:dyDescent="0.25">
      <c r="A125" s="3" t="s">
        <v>2604</v>
      </c>
      <c r="B125" s="3" t="s">
        <v>2605</v>
      </c>
      <c r="C125" s="3" t="s">
        <v>2606</v>
      </c>
      <c r="D125" s="4"/>
      <c r="E125" s="5"/>
      <c r="F125" s="7" t="s">
        <v>4576</v>
      </c>
    </row>
    <row r="126" spans="1:6" ht="25.5" x14ac:dyDescent="0.25">
      <c r="A126" s="3" t="s">
        <v>2604</v>
      </c>
      <c r="B126" s="3" t="s">
        <v>2606</v>
      </c>
      <c r="C126" s="3" t="s">
        <v>2606</v>
      </c>
      <c r="D126" s="4"/>
      <c r="E126" s="5"/>
      <c r="F126" s="7" t="s">
        <v>4577</v>
      </c>
    </row>
    <row r="127" spans="1:6" ht="25.5" x14ac:dyDescent="0.25">
      <c r="A127" s="3" t="s">
        <v>2607</v>
      </c>
      <c r="B127" s="3" t="s">
        <v>2605</v>
      </c>
      <c r="C127" s="3" t="s">
        <v>2608</v>
      </c>
      <c r="D127" s="4"/>
      <c r="E127" s="5"/>
      <c r="F127" s="7" t="s">
        <v>4578</v>
      </c>
    </row>
    <row r="128" spans="1:6" ht="25.5" x14ac:dyDescent="0.25">
      <c r="A128" s="3" t="s">
        <v>1137</v>
      </c>
      <c r="B128" s="3" t="s">
        <v>731</v>
      </c>
      <c r="C128" s="3" t="s">
        <v>732</v>
      </c>
      <c r="D128" s="4"/>
      <c r="E128" s="5"/>
      <c r="F128" s="7" t="s">
        <v>733</v>
      </c>
    </row>
    <row r="129" spans="1:6" ht="38.25" x14ac:dyDescent="0.25">
      <c r="A129" s="3" t="s">
        <v>3362</v>
      </c>
      <c r="B129" s="3">
        <v>72153609</v>
      </c>
      <c r="C129" s="3">
        <v>92090564</v>
      </c>
      <c r="D129" s="4"/>
      <c r="E129" s="5"/>
      <c r="F129" s="7" t="s">
        <v>4700</v>
      </c>
    </row>
    <row r="130" spans="1:6" ht="25.5" x14ac:dyDescent="0.25">
      <c r="A130" s="3" t="s">
        <v>3679</v>
      </c>
      <c r="B130" s="3" t="s">
        <v>3680</v>
      </c>
      <c r="C130" s="3" t="s">
        <v>3680</v>
      </c>
      <c r="D130" s="4"/>
      <c r="E130" s="5"/>
      <c r="F130" s="7" t="s">
        <v>4844</v>
      </c>
    </row>
    <row r="131" spans="1:6" x14ac:dyDescent="0.25">
      <c r="A131" s="3" t="s">
        <v>3681</v>
      </c>
      <c r="B131" s="3" t="s">
        <v>3680</v>
      </c>
      <c r="C131" s="3" t="s">
        <v>3680</v>
      </c>
      <c r="D131" s="4"/>
      <c r="E131" s="5"/>
      <c r="F131" s="7" t="s">
        <v>4845</v>
      </c>
    </row>
    <row r="132" spans="1:6" ht="25.5" x14ac:dyDescent="0.25">
      <c r="A132" s="3" t="s">
        <v>3682</v>
      </c>
      <c r="B132" s="3" t="s">
        <v>3683</v>
      </c>
      <c r="C132" s="3" t="s">
        <v>3684</v>
      </c>
      <c r="D132" s="4"/>
      <c r="E132" s="5"/>
      <c r="F132" s="7" t="s">
        <v>4846</v>
      </c>
    </row>
    <row r="133" spans="1:6" ht="51" x14ac:dyDescent="0.25">
      <c r="A133" s="3" t="s">
        <v>1138</v>
      </c>
      <c r="B133" s="3">
        <v>78180301</v>
      </c>
      <c r="C133" s="3">
        <v>92031638</v>
      </c>
      <c r="D133" s="4"/>
      <c r="E133" s="5"/>
      <c r="F133" s="7" t="s">
        <v>734</v>
      </c>
    </row>
    <row r="134" spans="1:6" ht="102" x14ac:dyDescent="0.25">
      <c r="A134" s="3" t="s">
        <v>1449</v>
      </c>
      <c r="B134" s="3" t="s">
        <v>1450</v>
      </c>
      <c r="C134" s="3" t="s">
        <v>1451</v>
      </c>
      <c r="D134" s="4"/>
      <c r="E134" s="5"/>
      <c r="F134" s="7" t="s">
        <v>1452</v>
      </c>
    </row>
    <row r="135" spans="1:6" ht="38.25" x14ac:dyDescent="0.25">
      <c r="A135" s="3" t="s">
        <v>1449</v>
      </c>
      <c r="B135" s="3" t="s">
        <v>1450</v>
      </c>
      <c r="C135" s="3" t="s">
        <v>1453</v>
      </c>
      <c r="D135" s="4"/>
      <c r="E135" s="5"/>
      <c r="F135" s="7" t="s">
        <v>3900</v>
      </c>
    </row>
    <row r="136" spans="1:6" x14ac:dyDescent="0.25">
      <c r="A136" s="3" t="s">
        <v>1449</v>
      </c>
      <c r="B136" s="3" t="s">
        <v>1450</v>
      </c>
      <c r="C136" s="3" t="s">
        <v>3685</v>
      </c>
      <c r="D136" s="4"/>
      <c r="E136" s="5"/>
      <c r="F136" s="7" t="s">
        <v>4847</v>
      </c>
    </row>
    <row r="137" spans="1:6" ht="63.75" x14ac:dyDescent="0.25">
      <c r="A137" s="3" t="s">
        <v>1446</v>
      </c>
      <c r="B137" s="3" t="s">
        <v>1447</v>
      </c>
      <c r="C137" s="3" t="s">
        <v>1448</v>
      </c>
      <c r="D137" s="4"/>
      <c r="E137" s="5"/>
      <c r="F137" s="7" t="s">
        <v>3899</v>
      </c>
    </row>
    <row r="138" spans="1:6" ht="38.25" x14ac:dyDescent="0.25">
      <c r="A138" s="3" t="s">
        <v>1139</v>
      </c>
      <c r="B138" s="3" t="s">
        <v>735</v>
      </c>
      <c r="C138" s="3" t="s">
        <v>736</v>
      </c>
      <c r="D138" s="4"/>
      <c r="E138" s="5"/>
      <c r="F138" s="7" t="s">
        <v>737</v>
      </c>
    </row>
    <row r="139" spans="1:6" ht="38.25" x14ac:dyDescent="0.25">
      <c r="A139" s="3" t="s">
        <v>1139</v>
      </c>
      <c r="B139" s="3" t="s">
        <v>735</v>
      </c>
      <c r="C139" s="3" t="s">
        <v>736</v>
      </c>
      <c r="D139" s="4" t="s">
        <v>1396</v>
      </c>
      <c r="E139" s="5" t="s">
        <v>267</v>
      </c>
      <c r="F139" s="7" t="s">
        <v>737</v>
      </c>
    </row>
    <row r="140" spans="1:6" x14ac:dyDescent="0.25">
      <c r="A140" s="3" t="s">
        <v>2609</v>
      </c>
      <c r="B140" s="3" t="s">
        <v>2610</v>
      </c>
      <c r="C140" s="3" t="s">
        <v>2611</v>
      </c>
      <c r="D140" s="4"/>
      <c r="E140" s="5"/>
      <c r="F140" s="7" t="s">
        <v>2612</v>
      </c>
    </row>
    <row r="141" spans="1:6" ht="25.5" x14ac:dyDescent="0.25">
      <c r="A141" s="3" t="s">
        <v>585</v>
      </c>
      <c r="B141" s="3">
        <v>51473016</v>
      </c>
      <c r="C141" s="3">
        <v>92112871</v>
      </c>
      <c r="D141" s="4" t="s">
        <v>586</v>
      </c>
      <c r="E141" s="5" t="s">
        <v>268</v>
      </c>
      <c r="F141" s="7" t="s">
        <v>3745</v>
      </c>
    </row>
    <row r="142" spans="1:6" ht="25.5" x14ac:dyDescent="0.25">
      <c r="A142" s="3" t="s">
        <v>585</v>
      </c>
      <c r="B142" s="3">
        <v>51473016</v>
      </c>
      <c r="C142" s="3">
        <v>92066707</v>
      </c>
      <c r="D142" s="4" t="s">
        <v>587</v>
      </c>
      <c r="E142" s="5" t="s">
        <v>268</v>
      </c>
      <c r="F142" s="7" t="s">
        <v>3746</v>
      </c>
    </row>
    <row r="143" spans="1:6" ht="25.5" x14ac:dyDescent="0.25">
      <c r="A143" s="3" t="s">
        <v>3455</v>
      </c>
      <c r="B143" s="3">
        <v>51271613</v>
      </c>
      <c r="C143" s="3">
        <v>92050703</v>
      </c>
      <c r="D143" s="4"/>
      <c r="E143" s="5"/>
      <c r="F143" s="7" t="s">
        <v>4738</v>
      </c>
    </row>
    <row r="144" spans="1:6" x14ac:dyDescent="0.25">
      <c r="A144" s="3" t="s">
        <v>1140</v>
      </c>
      <c r="B144" s="3">
        <v>51161705</v>
      </c>
      <c r="C144" s="3" t="s">
        <v>738</v>
      </c>
      <c r="D144" s="4"/>
      <c r="E144" s="5"/>
      <c r="F144" s="7" t="s">
        <v>739</v>
      </c>
    </row>
    <row r="145" spans="1:6" x14ac:dyDescent="0.25">
      <c r="A145" s="3" t="s">
        <v>2616</v>
      </c>
      <c r="B145" s="3" t="s">
        <v>2617</v>
      </c>
      <c r="C145" s="3" t="s">
        <v>2618</v>
      </c>
      <c r="D145" s="4"/>
      <c r="E145" s="5"/>
      <c r="F145" s="7" t="s">
        <v>2619</v>
      </c>
    </row>
    <row r="146" spans="1:6" ht="25.5" x14ac:dyDescent="0.25">
      <c r="A146" s="3" t="s">
        <v>1141</v>
      </c>
      <c r="B146" s="3" t="s">
        <v>740</v>
      </c>
      <c r="C146" s="3" t="s">
        <v>741</v>
      </c>
      <c r="D146" s="4"/>
      <c r="E146" s="5"/>
      <c r="F146" s="7" t="s">
        <v>3747</v>
      </c>
    </row>
    <row r="147" spans="1:6" ht="38.25" x14ac:dyDescent="0.25">
      <c r="A147" s="3" t="s">
        <v>1141</v>
      </c>
      <c r="B147" s="3">
        <v>51191602</v>
      </c>
      <c r="C147" s="3">
        <v>92019271</v>
      </c>
      <c r="D147" s="4" t="s">
        <v>1397</v>
      </c>
      <c r="E147" s="5" t="s">
        <v>270</v>
      </c>
      <c r="F147" s="7" t="s">
        <v>3747</v>
      </c>
    </row>
    <row r="148" spans="1:6" ht="38.25" x14ac:dyDescent="0.25">
      <c r="A148" s="3" t="s">
        <v>592</v>
      </c>
      <c r="B148" s="3" t="s">
        <v>593</v>
      </c>
      <c r="C148" s="3" t="s">
        <v>742</v>
      </c>
      <c r="D148" s="4"/>
      <c r="E148" s="5"/>
      <c r="F148" s="7" t="s">
        <v>3748</v>
      </c>
    </row>
    <row r="149" spans="1:6" ht="38.25" x14ac:dyDescent="0.25">
      <c r="A149" s="3" t="s">
        <v>592</v>
      </c>
      <c r="B149" s="3" t="s">
        <v>593</v>
      </c>
      <c r="C149" s="3" t="s">
        <v>594</v>
      </c>
      <c r="D149" s="4" t="s">
        <v>595</v>
      </c>
      <c r="E149" s="5" t="s">
        <v>271</v>
      </c>
      <c r="F149" s="7" t="s">
        <v>3749</v>
      </c>
    </row>
    <row r="150" spans="1:6" ht="51" x14ac:dyDescent="0.25">
      <c r="A150" s="3" t="s">
        <v>588</v>
      </c>
      <c r="B150" s="3" t="s">
        <v>740</v>
      </c>
      <c r="C150" s="3" t="s">
        <v>743</v>
      </c>
      <c r="D150" s="4"/>
      <c r="E150" s="5"/>
      <c r="F150" s="7" t="s">
        <v>3750</v>
      </c>
    </row>
    <row r="151" spans="1:6" ht="51" x14ac:dyDescent="0.25">
      <c r="A151" s="3" t="s">
        <v>588</v>
      </c>
      <c r="B151" s="3">
        <v>51191602</v>
      </c>
      <c r="C151" s="3">
        <v>92083258</v>
      </c>
      <c r="D151" s="4" t="s">
        <v>1398</v>
      </c>
      <c r="E151" s="5" t="s">
        <v>272</v>
      </c>
      <c r="F151" s="7" t="s">
        <v>3750</v>
      </c>
    </row>
    <row r="152" spans="1:6" ht="38.25" x14ac:dyDescent="0.25">
      <c r="A152" s="3" t="s">
        <v>588</v>
      </c>
      <c r="B152" s="3">
        <v>51191602</v>
      </c>
      <c r="C152" s="3">
        <v>92056765</v>
      </c>
      <c r="D152" s="4" t="s">
        <v>589</v>
      </c>
      <c r="E152" s="5" t="s">
        <v>272</v>
      </c>
      <c r="F152" s="7" t="s">
        <v>3751</v>
      </c>
    </row>
    <row r="153" spans="1:6" ht="51" x14ac:dyDescent="0.25">
      <c r="A153" s="3" t="s">
        <v>588</v>
      </c>
      <c r="B153" s="3">
        <v>51191602</v>
      </c>
      <c r="C153" s="3">
        <v>92083257</v>
      </c>
      <c r="D153" s="4" t="s">
        <v>590</v>
      </c>
      <c r="E153" s="5" t="s">
        <v>272</v>
      </c>
      <c r="F153" s="7" t="s">
        <v>3752</v>
      </c>
    </row>
    <row r="154" spans="1:6" ht="102" x14ac:dyDescent="0.25">
      <c r="A154" s="3" t="s">
        <v>588</v>
      </c>
      <c r="B154" s="3">
        <v>51191602</v>
      </c>
      <c r="C154" s="3">
        <v>92095807</v>
      </c>
      <c r="D154" s="4" t="s">
        <v>591</v>
      </c>
      <c r="E154" s="5" t="s">
        <v>272</v>
      </c>
      <c r="F154" s="7" t="s">
        <v>3753</v>
      </c>
    </row>
    <row r="155" spans="1:6" ht="25.5" x14ac:dyDescent="0.25">
      <c r="A155" s="3" t="s">
        <v>5020</v>
      </c>
      <c r="B155" s="25">
        <v>51382901</v>
      </c>
      <c r="C155" s="25">
        <v>92094197</v>
      </c>
      <c r="D155" s="4"/>
      <c r="E155" s="5"/>
      <c r="F155" s="7" t="s">
        <v>5019</v>
      </c>
    </row>
    <row r="156" spans="1:6" x14ac:dyDescent="0.25">
      <c r="A156" s="3" t="s">
        <v>1142</v>
      </c>
      <c r="B156" s="3" t="s">
        <v>744</v>
      </c>
      <c r="C156" s="3" t="s">
        <v>745</v>
      </c>
      <c r="D156" s="4"/>
      <c r="E156" s="5"/>
      <c r="F156" s="7" t="s">
        <v>746</v>
      </c>
    </row>
    <row r="157" spans="1:6" ht="38.25" x14ac:dyDescent="0.25">
      <c r="A157" s="3" t="s">
        <v>1143</v>
      </c>
      <c r="B157" s="3" t="s">
        <v>747</v>
      </c>
      <c r="C157" s="3" t="s">
        <v>748</v>
      </c>
      <c r="D157" s="4"/>
      <c r="E157" s="5"/>
      <c r="F157" s="7" t="s">
        <v>3754</v>
      </c>
    </row>
    <row r="158" spans="1:6" ht="51" x14ac:dyDescent="0.25">
      <c r="A158" s="3" t="s">
        <v>1143</v>
      </c>
      <c r="B158" s="3" t="s">
        <v>747</v>
      </c>
      <c r="C158" s="3" t="s">
        <v>748</v>
      </c>
      <c r="D158" s="4" t="s">
        <v>1399</v>
      </c>
      <c r="E158" s="5" t="s">
        <v>275</v>
      </c>
      <c r="F158" s="7" t="s">
        <v>3754</v>
      </c>
    </row>
    <row r="159" spans="1:6" x14ac:dyDescent="0.25">
      <c r="A159" s="3" t="s">
        <v>3460</v>
      </c>
      <c r="B159" s="3" t="s">
        <v>3461</v>
      </c>
      <c r="C159" s="3" t="s">
        <v>3462</v>
      </c>
      <c r="D159" s="4"/>
      <c r="E159" s="5"/>
      <c r="F159" s="7" t="s">
        <v>4749</v>
      </c>
    </row>
    <row r="160" spans="1:6" ht="25.5" x14ac:dyDescent="0.25">
      <c r="A160" s="3" t="s">
        <v>3460</v>
      </c>
      <c r="B160" s="3">
        <v>51273603</v>
      </c>
      <c r="C160" s="3" t="s">
        <v>3462</v>
      </c>
      <c r="D160" s="4"/>
      <c r="E160" s="5"/>
      <c r="F160" s="7" t="s">
        <v>4750</v>
      </c>
    </row>
    <row r="161" spans="1:6" x14ac:dyDescent="0.25">
      <c r="A161" s="3" t="s">
        <v>3456</v>
      </c>
      <c r="B161" s="3">
        <v>42152424</v>
      </c>
      <c r="C161" s="3">
        <v>92084889</v>
      </c>
      <c r="D161" s="4"/>
      <c r="E161" s="5"/>
      <c r="F161" s="7" t="s">
        <v>4739</v>
      </c>
    </row>
    <row r="162" spans="1:6" x14ac:dyDescent="0.25">
      <c r="A162" s="3" t="s">
        <v>3469</v>
      </c>
      <c r="B162" s="3" t="s">
        <v>3470</v>
      </c>
      <c r="C162" s="3" t="s">
        <v>3471</v>
      </c>
      <c r="D162" s="4"/>
      <c r="E162" s="5"/>
      <c r="F162" s="7" t="s">
        <v>4753</v>
      </c>
    </row>
    <row r="163" spans="1:6" ht="25.5" x14ac:dyDescent="0.25">
      <c r="A163" s="3" t="s">
        <v>3469</v>
      </c>
      <c r="B163" s="3" t="s">
        <v>3472</v>
      </c>
      <c r="C163" s="3" t="s">
        <v>3473</v>
      </c>
      <c r="D163" s="4"/>
      <c r="E163" s="5"/>
      <c r="F163" s="7" t="s">
        <v>4754</v>
      </c>
    </row>
    <row r="164" spans="1:6" x14ac:dyDescent="0.25">
      <c r="A164" s="3" t="s">
        <v>3466</v>
      </c>
      <c r="B164" s="3" t="s">
        <v>3467</v>
      </c>
      <c r="C164" s="3" t="s">
        <v>3468</v>
      </c>
      <c r="D164" s="4"/>
      <c r="E164" s="5"/>
      <c r="F164" s="7" t="s">
        <v>4752</v>
      </c>
    </row>
    <row r="165" spans="1:6" ht="51" x14ac:dyDescent="0.25">
      <c r="A165" s="3" t="s">
        <v>1144</v>
      </c>
      <c r="B165" s="3" t="s">
        <v>749</v>
      </c>
      <c r="C165" s="3" t="s">
        <v>750</v>
      </c>
      <c r="D165" s="4"/>
      <c r="E165" s="5"/>
      <c r="F165" s="7" t="s">
        <v>751</v>
      </c>
    </row>
    <row r="166" spans="1:6" ht="25.5" x14ac:dyDescent="0.25">
      <c r="A166" s="3" t="s">
        <v>3458</v>
      </c>
      <c r="B166" s="3">
        <v>42152424</v>
      </c>
      <c r="C166" s="3">
        <v>92083861</v>
      </c>
      <c r="D166" s="4"/>
      <c r="E166" s="5"/>
      <c r="F166" s="7" t="s">
        <v>4745</v>
      </c>
    </row>
    <row r="167" spans="1:6" ht="25.5" x14ac:dyDescent="0.25">
      <c r="A167" s="3" t="s">
        <v>3458</v>
      </c>
      <c r="B167" s="3">
        <v>42152424</v>
      </c>
      <c r="C167" s="3">
        <v>92083861</v>
      </c>
      <c r="D167" s="4"/>
      <c r="E167" s="5"/>
      <c r="F167" s="7" t="s">
        <v>4746</v>
      </c>
    </row>
    <row r="168" spans="1:6" ht="25.5" x14ac:dyDescent="0.25">
      <c r="A168" s="3" t="s">
        <v>1145</v>
      </c>
      <c r="B168" s="3" t="s">
        <v>752</v>
      </c>
      <c r="C168" s="3" t="s">
        <v>753</v>
      </c>
      <c r="D168" s="4"/>
      <c r="E168" s="5"/>
      <c r="F168" s="7" t="s">
        <v>754</v>
      </c>
    </row>
    <row r="169" spans="1:6" x14ac:dyDescent="0.25">
      <c r="A169" s="3" t="s">
        <v>3463</v>
      </c>
      <c r="B169" s="3" t="s">
        <v>3464</v>
      </c>
      <c r="C169" s="3" t="s">
        <v>3465</v>
      </c>
      <c r="D169" s="4"/>
      <c r="E169" s="5"/>
      <c r="F169" s="7" t="s">
        <v>4751</v>
      </c>
    </row>
    <row r="170" spans="1:6" ht="89.25" x14ac:dyDescent="0.25">
      <c r="A170" s="3" t="s">
        <v>2637</v>
      </c>
      <c r="B170" s="3" t="s">
        <v>2638</v>
      </c>
      <c r="C170" s="3" t="s">
        <v>2639</v>
      </c>
      <c r="D170" s="4"/>
      <c r="E170" s="5"/>
      <c r="F170" s="7" t="s">
        <v>2640</v>
      </c>
    </row>
    <row r="171" spans="1:6" ht="89.25" x14ac:dyDescent="0.25">
      <c r="A171" s="3" t="s">
        <v>2637</v>
      </c>
      <c r="B171" s="3" t="s">
        <v>2638</v>
      </c>
      <c r="C171" s="3" t="s">
        <v>2641</v>
      </c>
      <c r="D171" s="4"/>
      <c r="E171" s="5"/>
      <c r="F171" s="7" t="s">
        <v>2642</v>
      </c>
    </row>
    <row r="172" spans="1:6" ht="63.75" x14ac:dyDescent="0.25">
      <c r="A172" s="3" t="s">
        <v>2637</v>
      </c>
      <c r="B172" s="3" t="s">
        <v>2643</v>
      </c>
      <c r="C172" s="3" t="s">
        <v>2644</v>
      </c>
      <c r="D172" s="4"/>
      <c r="E172" s="5"/>
      <c r="F172" s="7" t="s">
        <v>2645</v>
      </c>
    </row>
    <row r="173" spans="1:6" ht="76.5" x14ac:dyDescent="0.25">
      <c r="A173" s="3" t="s">
        <v>2637</v>
      </c>
      <c r="B173" s="3" t="s">
        <v>2646</v>
      </c>
      <c r="C173" s="3" t="s">
        <v>2647</v>
      </c>
      <c r="D173" s="4"/>
      <c r="E173" s="5"/>
      <c r="F173" s="7" t="s">
        <v>4587</v>
      </c>
    </row>
    <row r="174" spans="1:6" ht="38.25" x14ac:dyDescent="0.25">
      <c r="A174" s="3" t="s">
        <v>2637</v>
      </c>
      <c r="B174" s="3" t="s">
        <v>2693</v>
      </c>
      <c r="C174" s="3" t="s">
        <v>2694</v>
      </c>
      <c r="D174" s="4"/>
      <c r="E174" s="5"/>
      <c r="F174" s="7" t="s">
        <v>4603</v>
      </c>
    </row>
    <row r="175" spans="1:6" ht="76.5" x14ac:dyDescent="0.25">
      <c r="A175" s="3" t="s">
        <v>2637</v>
      </c>
      <c r="B175" s="3" t="s">
        <v>2683</v>
      </c>
      <c r="C175" s="3" t="s">
        <v>2696</v>
      </c>
      <c r="D175" s="4"/>
      <c r="E175" s="5"/>
      <c r="F175" s="7" t="s">
        <v>4605</v>
      </c>
    </row>
    <row r="176" spans="1:6" ht="76.5" x14ac:dyDescent="0.25">
      <c r="A176" s="3" t="s">
        <v>2648</v>
      </c>
      <c r="B176" s="3" t="s">
        <v>2649</v>
      </c>
      <c r="C176" s="3" t="s">
        <v>2650</v>
      </c>
      <c r="D176" s="4"/>
      <c r="E176" s="5"/>
      <c r="F176" s="7" t="s">
        <v>2651</v>
      </c>
    </row>
    <row r="177" spans="1:6" ht="63.75" x14ac:dyDescent="0.25">
      <c r="A177" s="3" t="s">
        <v>2648</v>
      </c>
      <c r="B177" s="3" t="s">
        <v>2672</v>
      </c>
      <c r="C177" s="3" t="s">
        <v>2673</v>
      </c>
      <c r="D177" s="4"/>
      <c r="E177" s="5"/>
      <c r="F177" s="7" t="s">
        <v>4593</v>
      </c>
    </row>
    <row r="178" spans="1:6" ht="38.25" x14ac:dyDescent="0.25">
      <c r="A178" s="3" t="s">
        <v>2685</v>
      </c>
      <c r="B178" s="3" t="s">
        <v>2683</v>
      </c>
      <c r="C178" s="3" t="s">
        <v>2686</v>
      </c>
      <c r="D178" s="4"/>
      <c r="E178" s="5"/>
      <c r="F178" s="7" t="s">
        <v>4600</v>
      </c>
    </row>
    <row r="179" spans="1:6" ht="76.5" x14ac:dyDescent="0.25">
      <c r="A179" s="3" t="s">
        <v>2655</v>
      </c>
      <c r="B179" s="3" t="s">
        <v>2656</v>
      </c>
      <c r="C179" s="3" t="s">
        <v>2657</v>
      </c>
      <c r="D179" s="4"/>
      <c r="E179" s="5"/>
      <c r="F179" s="7" t="s">
        <v>4589</v>
      </c>
    </row>
    <row r="180" spans="1:6" ht="89.25" x14ac:dyDescent="0.25">
      <c r="A180" s="3" t="s">
        <v>2655</v>
      </c>
      <c r="B180" s="3" t="s">
        <v>2658</v>
      </c>
      <c r="C180" s="3" t="s">
        <v>2659</v>
      </c>
      <c r="D180" s="4"/>
      <c r="E180" s="5"/>
      <c r="F180" s="7" t="s">
        <v>4590</v>
      </c>
    </row>
    <row r="181" spans="1:6" ht="76.5" x14ac:dyDescent="0.25">
      <c r="A181" s="3" t="s">
        <v>2655</v>
      </c>
      <c r="B181" s="3" t="s">
        <v>2656</v>
      </c>
      <c r="C181" s="3" t="s">
        <v>2660</v>
      </c>
      <c r="D181" s="4"/>
      <c r="E181" s="5"/>
      <c r="F181" s="7" t="s">
        <v>4591</v>
      </c>
    </row>
    <row r="182" spans="1:6" ht="51" x14ac:dyDescent="0.25">
      <c r="A182" s="3" t="s">
        <v>2655</v>
      </c>
      <c r="B182" s="3" t="s">
        <v>2683</v>
      </c>
      <c r="C182" s="3" t="s">
        <v>2684</v>
      </c>
      <c r="D182" s="4"/>
      <c r="E182" s="5"/>
      <c r="F182" s="7" t="s">
        <v>4599</v>
      </c>
    </row>
    <row r="183" spans="1:6" ht="25.5" x14ac:dyDescent="0.25">
      <c r="A183" s="3" t="s">
        <v>2655</v>
      </c>
      <c r="B183" s="3" t="s">
        <v>2683</v>
      </c>
      <c r="C183" s="3" t="s">
        <v>2695</v>
      </c>
      <c r="D183" s="4"/>
      <c r="E183" s="5"/>
      <c r="F183" s="7" t="s">
        <v>4604</v>
      </c>
    </row>
    <row r="184" spans="1:6" ht="76.5" x14ac:dyDescent="0.25">
      <c r="A184" s="3" t="s">
        <v>2620</v>
      </c>
      <c r="B184" s="3" t="s">
        <v>2621</v>
      </c>
      <c r="C184" s="3" t="s">
        <v>2622</v>
      </c>
      <c r="D184" s="4"/>
      <c r="E184" s="5"/>
      <c r="F184" s="7" t="s">
        <v>4580</v>
      </c>
    </row>
    <row r="185" spans="1:6" ht="63.75" x14ac:dyDescent="0.25">
      <c r="A185" s="3" t="s">
        <v>2620</v>
      </c>
      <c r="B185" s="3" t="s">
        <v>2627</v>
      </c>
      <c r="C185" s="3" t="s">
        <v>2628</v>
      </c>
      <c r="D185" s="4"/>
      <c r="E185" s="5"/>
      <c r="F185" s="7" t="s">
        <v>4583</v>
      </c>
    </row>
    <row r="186" spans="1:6" ht="76.5" x14ac:dyDescent="0.25">
      <c r="A186" s="3" t="s">
        <v>2620</v>
      </c>
      <c r="B186" s="3" t="s">
        <v>2670</v>
      </c>
      <c r="C186" s="3" t="s">
        <v>2671</v>
      </c>
      <c r="D186" s="4"/>
      <c r="E186" s="5"/>
      <c r="F186" s="7" t="s">
        <v>4592</v>
      </c>
    </row>
    <row r="187" spans="1:6" ht="76.5" x14ac:dyDescent="0.25">
      <c r="A187" s="3" t="s">
        <v>2620</v>
      </c>
      <c r="B187" s="3" t="s">
        <v>747</v>
      </c>
      <c r="C187" s="3" t="s">
        <v>2677</v>
      </c>
      <c r="D187" s="4"/>
      <c r="E187" s="5"/>
      <c r="F187" s="7" t="s">
        <v>4595</v>
      </c>
    </row>
    <row r="188" spans="1:6" ht="38.25" x14ac:dyDescent="0.25">
      <c r="A188" s="3" t="s">
        <v>2620</v>
      </c>
      <c r="B188" s="3" t="s">
        <v>2697</v>
      </c>
      <c r="C188" s="3" t="s">
        <v>2698</v>
      </c>
      <c r="D188" s="4"/>
      <c r="E188" s="5"/>
      <c r="F188" s="7" t="s">
        <v>4606</v>
      </c>
    </row>
    <row r="189" spans="1:6" ht="76.5" x14ac:dyDescent="0.25">
      <c r="A189" s="3" t="s">
        <v>2678</v>
      </c>
      <c r="B189" s="3" t="s">
        <v>2679</v>
      </c>
      <c r="C189" s="3" t="s">
        <v>2680</v>
      </c>
      <c r="D189" s="4"/>
      <c r="E189" s="5"/>
      <c r="F189" s="7" t="s">
        <v>4597</v>
      </c>
    </row>
    <row r="190" spans="1:6" ht="102" x14ac:dyDescent="0.25">
      <c r="A190" s="3" t="s">
        <v>2681</v>
      </c>
      <c r="B190" s="3" t="s">
        <v>2665</v>
      </c>
      <c r="C190" s="3" t="s">
        <v>2682</v>
      </c>
      <c r="D190" s="4"/>
      <c r="E190" s="5"/>
      <c r="F190" s="7" t="s">
        <v>4598</v>
      </c>
    </row>
    <row r="191" spans="1:6" ht="51" x14ac:dyDescent="0.25">
      <c r="A191" s="3" t="s">
        <v>2687</v>
      </c>
      <c r="B191" s="3" t="s">
        <v>2688</v>
      </c>
      <c r="C191" s="3" t="s">
        <v>2689</v>
      </c>
      <c r="D191" s="4"/>
      <c r="E191" s="5"/>
      <c r="F191" s="7" t="s">
        <v>4601</v>
      </c>
    </row>
    <row r="192" spans="1:6" ht="25.5" x14ac:dyDescent="0.25">
      <c r="A192" s="3" t="s">
        <v>2613</v>
      </c>
      <c r="B192" s="3" t="s">
        <v>2614</v>
      </c>
      <c r="C192" s="3" t="s">
        <v>2615</v>
      </c>
      <c r="D192" s="4"/>
      <c r="E192" s="5"/>
      <c r="F192" s="7" t="s">
        <v>4579</v>
      </c>
    </row>
    <row r="193" spans="1:6" ht="51" x14ac:dyDescent="0.25">
      <c r="A193" s="3" t="s">
        <v>2613</v>
      </c>
      <c r="B193" s="3" t="s">
        <v>740</v>
      </c>
      <c r="C193" s="3" t="s">
        <v>2615</v>
      </c>
      <c r="D193" s="4"/>
      <c r="E193" s="5"/>
      <c r="F193" s="7" t="s">
        <v>4596</v>
      </c>
    </row>
    <row r="194" spans="1:6" ht="51" x14ac:dyDescent="0.25">
      <c r="A194" s="3" t="s">
        <v>2690</v>
      </c>
      <c r="B194" s="3" t="s">
        <v>2691</v>
      </c>
      <c r="C194" s="3" t="s">
        <v>2692</v>
      </c>
      <c r="D194" s="4"/>
      <c r="E194" s="5"/>
      <c r="F194" s="7" t="s">
        <v>4602</v>
      </c>
    </row>
    <row r="195" spans="1:6" ht="89.25" x14ac:dyDescent="0.25">
      <c r="A195" s="3" t="s">
        <v>2652</v>
      </c>
      <c r="B195" s="3" t="s">
        <v>2653</v>
      </c>
      <c r="C195" s="3" t="s">
        <v>2654</v>
      </c>
      <c r="D195" s="4"/>
      <c r="E195" s="5"/>
      <c r="F195" s="7" t="s">
        <v>4588</v>
      </c>
    </row>
    <row r="196" spans="1:6" ht="114.75" x14ac:dyDescent="0.25">
      <c r="A196" s="3" t="s">
        <v>2652</v>
      </c>
      <c r="B196" s="3" t="s">
        <v>2624</v>
      </c>
      <c r="C196" s="3" t="s">
        <v>2668</v>
      </c>
      <c r="D196" s="4"/>
      <c r="E196" s="5"/>
      <c r="F196" s="7" t="s">
        <v>2669</v>
      </c>
    </row>
    <row r="197" spans="1:6" ht="63.75" x14ac:dyDescent="0.25">
      <c r="A197" s="3" t="s">
        <v>2699</v>
      </c>
      <c r="B197" s="3" t="s">
        <v>655</v>
      </c>
      <c r="C197" s="3" t="s">
        <v>2700</v>
      </c>
      <c r="D197" s="4"/>
      <c r="E197" s="5"/>
      <c r="F197" s="7" t="s">
        <v>4607</v>
      </c>
    </row>
    <row r="198" spans="1:6" ht="127.5" x14ac:dyDescent="0.25">
      <c r="A198" s="3" t="s">
        <v>2629</v>
      </c>
      <c r="B198" s="3" t="s">
        <v>2630</v>
      </c>
      <c r="C198" s="3" t="s">
        <v>2631</v>
      </c>
      <c r="D198" s="4"/>
      <c r="E198" s="5"/>
      <c r="F198" s="7" t="s">
        <v>4584</v>
      </c>
    </row>
    <row r="199" spans="1:6" ht="76.5" x14ac:dyDescent="0.25">
      <c r="A199" s="3" t="s">
        <v>2629</v>
      </c>
      <c r="B199" s="3" t="s">
        <v>2635</v>
      </c>
      <c r="C199" s="3" t="s">
        <v>2636</v>
      </c>
      <c r="D199" s="4"/>
      <c r="E199" s="5"/>
      <c r="F199" s="7" t="s">
        <v>4586</v>
      </c>
    </row>
    <row r="200" spans="1:6" ht="51" x14ac:dyDescent="0.25">
      <c r="A200" s="3" t="s">
        <v>2632</v>
      </c>
      <c r="B200" s="3" t="s">
        <v>2633</v>
      </c>
      <c r="C200" s="3" t="s">
        <v>2634</v>
      </c>
      <c r="D200" s="4"/>
      <c r="E200" s="5"/>
      <c r="F200" s="7" t="s">
        <v>4585</v>
      </c>
    </row>
    <row r="201" spans="1:6" ht="102" x14ac:dyDescent="0.25">
      <c r="A201" s="3" t="s">
        <v>2661</v>
      </c>
      <c r="B201" s="3" t="s">
        <v>2662</v>
      </c>
      <c r="C201" s="3" t="s">
        <v>2663</v>
      </c>
      <c r="D201" s="4"/>
      <c r="E201" s="5"/>
      <c r="F201" s="7" t="s">
        <v>2664</v>
      </c>
    </row>
    <row r="202" spans="1:6" ht="89.25" x14ac:dyDescent="0.25">
      <c r="A202" s="3" t="s">
        <v>2661</v>
      </c>
      <c r="B202" s="3" t="s">
        <v>2665</v>
      </c>
      <c r="C202" s="3" t="s">
        <v>2666</v>
      </c>
      <c r="D202" s="4"/>
      <c r="E202" s="5"/>
      <c r="F202" s="7" t="s">
        <v>2667</v>
      </c>
    </row>
    <row r="203" spans="1:6" ht="63.75" x14ac:dyDescent="0.25">
      <c r="A203" s="3" t="s">
        <v>2623</v>
      </c>
      <c r="B203" s="3" t="s">
        <v>2624</v>
      </c>
      <c r="C203" s="3" t="s">
        <v>2625</v>
      </c>
      <c r="D203" s="4"/>
      <c r="E203" s="5"/>
      <c r="F203" s="7" t="s">
        <v>4581</v>
      </c>
    </row>
    <row r="204" spans="1:6" ht="63.75" x14ac:dyDescent="0.25">
      <c r="A204" s="3" t="s">
        <v>2623</v>
      </c>
      <c r="B204" s="3" t="s">
        <v>2624</v>
      </c>
      <c r="C204" s="3" t="s">
        <v>2626</v>
      </c>
      <c r="D204" s="4"/>
      <c r="E204" s="5"/>
      <c r="F204" s="7" t="s">
        <v>4582</v>
      </c>
    </row>
    <row r="205" spans="1:6" ht="63.75" x14ac:dyDescent="0.25">
      <c r="A205" s="3" t="s">
        <v>2674</v>
      </c>
      <c r="B205" s="3" t="s">
        <v>2675</v>
      </c>
      <c r="C205" s="3" t="s">
        <v>2676</v>
      </c>
      <c r="D205" s="4"/>
      <c r="E205" s="5"/>
      <c r="F205" s="7" t="s">
        <v>4594</v>
      </c>
    </row>
    <row r="206" spans="1:6" ht="38.25" x14ac:dyDescent="0.25">
      <c r="A206" s="3" t="s">
        <v>1456</v>
      </c>
      <c r="B206" s="3">
        <v>12191502</v>
      </c>
      <c r="C206" s="3">
        <v>90028103</v>
      </c>
      <c r="D206" s="4"/>
      <c r="E206" s="5"/>
      <c r="F206" s="7" t="s">
        <v>3902</v>
      </c>
    </row>
    <row r="207" spans="1:6" ht="25.5" x14ac:dyDescent="0.25">
      <c r="A207" s="3" t="s">
        <v>1454</v>
      </c>
      <c r="B207" s="3">
        <v>12191502</v>
      </c>
      <c r="C207" s="3" t="s">
        <v>1455</v>
      </c>
      <c r="D207" s="4"/>
      <c r="E207" s="5"/>
      <c r="F207" s="7" t="s">
        <v>3901</v>
      </c>
    </row>
    <row r="208" spans="1:6" ht="38.25" x14ac:dyDescent="0.25">
      <c r="A208" s="3" t="s">
        <v>2928</v>
      </c>
      <c r="B208" s="3" t="s">
        <v>2926</v>
      </c>
      <c r="C208" s="3" t="s">
        <v>2929</v>
      </c>
      <c r="D208" s="4"/>
      <c r="E208" s="5"/>
      <c r="F208" s="7" t="s">
        <v>2930</v>
      </c>
    </row>
    <row r="209" spans="1:6" ht="25.5" x14ac:dyDescent="0.25">
      <c r="A209" s="3" t="s">
        <v>1146</v>
      </c>
      <c r="B209" s="3" t="s">
        <v>755</v>
      </c>
      <c r="C209" s="3" t="s">
        <v>756</v>
      </c>
      <c r="D209" s="4"/>
      <c r="E209" s="5"/>
      <c r="F209" s="7" t="s">
        <v>757</v>
      </c>
    </row>
    <row r="210" spans="1:6" x14ac:dyDescent="0.25">
      <c r="A210" s="3" t="s">
        <v>1146</v>
      </c>
      <c r="B210" s="3" t="s">
        <v>758</v>
      </c>
      <c r="C210" s="3" t="s">
        <v>759</v>
      </c>
      <c r="D210" s="4"/>
      <c r="E210" s="5"/>
      <c r="F210" s="7" t="s">
        <v>2922</v>
      </c>
    </row>
    <row r="211" spans="1:6" ht="25.5" x14ac:dyDescent="0.25">
      <c r="A211" s="3" t="s">
        <v>1147</v>
      </c>
      <c r="B211" s="3" t="s">
        <v>758</v>
      </c>
      <c r="C211" s="3" t="s">
        <v>759</v>
      </c>
      <c r="D211" s="4"/>
      <c r="E211" s="5"/>
      <c r="F211" s="7" t="s">
        <v>760</v>
      </c>
    </row>
    <row r="212" spans="1:6" x14ac:dyDescent="0.25">
      <c r="A212" s="3" t="s">
        <v>1147</v>
      </c>
      <c r="B212" s="3" t="s">
        <v>758</v>
      </c>
      <c r="C212" s="3" t="s">
        <v>2923</v>
      </c>
      <c r="D212" s="4"/>
      <c r="E212" s="5"/>
      <c r="F212" s="7" t="s">
        <v>2924</v>
      </c>
    </row>
    <row r="213" spans="1:6" x14ac:dyDescent="0.25">
      <c r="A213" s="3" t="s">
        <v>1148</v>
      </c>
      <c r="B213" s="3"/>
      <c r="C213" s="3"/>
      <c r="D213" s="4"/>
      <c r="E213" s="5"/>
      <c r="F213" s="7" t="s">
        <v>256</v>
      </c>
    </row>
    <row r="214" spans="1:6" ht="38.25" x14ac:dyDescent="0.25">
      <c r="A214" s="3" t="s">
        <v>2925</v>
      </c>
      <c r="B214" s="3" t="s">
        <v>2926</v>
      </c>
      <c r="C214" s="3">
        <v>92034336</v>
      </c>
      <c r="D214" s="4"/>
      <c r="E214" s="5"/>
      <c r="F214" s="7" t="s">
        <v>2927</v>
      </c>
    </row>
    <row r="215" spans="1:6" ht="25.5" x14ac:dyDescent="0.25">
      <c r="A215" s="3" t="s">
        <v>555</v>
      </c>
      <c r="B215" s="3">
        <v>44103103</v>
      </c>
      <c r="C215" s="3">
        <v>92116850</v>
      </c>
      <c r="D215" s="4" t="s">
        <v>556</v>
      </c>
      <c r="E215" s="5" t="s">
        <v>155</v>
      </c>
      <c r="F215" s="7" t="s">
        <v>557</v>
      </c>
    </row>
    <row r="216" spans="1:6" ht="38.25" x14ac:dyDescent="0.25">
      <c r="A216" s="3" t="s">
        <v>2931</v>
      </c>
      <c r="B216" s="3" t="s">
        <v>2932</v>
      </c>
      <c r="C216" s="3" t="s">
        <v>2933</v>
      </c>
      <c r="D216" s="4"/>
      <c r="E216" s="5"/>
      <c r="F216" s="7" t="s">
        <v>4687</v>
      </c>
    </row>
    <row r="217" spans="1:6" ht="25.5" x14ac:dyDescent="0.25">
      <c r="A217" s="3" t="s">
        <v>2934</v>
      </c>
      <c r="B217" s="3" t="s">
        <v>2932</v>
      </c>
      <c r="C217" s="3">
        <v>92002535</v>
      </c>
      <c r="D217" s="4"/>
      <c r="E217" s="5"/>
      <c r="F217" s="7" t="s">
        <v>2935</v>
      </c>
    </row>
    <row r="218" spans="1:6" ht="38.25" x14ac:dyDescent="0.25">
      <c r="A218" s="3" t="s">
        <v>1457</v>
      </c>
      <c r="B218" s="3">
        <v>31211502</v>
      </c>
      <c r="C218" s="3">
        <v>92004786</v>
      </c>
      <c r="D218" s="4"/>
      <c r="E218" s="5"/>
      <c r="F218" s="7" t="s">
        <v>1458</v>
      </c>
    </row>
    <row r="219" spans="1:6" ht="38.25" x14ac:dyDescent="0.25">
      <c r="A219" s="3" t="s">
        <v>1457</v>
      </c>
      <c r="B219" s="3">
        <v>31211502</v>
      </c>
      <c r="C219" s="3">
        <v>92017852</v>
      </c>
      <c r="D219" s="4"/>
      <c r="E219" s="5"/>
      <c r="F219" s="7" t="s">
        <v>1459</v>
      </c>
    </row>
    <row r="220" spans="1:6" ht="25.5" x14ac:dyDescent="0.25">
      <c r="A220" s="3" t="s">
        <v>1149</v>
      </c>
      <c r="B220" s="3" t="s">
        <v>761</v>
      </c>
      <c r="C220" s="3" t="s">
        <v>762</v>
      </c>
      <c r="D220" s="4"/>
      <c r="E220" s="5"/>
      <c r="F220" s="7" t="s">
        <v>763</v>
      </c>
    </row>
    <row r="221" spans="1:6" x14ac:dyDescent="0.25">
      <c r="A221" s="3" t="s">
        <v>1150</v>
      </c>
      <c r="B221" s="3">
        <v>47101607</v>
      </c>
      <c r="C221" s="3"/>
      <c r="D221" s="4"/>
      <c r="E221" s="5"/>
      <c r="F221" s="7" t="s">
        <v>256</v>
      </c>
    </row>
    <row r="222" spans="1:6" ht="25.5" x14ac:dyDescent="0.25">
      <c r="A222" s="3" t="s">
        <v>2936</v>
      </c>
      <c r="B222" s="3">
        <v>47131816</v>
      </c>
      <c r="C222" s="3">
        <v>92031609</v>
      </c>
      <c r="D222" s="4"/>
      <c r="E222" s="5"/>
      <c r="F222" s="7" t="s">
        <v>2937</v>
      </c>
    </row>
    <row r="223" spans="1:6" x14ac:dyDescent="0.25">
      <c r="A223" s="3" t="s">
        <v>2938</v>
      </c>
      <c r="B223" s="3" t="s">
        <v>2939</v>
      </c>
      <c r="C223" s="3">
        <v>90007581</v>
      </c>
      <c r="D223" s="4"/>
      <c r="E223" s="5"/>
      <c r="F223" s="7" t="s">
        <v>2940</v>
      </c>
    </row>
    <row r="224" spans="1:6" x14ac:dyDescent="0.25">
      <c r="A224" s="3" t="s">
        <v>2943</v>
      </c>
      <c r="B224" s="3" t="s">
        <v>2683</v>
      </c>
      <c r="C224" s="3">
        <v>92019881</v>
      </c>
      <c r="D224" s="4"/>
      <c r="E224" s="5"/>
      <c r="F224" s="7" t="s">
        <v>2944</v>
      </c>
    </row>
    <row r="225" spans="1:6" ht="25.5" x14ac:dyDescent="0.25">
      <c r="A225" s="3" t="s">
        <v>1460</v>
      </c>
      <c r="B225" s="3" t="s">
        <v>921</v>
      </c>
      <c r="C225" s="3" t="s">
        <v>1461</v>
      </c>
      <c r="D225" s="4"/>
      <c r="E225" s="5"/>
      <c r="F225" s="7" t="s">
        <v>1462</v>
      </c>
    </row>
    <row r="226" spans="1:6" ht="25.5" x14ac:dyDescent="0.25">
      <c r="A226" s="3" t="s">
        <v>1460</v>
      </c>
      <c r="B226" s="3" t="s">
        <v>1463</v>
      </c>
      <c r="C226" s="3" t="s">
        <v>1464</v>
      </c>
      <c r="D226" s="4"/>
      <c r="E226" s="5"/>
      <c r="F226" s="7" t="s">
        <v>3903</v>
      </c>
    </row>
    <row r="227" spans="1:6" ht="51" x14ac:dyDescent="0.25">
      <c r="A227" s="3" t="s">
        <v>5021</v>
      </c>
      <c r="B227" s="3" t="s">
        <v>1465</v>
      </c>
      <c r="C227" s="3" t="s">
        <v>1466</v>
      </c>
      <c r="D227" s="4"/>
      <c r="E227" s="5"/>
      <c r="F227" s="7" t="s">
        <v>3904</v>
      </c>
    </row>
    <row r="228" spans="1:6" ht="89.25" x14ac:dyDescent="0.25">
      <c r="A228" s="3" t="s">
        <v>5021</v>
      </c>
      <c r="B228" s="3" t="s">
        <v>1465</v>
      </c>
      <c r="C228" s="3" t="s">
        <v>1467</v>
      </c>
      <c r="D228" s="4"/>
      <c r="E228" s="5"/>
      <c r="F228" s="7" t="s">
        <v>3905</v>
      </c>
    </row>
    <row r="229" spans="1:6" ht="25.5" x14ac:dyDescent="0.25">
      <c r="A229" s="3" t="s">
        <v>5022</v>
      </c>
      <c r="B229" s="25">
        <v>47131821</v>
      </c>
      <c r="C229" s="25">
        <v>92047490</v>
      </c>
      <c r="D229" s="4"/>
      <c r="E229" s="5"/>
      <c r="F229" s="7" t="s">
        <v>5023</v>
      </c>
    </row>
    <row r="230" spans="1:6" x14ac:dyDescent="0.25">
      <c r="A230" s="3" t="s">
        <v>3474</v>
      </c>
      <c r="B230" s="3" t="s">
        <v>3475</v>
      </c>
      <c r="C230" s="3" t="s">
        <v>3476</v>
      </c>
      <c r="D230" s="4"/>
      <c r="E230" s="5"/>
      <c r="F230" s="7" t="s">
        <v>4755</v>
      </c>
    </row>
    <row r="231" spans="1:6" ht="51" x14ac:dyDescent="0.25">
      <c r="A231" s="3" t="s">
        <v>2701</v>
      </c>
      <c r="B231" s="3" t="s">
        <v>2702</v>
      </c>
      <c r="C231" s="3" t="s">
        <v>2703</v>
      </c>
      <c r="D231" s="4"/>
      <c r="E231" s="5"/>
      <c r="F231" s="7" t="s">
        <v>4608</v>
      </c>
    </row>
    <row r="232" spans="1:6" ht="38.25" x14ac:dyDescent="0.25">
      <c r="A232" s="3" t="s">
        <v>3478</v>
      </c>
      <c r="B232" s="3">
        <v>51102707</v>
      </c>
      <c r="C232" s="3" t="s">
        <v>3479</v>
      </c>
      <c r="D232" s="4"/>
      <c r="E232" s="5"/>
      <c r="F232" s="7" t="s">
        <v>4758</v>
      </c>
    </row>
    <row r="233" spans="1:6" ht="106.5" customHeight="1" x14ac:dyDescent="0.25">
      <c r="A233" s="9" t="s">
        <v>563</v>
      </c>
      <c r="B233" s="9">
        <v>10191506</v>
      </c>
      <c r="C233" s="9">
        <v>92099595</v>
      </c>
      <c r="D233" s="8"/>
      <c r="E233" s="14"/>
      <c r="F233" s="21" t="s">
        <v>4919</v>
      </c>
    </row>
    <row r="234" spans="1:6" ht="25.5" x14ac:dyDescent="0.25">
      <c r="A234" s="3" t="s">
        <v>2941</v>
      </c>
      <c r="B234" s="3">
        <v>47131815</v>
      </c>
      <c r="C234" s="3">
        <v>92019266</v>
      </c>
      <c r="D234" s="4"/>
      <c r="E234" s="5"/>
      <c r="F234" s="7" t="s">
        <v>2942</v>
      </c>
    </row>
    <row r="235" spans="1:6" ht="38.25" x14ac:dyDescent="0.25">
      <c r="A235" s="3" t="s">
        <v>3477</v>
      </c>
      <c r="B235" s="3">
        <v>42152424</v>
      </c>
      <c r="C235" s="3">
        <v>92099198</v>
      </c>
      <c r="D235" s="4"/>
      <c r="E235" s="5"/>
      <c r="F235" s="7" t="s">
        <v>4756</v>
      </c>
    </row>
    <row r="236" spans="1:6" ht="25.5" x14ac:dyDescent="0.25">
      <c r="A236" s="3" t="s">
        <v>3477</v>
      </c>
      <c r="B236" s="3">
        <v>42152424</v>
      </c>
      <c r="C236" s="3">
        <v>92032549</v>
      </c>
      <c r="D236" s="4"/>
      <c r="E236" s="5"/>
      <c r="F236" s="7" t="s">
        <v>4757</v>
      </c>
    </row>
    <row r="237" spans="1:6" x14ac:dyDescent="0.25">
      <c r="A237" s="3" t="s">
        <v>3457</v>
      </c>
      <c r="B237" s="3">
        <v>42152428</v>
      </c>
      <c r="C237" s="3">
        <v>92085188</v>
      </c>
      <c r="D237" s="4"/>
      <c r="E237" s="5"/>
      <c r="F237" s="7" t="s">
        <v>4740</v>
      </c>
    </row>
    <row r="238" spans="1:6" x14ac:dyDescent="0.25">
      <c r="A238" s="3" t="s">
        <v>3457</v>
      </c>
      <c r="B238" s="3">
        <v>42152428</v>
      </c>
      <c r="C238" s="3">
        <v>92032354</v>
      </c>
      <c r="D238" s="4"/>
      <c r="E238" s="5"/>
      <c r="F238" s="7" t="s">
        <v>4741</v>
      </c>
    </row>
    <row r="239" spans="1:6" x14ac:dyDescent="0.25">
      <c r="A239" s="3" t="s">
        <v>3457</v>
      </c>
      <c r="B239" s="3">
        <v>42152428</v>
      </c>
      <c r="C239" s="3">
        <v>92091129</v>
      </c>
      <c r="D239" s="4"/>
      <c r="E239" s="5"/>
      <c r="F239" s="7" t="s">
        <v>4742</v>
      </c>
    </row>
    <row r="240" spans="1:6" x14ac:dyDescent="0.25">
      <c r="A240" s="3" t="s">
        <v>3457</v>
      </c>
      <c r="B240" s="3">
        <v>42152428</v>
      </c>
      <c r="C240" s="3">
        <v>92032383</v>
      </c>
      <c r="D240" s="4"/>
      <c r="E240" s="5"/>
      <c r="F240" s="7" t="s">
        <v>4743</v>
      </c>
    </row>
    <row r="241" spans="1:6" x14ac:dyDescent="0.25">
      <c r="A241" s="3" t="s">
        <v>3457</v>
      </c>
      <c r="B241" s="3">
        <v>42152428</v>
      </c>
      <c r="C241" s="3">
        <v>92091131</v>
      </c>
      <c r="D241" s="4"/>
      <c r="E241" s="5"/>
      <c r="F241" s="7" t="s">
        <v>4744</v>
      </c>
    </row>
    <row r="242" spans="1:6" ht="38.25" x14ac:dyDescent="0.25">
      <c r="A242" s="3" t="s">
        <v>1151</v>
      </c>
      <c r="B242" s="3" t="s">
        <v>764</v>
      </c>
      <c r="C242" s="3" t="s">
        <v>765</v>
      </c>
      <c r="D242" s="4"/>
      <c r="E242" s="5"/>
      <c r="F242" s="7" t="s">
        <v>3755</v>
      </c>
    </row>
    <row r="243" spans="1:6" ht="38.25" x14ac:dyDescent="0.25">
      <c r="A243" s="3" t="s">
        <v>563</v>
      </c>
      <c r="B243" s="3">
        <v>10191506</v>
      </c>
      <c r="C243" s="3">
        <v>92099595</v>
      </c>
      <c r="D243" s="4" t="s">
        <v>564</v>
      </c>
      <c r="E243" s="5" t="s">
        <v>283</v>
      </c>
      <c r="F243" s="7" t="s">
        <v>3756</v>
      </c>
    </row>
    <row r="244" spans="1:6" x14ac:dyDescent="0.25">
      <c r="A244" s="3" t="s">
        <v>1152</v>
      </c>
      <c r="B244" s="3" t="s">
        <v>766</v>
      </c>
      <c r="C244" s="3" t="s">
        <v>767</v>
      </c>
      <c r="D244" s="4"/>
      <c r="E244" s="5"/>
      <c r="F244" s="7" t="s">
        <v>768</v>
      </c>
    </row>
    <row r="245" spans="1:6" ht="38.25" x14ac:dyDescent="0.25">
      <c r="A245" s="3" t="s">
        <v>1153</v>
      </c>
      <c r="B245" s="3" t="s">
        <v>769</v>
      </c>
      <c r="C245" s="3" t="s">
        <v>770</v>
      </c>
      <c r="D245" s="4"/>
      <c r="E245" s="5"/>
      <c r="F245" s="7" t="s">
        <v>3757</v>
      </c>
    </row>
    <row r="246" spans="1:6" x14ac:dyDescent="0.25">
      <c r="A246" s="3" t="s">
        <v>1154</v>
      </c>
      <c r="B246" s="3" t="s">
        <v>771</v>
      </c>
      <c r="C246" s="3" t="s">
        <v>772</v>
      </c>
      <c r="D246" s="4"/>
      <c r="E246" s="5"/>
      <c r="F246" s="7" t="s">
        <v>773</v>
      </c>
    </row>
    <row r="247" spans="1:6" x14ac:dyDescent="0.25">
      <c r="A247" s="3" t="s">
        <v>3363</v>
      </c>
      <c r="B247" s="3" t="s">
        <v>3364</v>
      </c>
      <c r="C247" s="3" t="s">
        <v>3365</v>
      </c>
      <c r="D247" s="4"/>
      <c r="E247" s="5"/>
      <c r="F247" s="7" t="s">
        <v>4701</v>
      </c>
    </row>
    <row r="248" spans="1:6" ht="38.25" x14ac:dyDescent="0.25">
      <c r="A248" s="3" t="s">
        <v>1155</v>
      </c>
      <c r="B248" s="3" t="s">
        <v>774</v>
      </c>
      <c r="C248" s="3" t="s">
        <v>775</v>
      </c>
      <c r="D248" s="4"/>
      <c r="E248" s="5"/>
      <c r="F248" s="7" t="s">
        <v>776</v>
      </c>
    </row>
    <row r="249" spans="1:6" ht="63.75" x14ac:dyDescent="0.25">
      <c r="A249" s="3" t="s">
        <v>1156</v>
      </c>
      <c r="B249" s="3" t="s">
        <v>774</v>
      </c>
      <c r="C249" s="3" t="s">
        <v>777</v>
      </c>
      <c r="D249" s="4"/>
      <c r="E249" s="5"/>
      <c r="F249" s="7" t="s">
        <v>3758</v>
      </c>
    </row>
    <row r="250" spans="1:6" x14ac:dyDescent="0.25">
      <c r="A250" s="3" t="s">
        <v>1157</v>
      </c>
      <c r="B250" s="3" t="s">
        <v>778</v>
      </c>
      <c r="C250" s="3" t="s">
        <v>779</v>
      </c>
      <c r="D250" s="4"/>
      <c r="E250" s="5"/>
      <c r="F250" s="7" t="s">
        <v>3759</v>
      </c>
    </row>
    <row r="251" spans="1:6" ht="25.5" x14ac:dyDescent="0.25">
      <c r="A251" s="3" t="s">
        <v>1158</v>
      </c>
      <c r="B251" s="3" t="s">
        <v>780</v>
      </c>
      <c r="C251" s="3" t="s">
        <v>781</v>
      </c>
      <c r="D251" s="4"/>
      <c r="E251" s="5"/>
      <c r="F251" s="7" t="s">
        <v>3760</v>
      </c>
    </row>
    <row r="252" spans="1:6" ht="25.5" x14ac:dyDescent="0.25">
      <c r="A252" s="3" t="s">
        <v>1158</v>
      </c>
      <c r="B252" s="3" t="s">
        <v>780</v>
      </c>
      <c r="C252" s="3" t="s">
        <v>1588</v>
      </c>
      <c r="D252" s="4"/>
      <c r="E252" s="5"/>
      <c r="F252" s="7" t="s">
        <v>3953</v>
      </c>
    </row>
    <row r="253" spans="1:6" ht="25.5" x14ac:dyDescent="0.25">
      <c r="A253" s="3" t="s">
        <v>1158</v>
      </c>
      <c r="B253" s="3" t="s">
        <v>780</v>
      </c>
      <c r="C253" s="3" t="s">
        <v>1589</v>
      </c>
      <c r="D253" s="4"/>
      <c r="E253" s="5"/>
      <c r="F253" s="7" t="s">
        <v>1590</v>
      </c>
    </row>
    <row r="254" spans="1:6" ht="63.75" x14ac:dyDescent="0.25">
      <c r="A254" s="3" t="s">
        <v>1158</v>
      </c>
      <c r="B254" s="3">
        <v>31162403</v>
      </c>
      <c r="C254" s="3" t="s">
        <v>1698</v>
      </c>
      <c r="D254" s="4"/>
      <c r="E254" s="5"/>
      <c r="F254" s="7" t="s">
        <v>4010</v>
      </c>
    </row>
    <row r="255" spans="1:6" ht="25.5" x14ac:dyDescent="0.25">
      <c r="A255" s="3" t="s">
        <v>1158</v>
      </c>
      <c r="B255" s="3" t="s">
        <v>780</v>
      </c>
      <c r="C255" s="3">
        <v>90031528</v>
      </c>
      <c r="D255" s="4"/>
      <c r="E255" s="5"/>
      <c r="F255" s="7" t="s">
        <v>2949</v>
      </c>
    </row>
    <row r="256" spans="1:6" ht="38.25" x14ac:dyDescent="0.25">
      <c r="A256" s="3" t="s">
        <v>1159</v>
      </c>
      <c r="B256" s="3" t="s">
        <v>782</v>
      </c>
      <c r="C256" s="3" t="s">
        <v>783</v>
      </c>
      <c r="D256" s="4"/>
      <c r="E256" s="5"/>
      <c r="F256" s="7" t="s">
        <v>784</v>
      </c>
    </row>
    <row r="257" spans="1:6" ht="25.5" x14ac:dyDescent="0.25">
      <c r="A257" s="3" t="s">
        <v>1159</v>
      </c>
      <c r="B257" s="3" t="s">
        <v>1653</v>
      </c>
      <c r="C257" s="3" t="s">
        <v>1658</v>
      </c>
      <c r="D257" s="4"/>
      <c r="E257" s="5"/>
      <c r="F257" s="7" t="s">
        <v>1659</v>
      </c>
    </row>
    <row r="258" spans="1:6" ht="102" x14ac:dyDescent="0.25">
      <c r="A258" s="3" t="s">
        <v>1160</v>
      </c>
      <c r="B258" s="3" t="s">
        <v>782</v>
      </c>
      <c r="C258" s="3" t="s">
        <v>785</v>
      </c>
      <c r="D258" s="4"/>
      <c r="E258" s="5"/>
      <c r="F258" s="7" t="s">
        <v>3761</v>
      </c>
    </row>
    <row r="259" spans="1:6" ht="63.75" x14ac:dyDescent="0.25">
      <c r="A259" s="3" t="s">
        <v>1660</v>
      </c>
      <c r="B259" s="3" t="s">
        <v>1653</v>
      </c>
      <c r="C259" s="3" t="s">
        <v>1661</v>
      </c>
      <c r="D259" s="4"/>
      <c r="E259" s="5"/>
      <c r="F259" s="7" t="s">
        <v>3975</v>
      </c>
    </row>
    <row r="260" spans="1:6" ht="38.25" x14ac:dyDescent="0.25">
      <c r="A260" s="3" t="s">
        <v>1566</v>
      </c>
      <c r="B260" s="3" t="s">
        <v>1567</v>
      </c>
      <c r="C260" s="3" t="s">
        <v>1568</v>
      </c>
      <c r="D260" s="4"/>
      <c r="E260" s="5"/>
      <c r="F260" s="7" t="s">
        <v>3944</v>
      </c>
    </row>
    <row r="261" spans="1:6" ht="51" x14ac:dyDescent="0.25">
      <c r="A261" s="3" t="s">
        <v>1700</v>
      </c>
      <c r="B261" s="3">
        <v>30171905</v>
      </c>
      <c r="C261" s="3">
        <v>92075251</v>
      </c>
      <c r="D261" s="4"/>
      <c r="E261" s="5"/>
      <c r="F261" s="7" t="s">
        <v>4014</v>
      </c>
    </row>
    <row r="262" spans="1:6" ht="25.5" x14ac:dyDescent="0.25">
      <c r="A262" s="3" t="s">
        <v>1652</v>
      </c>
      <c r="B262" s="3" t="s">
        <v>1653</v>
      </c>
      <c r="C262" s="3" t="s">
        <v>1654</v>
      </c>
      <c r="D262" s="4"/>
      <c r="E262" s="5"/>
      <c r="F262" s="7" t="s">
        <v>1655</v>
      </c>
    </row>
    <row r="263" spans="1:6" ht="25.5" x14ac:dyDescent="0.25">
      <c r="A263" s="3" t="s">
        <v>1652</v>
      </c>
      <c r="B263" s="3" t="s">
        <v>1653</v>
      </c>
      <c r="C263" s="3" t="s">
        <v>1656</v>
      </c>
      <c r="D263" s="4"/>
      <c r="E263" s="5"/>
      <c r="F263" s="7" t="s">
        <v>3973</v>
      </c>
    </row>
    <row r="264" spans="1:6" ht="25.5" x14ac:dyDescent="0.25">
      <c r="A264" s="3" t="s">
        <v>1652</v>
      </c>
      <c r="B264" s="3" t="s">
        <v>1653</v>
      </c>
      <c r="C264" s="3" t="s">
        <v>1657</v>
      </c>
      <c r="D264" s="4"/>
      <c r="E264" s="5"/>
      <c r="F264" s="7" t="s">
        <v>3974</v>
      </c>
    </row>
    <row r="265" spans="1:6" ht="38.25" x14ac:dyDescent="0.25">
      <c r="A265" s="3" t="s">
        <v>1694</v>
      </c>
      <c r="B265" s="3">
        <v>31161606</v>
      </c>
      <c r="C265" s="3" t="s">
        <v>1695</v>
      </c>
      <c r="D265" s="4"/>
      <c r="E265" s="5"/>
      <c r="F265" s="7" t="s">
        <v>4009</v>
      </c>
    </row>
    <row r="266" spans="1:6" ht="25.5" x14ac:dyDescent="0.25">
      <c r="A266" s="3" t="s">
        <v>1694</v>
      </c>
      <c r="B266" s="3">
        <v>31161606</v>
      </c>
      <c r="C266" s="3" t="s">
        <v>1696</v>
      </c>
      <c r="D266" s="4"/>
      <c r="E266" s="5"/>
      <c r="F266" s="7" t="s">
        <v>1697</v>
      </c>
    </row>
    <row r="267" spans="1:6" ht="38.25" x14ac:dyDescent="0.25">
      <c r="A267" s="3" t="s">
        <v>1509</v>
      </c>
      <c r="B267" s="3" t="s">
        <v>1502</v>
      </c>
      <c r="C267" s="3" t="s">
        <v>1510</v>
      </c>
      <c r="D267" s="4"/>
      <c r="E267" s="5"/>
      <c r="F267" s="7" t="s">
        <v>3920</v>
      </c>
    </row>
    <row r="268" spans="1:6" ht="76.5" x14ac:dyDescent="0.25">
      <c r="A268" s="3" t="s">
        <v>1672</v>
      </c>
      <c r="B268" s="3">
        <v>30102003</v>
      </c>
      <c r="C268" s="3">
        <v>92043676</v>
      </c>
      <c r="D268" s="4"/>
      <c r="E268" s="5"/>
      <c r="F268" s="7" t="s">
        <v>3991</v>
      </c>
    </row>
    <row r="269" spans="1:6" ht="89.25" x14ac:dyDescent="0.25">
      <c r="A269" s="3" t="s">
        <v>1672</v>
      </c>
      <c r="B269" s="3">
        <v>30102004</v>
      </c>
      <c r="C269" s="3">
        <v>92036888</v>
      </c>
      <c r="D269" s="4"/>
      <c r="E269" s="5"/>
      <c r="F269" s="7" t="s">
        <v>3997</v>
      </c>
    </row>
    <row r="270" spans="1:6" ht="25.5" x14ac:dyDescent="0.25">
      <c r="A270" s="3" t="s">
        <v>1585</v>
      </c>
      <c r="B270" s="3" t="s">
        <v>1586</v>
      </c>
      <c r="C270" s="3" t="s">
        <v>1587</v>
      </c>
      <c r="D270" s="4"/>
      <c r="E270" s="5"/>
      <c r="F270" s="7" t="s">
        <v>3952</v>
      </c>
    </row>
    <row r="271" spans="1:6" ht="51" x14ac:dyDescent="0.25">
      <c r="A271" s="3" t="s">
        <v>1468</v>
      </c>
      <c r="B271" s="3">
        <v>31152002</v>
      </c>
      <c r="C271" s="3">
        <v>92013776</v>
      </c>
      <c r="D271" s="4"/>
      <c r="E271" s="5"/>
      <c r="F271" s="7" t="s">
        <v>3906</v>
      </c>
    </row>
    <row r="272" spans="1:6" ht="51" x14ac:dyDescent="0.25">
      <c r="A272" s="3" t="s">
        <v>1704</v>
      </c>
      <c r="B272" s="3">
        <v>30101506</v>
      </c>
      <c r="C272" s="3">
        <v>92022686</v>
      </c>
      <c r="D272" s="4"/>
      <c r="E272" s="5"/>
      <c r="F272" s="7" t="s">
        <v>4016</v>
      </c>
    </row>
    <row r="273" spans="1:6" ht="25.5" x14ac:dyDescent="0.25">
      <c r="A273" s="3" t="s">
        <v>1563</v>
      </c>
      <c r="B273" s="3" t="s">
        <v>1564</v>
      </c>
      <c r="C273" s="3" t="s">
        <v>1565</v>
      </c>
      <c r="D273" s="4"/>
      <c r="E273" s="5"/>
      <c r="F273" s="7" t="s">
        <v>3943</v>
      </c>
    </row>
    <row r="274" spans="1:6" ht="38.25" x14ac:dyDescent="0.25">
      <c r="A274" s="3" t="s">
        <v>1627</v>
      </c>
      <c r="B274" s="3" t="s">
        <v>1564</v>
      </c>
      <c r="C274" s="3" t="s">
        <v>1628</v>
      </c>
      <c r="D274" s="4"/>
      <c r="E274" s="5"/>
      <c r="F274" s="7" t="s">
        <v>3965</v>
      </c>
    </row>
    <row r="275" spans="1:6" ht="38.25" x14ac:dyDescent="0.25">
      <c r="A275" s="3" t="s">
        <v>1627</v>
      </c>
      <c r="B275" s="3" t="s">
        <v>1564</v>
      </c>
      <c r="C275" s="3" t="s">
        <v>1629</v>
      </c>
      <c r="D275" s="4"/>
      <c r="E275" s="5"/>
      <c r="F275" s="7" t="s">
        <v>3966</v>
      </c>
    </row>
    <row r="276" spans="1:6" ht="38.25" x14ac:dyDescent="0.25">
      <c r="A276" s="3" t="s">
        <v>1627</v>
      </c>
      <c r="B276" s="3" t="s">
        <v>1564</v>
      </c>
      <c r="C276" s="3" t="s">
        <v>1635</v>
      </c>
      <c r="D276" s="4"/>
      <c r="E276" s="5"/>
      <c r="F276" s="7" t="s">
        <v>1636</v>
      </c>
    </row>
    <row r="277" spans="1:6" ht="89.25" x14ac:dyDescent="0.25">
      <c r="A277" s="3" t="s">
        <v>1627</v>
      </c>
      <c r="B277" s="3">
        <v>30101503</v>
      </c>
      <c r="C277" s="3">
        <v>92026936</v>
      </c>
      <c r="D277" s="4"/>
      <c r="E277" s="5"/>
      <c r="F277" s="7" t="s">
        <v>3985</v>
      </c>
    </row>
    <row r="278" spans="1:6" ht="89.25" x14ac:dyDescent="0.25">
      <c r="A278" s="3" t="s">
        <v>1627</v>
      </c>
      <c r="B278" s="3">
        <v>30101503</v>
      </c>
      <c r="C278" s="3">
        <v>92019633</v>
      </c>
      <c r="D278" s="4"/>
      <c r="E278" s="5"/>
      <c r="F278" s="7" t="s">
        <v>3986</v>
      </c>
    </row>
    <row r="279" spans="1:6" ht="38.25" x14ac:dyDescent="0.25">
      <c r="A279" s="3" t="s">
        <v>1472</v>
      </c>
      <c r="B279" s="3">
        <v>30171516</v>
      </c>
      <c r="C279" s="3">
        <v>92008475</v>
      </c>
      <c r="D279" s="4"/>
      <c r="E279" s="5"/>
      <c r="F279" s="7" t="s">
        <v>3908</v>
      </c>
    </row>
    <row r="280" spans="1:6" ht="51" x14ac:dyDescent="0.25">
      <c r="A280" s="3" t="s">
        <v>1608</v>
      </c>
      <c r="B280" s="3" t="s">
        <v>1474</v>
      </c>
      <c r="C280" s="3" t="s">
        <v>1609</v>
      </c>
      <c r="D280" s="4"/>
      <c r="E280" s="5"/>
      <c r="F280" s="7" t="s">
        <v>3956</v>
      </c>
    </row>
    <row r="281" spans="1:6" ht="25.5" x14ac:dyDescent="0.25">
      <c r="A281" s="3" t="s">
        <v>1602</v>
      </c>
      <c r="B281" s="3" t="s">
        <v>1603</v>
      </c>
      <c r="C281" s="3" t="s">
        <v>1604</v>
      </c>
      <c r="D281" s="4"/>
      <c r="E281" s="5"/>
      <c r="F281" s="7" t="s">
        <v>3955</v>
      </c>
    </row>
    <row r="282" spans="1:6" x14ac:dyDescent="0.25">
      <c r="A282" s="3" t="s">
        <v>1605</v>
      </c>
      <c r="B282" s="3" t="s">
        <v>1603</v>
      </c>
      <c r="C282" s="3" t="s">
        <v>1606</v>
      </c>
      <c r="D282" s="4"/>
      <c r="E282" s="5"/>
      <c r="F282" s="7" t="s">
        <v>1607</v>
      </c>
    </row>
    <row r="283" spans="1:6" ht="38.25" x14ac:dyDescent="0.25">
      <c r="A283" s="3" t="s">
        <v>1473</v>
      </c>
      <c r="B283" s="3" t="s">
        <v>1474</v>
      </c>
      <c r="C283" s="3" t="s">
        <v>1475</v>
      </c>
      <c r="D283" s="4"/>
      <c r="E283" s="5"/>
      <c r="F283" s="7" t="s">
        <v>3909</v>
      </c>
    </row>
    <row r="284" spans="1:6" x14ac:dyDescent="0.25">
      <c r="A284" s="3" t="s">
        <v>2946</v>
      </c>
      <c r="B284" s="3" t="s">
        <v>1474</v>
      </c>
      <c r="C284" s="3">
        <v>92006965</v>
      </c>
      <c r="D284" s="4"/>
      <c r="E284" s="5"/>
      <c r="F284" s="7" t="s">
        <v>4688</v>
      </c>
    </row>
    <row r="285" spans="1:6" ht="51" x14ac:dyDescent="0.25">
      <c r="A285" s="3" t="s">
        <v>1478</v>
      </c>
      <c r="B285" s="3" t="s">
        <v>1474</v>
      </c>
      <c r="C285" s="3" t="s">
        <v>1479</v>
      </c>
      <c r="D285" s="4"/>
      <c r="E285" s="5"/>
      <c r="F285" s="7" t="s">
        <v>3911</v>
      </c>
    </row>
    <row r="286" spans="1:6" ht="38.25" x14ac:dyDescent="0.25">
      <c r="A286" s="3" t="s">
        <v>1610</v>
      </c>
      <c r="B286" s="3" t="s">
        <v>1474</v>
      </c>
      <c r="C286" s="3" t="s">
        <v>1611</v>
      </c>
      <c r="D286" s="4"/>
      <c r="E286" s="5"/>
      <c r="F286" s="7" t="s">
        <v>3957</v>
      </c>
    </row>
    <row r="287" spans="1:6" x14ac:dyDescent="0.25">
      <c r="A287" s="3" t="s">
        <v>1610</v>
      </c>
      <c r="B287" s="3" t="s">
        <v>1474</v>
      </c>
      <c r="C287" s="3">
        <v>92006963</v>
      </c>
      <c r="D287" s="4"/>
      <c r="E287" s="5"/>
      <c r="F287" s="7" t="s">
        <v>2945</v>
      </c>
    </row>
    <row r="288" spans="1:6" ht="38.25" x14ac:dyDescent="0.25">
      <c r="A288" s="3" t="s">
        <v>1612</v>
      </c>
      <c r="B288" s="3" t="s">
        <v>1474</v>
      </c>
      <c r="C288" s="3" t="s">
        <v>1613</v>
      </c>
      <c r="D288" s="4"/>
      <c r="E288" s="5"/>
      <c r="F288" s="7" t="s">
        <v>3958</v>
      </c>
    </row>
    <row r="289" spans="1:6" x14ac:dyDescent="0.25">
      <c r="A289" s="3" t="s">
        <v>1612</v>
      </c>
      <c r="B289" s="3">
        <v>46171511</v>
      </c>
      <c r="C289" s="3">
        <v>92091459</v>
      </c>
      <c r="D289" s="4"/>
      <c r="E289" s="5"/>
      <c r="F289" s="7" t="s">
        <v>4689</v>
      </c>
    </row>
    <row r="290" spans="1:6" ht="38.25" x14ac:dyDescent="0.25">
      <c r="A290" s="3" t="s">
        <v>1614</v>
      </c>
      <c r="B290" s="3" t="s">
        <v>1474</v>
      </c>
      <c r="C290" s="3" t="s">
        <v>1615</v>
      </c>
      <c r="D290" s="4"/>
      <c r="E290" s="5"/>
      <c r="F290" s="7" t="s">
        <v>3959</v>
      </c>
    </row>
    <row r="291" spans="1:6" ht="25.5" x14ac:dyDescent="0.25">
      <c r="A291" s="3" t="s">
        <v>1614</v>
      </c>
      <c r="B291" s="3" t="s">
        <v>1474</v>
      </c>
      <c r="C291" s="3" t="s">
        <v>2947</v>
      </c>
      <c r="D291" s="4"/>
      <c r="E291" s="5"/>
      <c r="F291" s="7" t="s">
        <v>2948</v>
      </c>
    </row>
    <row r="292" spans="1:6" ht="25.5" x14ac:dyDescent="0.25">
      <c r="A292" s="3" t="s">
        <v>1476</v>
      </c>
      <c r="B292" s="3" t="s">
        <v>1474</v>
      </c>
      <c r="C292" s="3" t="s">
        <v>1477</v>
      </c>
      <c r="D292" s="4"/>
      <c r="E292" s="5"/>
      <c r="F292" s="7" t="s">
        <v>3910</v>
      </c>
    </row>
    <row r="293" spans="1:6" x14ac:dyDescent="0.25">
      <c r="A293" s="3" t="s">
        <v>1480</v>
      </c>
      <c r="B293" s="3">
        <v>31162003</v>
      </c>
      <c r="C293" s="3">
        <v>90030447</v>
      </c>
      <c r="D293" s="4"/>
      <c r="E293" s="5"/>
      <c r="F293" s="7" t="s">
        <v>1481</v>
      </c>
    </row>
    <row r="294" spans="1:6" ht="51" x14ac:dyDescent="0.25">
      <c r="A294" s="3" t="s">
        <v>1480</v>
      </c>
      <c r="B294" s="3" t="s">
        <v>1619</v>
      </c>
      <c r="C294" s="3" t="s">
        <v>1620</v>
      </c>
      <c r="D294" s="4"/>
      <c r="E294" s="5"/>
      <c r="F294" s="7" t="s">
        <v>3961</v>
      </c>
    </row>
    <row r="295" spans="1:6" ht="38.25" x14ac:dyDescent="0.25">
      <c r="A295" s="3" t="s">
        <v>1560</v>
      </c>
      <c r="B295" s="3" t="s">
        <v>1561</v>
      </c>
      <c r="C295" s="3" t="s">
        <v>1562</v>
      </c>
      <c r="D295" s="4"/>
      <c r="E295" s="5"/>
      <c r="F295" s="7" t="s">
        <v>3942</v>
      </c>
    </row>
    <row r="296" spans="1:6" ht="25.5" x14ac:dyDescent="0.25">
      <c r="A296" s="3" t="s">
        <v>1596</v>
      </c>
      <c r="B296" s="3" t="s">
        <v>1561</v>
      </c>
      <c r="C296" s="3" t="s">
        <v>1597</v>
      </c>
      <c r="D296" s="4"/>
      <c r="E296" s="5"/>
      <c r="F296" s="7" t="s">
        <v>1598</v>
      </c>
    </row>
    <row r="297" spans="1:6" ht="25.5" x14ac:dyDescent="0.25">
      <c r="A297" s="3" t="s">
        <v>1593</v>
      </c>
      <c r="B297" s="3" t="s">
        <v>1561</v>
      </c>
      <c r="C297" s="3" t="s">
        <v>1594</v>
      </c>
      <c r="D297" s="4"/>
      <c r="E297" s="5"/>
      <c r="F297" s="7" t="s">
        <v>1595</v>
      </c>
    </row>
    <row r="298" spans="1:6" ht="51" x14ac:dyDescent="0.25">
      <c r="A298" s="3" t="s">
        <v>1591</v>
      </c>
      <c r="B298" s="3" t="s">
        <v>1561</v>
      </c>
      <c r="C298" s="3" t="s">
        <v>1592</v>
      </c>
      <c r="D298" s="4"/>
      <c r="E298" s="5"/>
      <c r="F298" s="7" t="s">
        <v>3954</v>
      </c>
    </row>
    <row r="299" spans="1:6" ht="76.5" x14ac:dyDescent="0.25">
      <c r="A299" s="3" t="s">
        <v>1668</v>
      </c>
      <c r="B299" s="3">
        <v>30102004</v>
      </c>
      <c r="C299" s="3" t="s">
        <v>1669</v>
      </c>
      <c r="D299" s="4"/>
      <c r="E299" s="5"/>
      <c r="F299" s="7" t="s">
        <v>3981</v>
      </c>
    </row>
    <row r="300" spans="1:6" ht="25.5" x14ac:dyDescent="0.25">
      <c r="A300" s="3" t="s">
        <v>1599</v>
      </c>
      <c r="B300" s="3" t="s">
        <v>1561</v>
      </c>
      <c r="C300" s="3" t="s">
        <v>1600</v>
      </c>
      <c r="D300" s="4"/>
      <c r="E300" s="5"/>
      <c r="F300" s="7" t="s">
        <v>1601</v>
      </c>
    </row>
    <row r="301" spans="1:6" ht="76.5" x14ac:dyDescent="0.25">
      <c r="A301" s="3" t="s">
        <v>1599</v>
      </c>
      <c r="B301" s="3">
        <v>30102004</v>
      </c>
      <c r="C301" s="3">
        <v>90020395</v>
      </c>
      <c r="D301" s="4"/>
      <c r="E301" s="5"/>
      <c r="F301" s="7" t="s">
        <v>3982</v>
      </c>
    </row>
    <row r="302" spans="1:6" ht="38.25" x14ac:dyDescent="0.25">
      <c r="A302" s="3" t="s">
        <v>1511</v>
      </c>
      <c r="B302" s="3" t="s">
        <v>1502</v>
      </c>
      <c r="C302" s="3" t="s">
        <v>1512</v>
      </c>
      <c r="D302" s="4"/>
      <c r="E302" s="5"/>
      <c r="F302" s="7" t="s">
        <v>3921</v>
      </c>
    </row>
    <row r="303" spans="1:6" ht="25.5" x14ac:dyDescent="0.25">
      <c r="A303" s="3" t="s">
        <v>1511</v>
      </c>
      <c r="B303" s="3" t="s">
        <v>1502</v>
      </c>
      <c r="C303" s="3" t="s">
        <v>1513</v>
      </c>
      <c r="D303" s="4"/>
      <c r="E303" s="5"/>
      <c r="F303" s="7" t="s">
        <v>3922</v>
      </c>
    </row>
    <row r="304" spans="1:6" ht="38.25" x14ac:dyDescent="0.25">
      <c r="A304" s="3" t="s">
        <v>1637</v>
      </c>
      <c r="B304" s="3" t="s">
        <v>1561</v>
      </c>
      <c r="C304" s="3" t="s">
        <v>1638</v>
      </c>
      <c r="D304" s="4"/>
      <c r="E304" s="5"/>
      <c r="F304" s="7" t="s">
        <v>3969</v>
      </c>
    </row>
    <row r="305" spans="1:6" ht="38.25" x14ac:dyDescent="0.25">
      <c r="A305" s="3" t="s">
        <v>1637</v>
      </c>
      <c r="B305" s="3" t="s">
        <v>1561</v>
      </c>
      <c r="C305" s="3" t="s">
        <v>1639</v>
      </c>
      <c r="D305" s="4"/>
      <c r="E305" s="5"/>
      <c r="F305" s="7" t="s">
        <v>3970</v>
      </c>
    </row>
    <row r="306" spans="1:6" ht="38.25" x14ac:dyDescent="0.25">
      <c r="A306" s="3" t="s">
        <v>1637</v>
      </c>
      <c r="B306" s="3" t="s">
        <v>1561</v>
      </c>
      <c r="C306" s="3" t="s">
        <v>1640</v>
      </c>
      <c r="D306" s="4"/>
      <c r="E306" s="5"/>
      <c r="F306" s="7" t="s">
        <v>3971</v>
      </c>
    </row>
    <row r="307" spans="1:6" ht="114.75" x14ac:dyDescent="0.25">
      <c r="A307" s="3" t="s">
        <v>1637</v>
      </c>
      <c r="B307" s="3">
        <v>30102003</v>
      </c>
      <c r="C307" s="3">
        <v>92063643</v>
      </c>
      <c r="D307" s="4"/>
      <c r="E307" s="5"/>
      <c r="F307" s="7" t="s">
        <v>3987</v>
      </c>
    </row>
    <row r="308" spans="1:6" ht="89.25" x14ac:dyDescent="0.25">
      <c r="A308" s="3" t="s">
        <v>1637</v>
      </c>
      <c r="B308" s="3">
        <v>30102004</v>
      </c>
      <c r="C308" s="3">
        <v>92047031</v>
      </c>
      <c r="D308" s="4"/>
      <c r="E308" s="5"/>
      <c r="F308" s="7" t="s">
        <v>3988</v>
      </c>
    </row>
    <row r="309" spans="1:6" ht="25.5" x14ac:dyDescent="0.25">
      <c r="A309" s="3" t="s">
        <v>1501</v>
      </c>
      <c r="B309" s="3" t="s">
        <v>1502</v>
      </c>
      <c r="C309" s="3" t="s">
        <v>1503</v>
      </c>
      <c r="D309" s="4"/>
      <c r="E309" s="5"/>
      <c r="F309" s="7" t="s">
        <v>1504</v>
      </c>
    </row>
    <row r="310" spans="1:6" ht="25.5" x14ac:dyDescent="0.25">
      <c r="A310" s="3" t="s">
        <v>1501</v>
      </c>
      <c r="B310" s="3" t="s">
        <v>1502</v>
      </c>
      <c r="C310" s="3" t="s">
        <v>1505</v>
      </c>
      <c r="D310" s="4"/>
      <c r="E310" s="5"/>
      <c r="F310" s="7" t="s">
        <v>3919</v>
      </c>
    </row>
    <row r="311" spans="1:6" ht="25.5" x14ac:dyDescent="0.25">
      <c r="A311" s="3" t="s">
        <v>1506</v>
      </c>
      <c r="B311" s="3" t="s">
        <v>1502</v>
      </c>
      <c r="C311" s="3" t="s">
        <v>1507</v>
      </c>
      <c r="D311" s="4"/>
      <c r="E311" s="5"/>
      <c r="F311" s="7" t="s">
        <v>1508</v>
      </c>
    </row>
    <row r="312" spans="1:6" ht="38.25" x14ac:dyDescent="0.25">
      <c r="A312" s="3" t="s">
        <v>1616</v>
      </c>
      <c r="B312" s="3" t="s">
        <v>1617</v>
      </c>
      <c r="C312" s="3" t="s">
        <v>1618</v>
      </c>
      <c r="D312" s="4"/>
      <c r="E312" s="5"/>
      <c r="F312" s="7" t="s">
        <v>3960</v>
      </c>
    </row>
    <row r="313" spans="1:6" ht="25.5" x14ac:dyDescent="0.25">
      <c r="A313" s="3" t="s">
        <v>1514</v>
      </c>
      <c r="B313" s="3" t="s">
        <v>1515</v>
      </c>
      <c r="C313" s="3" t="s">
        <v>1516</v>
      </c>
      <c r="D313" s="4"/>
      <c r="E313" s="5"/>
      <c r="F313" s="7" t="s">
        <v>3923</v>
      </c>
    </row>
    <row r="314" spans="1:6" ht="76.5" x14ac:dyDescent="0.25">
      <c r="A314" s="9" t="s">
        <v>1670</v>
      </c>
      <c r="B314" s="9">
        <v>30102304</v>
      </c>
      <c r="C314" s="9">
        <v>90018354</v>
      </c>
      <c r="D314" s="4"/>
      <c r="E314" s="5"/>
      <c r="F314" s="7" t="s">
        <v>3983</v>
      </c>
    </row>
    <row r="315" spans="1:6" ht="38.25" x14ac:dyDescent="0.25">
      <c r="A315" s="9" t="s">
        <v>1621</v>
      </c>
      <c r="B315" s="9" t="s">
        <v>1550</v>
      </c>
      <c r="C315" s="9" t="s">
        <v>1622</v>
      </c>
      <c r="D315" s="4"/>
      <c r="E315" s="5"/>
      <c r="F315" s="7" t="s">
        <v>3962</v>
      </c>
    </row>
    <row r="316" spans="1:6" ht="25.5" x14ac:dyDescent="0.25">
      <c r="A316" s="9" t="s">
        <v>1623</v>
      </c>
      <c r="B316" s="9" t="s">
        <v>1550</v>
      </c>
      <c r="C316" s="9" t="s">
        <v>1624</v>
      </c>
      <c r="D316" s="4"/>
      <c r="E316" s="5"/>
      <c r="F316" s="7" t="s">
        <v>3963</v>
      </c>
    </row>
    <row r="317" spans="1:6" ht="51" x14ac:dyDescent="0.25">
      <c r="A317" s="9" t="s">
        <v>4920</v>
      </c>
      <c r="B317" s="9">
        <v>27113101</v>
      </c>
      <c r="C317" s="9">
        <v>92084893</v>
      </c>
      <c r="D317" s="4"/>
      <c r="E317" s="5"/>
      <c r="F317" s="7" t="s">
        <v>4923</v>
      </c>
    </row>
    <row r="318" spans="1:6" ht="51" x14ac:dyDescent="0.25">
      <c r="A318" s="9" t="s">
        <v>4920</v>
      </c>
      <c r="B318" s="9">
        <v>27113101</v>
      </c>
      <c r="C318" s="9">
        <v>92084892</v>
      </c>
      <c r="D318" s="4"/>
      <c r="E318" s="5"/>
      <c r="F318" s="7" t="s">
        <v>4924</v>
      </c>
    </row>
    <row r="319" spans="1:6" ht="38.25" x14ac:dyDescent="0.25">
      <c r="A319" s="9" t="s">
        <v>1625</v>
      </c>
      <c r="B319" s="9" t="s">
        <v>1550</v>
      </c>
      <c r="C319" s="9" t="s">
        <v>1626</v>
      </c>
      <c r="D319" s="4"/>
      <c r="E319" s="5"/>
      <c r="F319" s="7" t="s">
        <v>3964</v>
      </c>
    </row>
    <row r="320" spans="1:6" ht="38.25" x14ac:dyDescent="0.25">
      <c r="A320" s="3" t="s">
        <v>1517</v>
      </c>
      <c r="B320" s="3" t="s">
        <v>1518</v>
      </c>
      <c r="C320" s="3" t="s">
        <v>1519</v>
      </c>
      <c r="D320" s="4"/>
      <c r="E320" s="5"/>
      <c r="F320" s="7" t="s">
        <v>3924</v>
      </c>
    </row>
    <row r="321" spans="1:6" ht="89.25" x14ac:dyDescent="0.25">
      <c r="A321" s="3" t="s">
        <v>1517</v>
      </c>
      <c r="B321" s="3">
        <v>30102204</v>
      </c>
      <c r="C321" s="3">
        <v>92007708</v>
      </c>
      <c r="D321" s="4"/>
      <c r="E321" s="5"/>
      <c r="F321" s="7" t="s">
        <v>3993</v>
      </c>
    </row>
    <row r="322" spans="1:6" ht="89.25" x14ac:dyDescent="0.25">
      <c r="A322" s="3" t="s">
        <v>1517</v>
      </c>
      <c r="B322" s="3">
        <v>30102203</v>
      </c>
      <c r="C322" s="3">
        <v>92022429</v>
      </c>
      <c r="D322" s="4"/>
      <c r="E322" s="5"/>
      <c r="F322" s="7" t="s">
        <v>3994</v>
      </c>
    </row>
    <row r="323" spans="1:6" ht="89.25" x14ac:dyDescent="0.25">
      <c r="A323" s="3" t="s">
        <v>1671</v>
      </c>
      <c r="B323" s="3">
        <v>30102203</v>
      </c>
      <c r="C323" s="3">
        <v>92059778</v>
      </c>
      <c r="D323" s="4"/>
      <c r="E323" s="5"/>
      <c r="F323" s="7" t="s">
        <v>3984</v>
      </c>
    </row>
    <row r="324" spans="1:6" ht="38.25" x14ac:dyDescent="0.25">
      <c r="A324" s="3" t="s">
        <v>1554</v>
      </c>
      <c r="B324" s="3" t="s">
        <v>1555</v>
      </c>
      <c r="C324" s="3" t="s">
        <v>1556</v>
      </c>
      <c r="D324" s="4"/>
      <c r="E324" s="5"/>
      <c r="F324" s="7" t="s">
        <v>3939</v>
      </c>
    </row>
    <row r="325" spans="1:6" ht="25.5" x14ac:dyDescent="0.25">
      <c r="A325" s="3" t="s">
        <v>1554</v>
      </c>
      <c r="B325" s="3" t="s">
        <v>1557</v>
      </c>
      <c r="C325" s="3" t="s">
        <v>1558</v>
      </c>
      <c r="D325" s="4"/>
      <c r="E325" s="5"/>
      <c r="F325" s="7" t="s">
        <v>3940</v>
      </c>
    </row>
    <row r="326" spans="1:6" ht="25.5" x14ac:dyDescent="0.25">
      <c r="A326" s="3" t="s">
        <v>1554</v>
      </c>
      <c r="B326" s="3" t="s">
        <v>1557</v>
      </c>
      <c r="C326" s="3" t="s">
        <v>1559</v>
      </c>
      <c r="D326" s="4"/>
      <c r="E326" s="5"/>
      <c r="F326" s="7" t="s">
        <v>3941</v>
      </c>
    </row>
    <row r="327" spans="1:6" ht="38.25" x14ac:dyDescent="0.25">
      <c r="A327" s="3" t="s">
        <v>1543</v>
      </c>
      <c r="B327" s="3" t="s">
        <v>1544</v>
      </c>
      <c r="C327" s="3" t="s">
        <v>1545</v>
      </c>
      <c r="D327" s="4"/>
      <c r="E327" s="5"/>
      <c r="F327" s="7" t="s">
        <v>3935</v>
      </c>
    </row>
    <row r="328" spans="1:6" ht="51" x14ac:dyDescent="0.25">
      <c r="A328" s="3" t="s">
        <v>1543</v>
      </c>
      <c r="B328" s="3" t="s">
        <v>1550</v>
      </c>
      <c r="C328" s="3" t="s">
        <v>1633</v>
      </c>
      <c r="D328" s="4"/>
      <c r="E328" s="5"/>
      <c r="F328" s="7" t="s">
        <v>3967</v>
      </c>
    </row>
    <row r="329" spans="1:6" ht="51" x14ac:dyDescent="0.25">
      <c r="A329" s="3" t="s">
        <v>1543</v>
      </c>
      <c r="B329" s="3" t="s">
        <v>1550</v>
      </c>
      <c r="C329" s="3" t="s">
        <v>1634</v>
      </c>
      <c r="D329" s="4"/>
      <c r="E329" s="5"/>
      <c r="F329" s="7" t="s">
        <v>3968</v>
      </c>
    </row>
    <row r="330" spans="1:6" ht="89.25" x14ac:dyDescent="0.25">
      <c r="A330" s="3" t="s">
        <v>1543</v>
      </c>
      <c r="B330" s="3">
        <v>40171501</v>
      </c>
      <c r="C330" s="3">
        <v>92058200</v>
      </c>
      <c r="D330" s="4"/>
      <c r="E330" s="5"/>
      <c r="F330" s="7" t="s">
        <v>3989</v>
      </c>
    </row>
    <row r="331" spans="1:6" ht="89.25" x14ac:dyDescent="0.25">
      <c r="A331" s="3" t="s">
        <v>1543</v>
      </c>
      <c r="B331" s="3">
        <v>40171503</v>
      </c>
      <c r="C331" s="3">
        <v>92044250</v>
      </c>
      <c r="D331" s="4"/>
      <c r="E331" s="5"/>
      <c r="F331" s="7" t="s">
        <v>3990</v>
      </c>
    </row>
    <row r="332" spans="1:6" ht="114.75" x14ac:dyDescent="0.25">
      <c r="A332" s="3" t="s">
        <v>1543</v>
      </c>
      <c r="B332" s="3">
        <v>30102303</v>
      </c>
      <c r="C332" s="3">
        <v>92043917</v>
      </c>
      <c r="D332" s="4"/>
      <c r="E332" s="5"/>
      <c r="F332" s="7" t="s">
        <v>3995</v>
      </c>
    </row>
    <row r="333" spans="1:6" ht="38.25" x14ac:dyDescent="0.25">
      <c r="A333" s="3" t="s">
        <v>1572</v>
      </c>
      <c r="B333" s="3" t="s">
        <v>1550</v>
      </c>
      <c r="C333" s="3" t="s">
        <v>1573</v>
      </c>
      <c r="D333" s="4"/>
      <c r="E333" s="5"/>
      <c r="F333" s="7" t="s">
        <v>3946</v>
      </c>
    </row>
    <row r="334" spans="1:6" ht="38.25" x14ac:dyDescent="0.25">
      <c r="A334" s="3" t="s">
        <v>1701</v>
      </c>
      <c r="B334" s="3">
        <v>40171501</v>
      </c>
      <c r="C334" s="3">
        <v>92037347</v>
      </c>
      <c r="D334" s="4"/>
      <c r="E334" s="5"/>
      <c r="F334" s="7" t="s">
        <v>4015</v>
      </c>
    </row>
    <row r="335" spans="1:6" ht="38.25" x14ac:dyDescent="0.25">
      <c r="A335" s="3" t="s">
        <v>1546</v>
      </c>
      <c r="B335" s="3" t="s">
        <v>1547</v>
      </c>
      <c r="C335" s="3" t="s">
        <v>1548</v>
      </c>
      <c r="D335" s="4"/>
      <c r="E335" s="5"/>
      <c r="F335" s="7" t="s">
        <v>3936</v>
      </c>
    </row>
    <row r="336" spans="1:6" ht="38.25" x14ac:dyDescent="0.25">
      <c r="A336" s="3" t="s">
        <v>1680</v>
      </c>
      <c r="B336" s="3">
        <v>39131601</v>
      </c>
      <c r="C336" s="3" t="s">
        <v>1681</v>
      </c>
      <c r="D336" s="4"/>
      <c r="E336" s="5"/>
      <c r="F336" s="7" t="s">
        <v>4001</v>
      </c>
    </row>
    <row r="337" spans="1:6" ht="25.5" x14ac:dyDescent="0.25">
      <c r="A337" s="3" t="s">
        <v>1680</v>
      </c>
      <c r="B337" s="3">
        <v>39131601</v>
      </c>
      <c r="C337" s="3" t="s">
        <v>1682</v>
      </c>
      <c r="D337" s="4"/>
      <c r="E337" s="5"/>
      <c r="F337" s="7" t="s">
        <v>4002</v>
      </c>
    </row>
    <row r="338" spans="1:6" ht="38.25" x14ac:dyDescent="0.25">
      <c r="A338" s="3" t="s">
        <v>1680</v>
      </c>
      <c r="B338" s="3">
        <v>39131601</v>
      </c>
      <c r="C338" s="3" t="s">
        <v>1683</v>
      </c>
      <c r="D338" s="4"/>
      <c r="E338" s="5"/>
      <c r="F338" s="7" t="s">
        <v>4003</v>
      </c>
    </row>
    <row r="339" spans="1:6" ht="38.25" x14ac:dyDescent="0.25">
      <c r="A339" s="3" t="s">
        <v>1680</v>
      </c>
      <c r="B339" s="3">
        <v>39131601</v>
      </c>
      <c r="C339" s="3" t="s">
        <v>1684</v>
      </c>
      <c r="D339" s="4"/>
      <c r="E339" s="5"/>
      <c r="F339" s="7" t="s">
        <v>4004</v>
      </c>
    </row>
    <row r="340" spans="1:6" ht="38.25" x14ac:dyDescent="0.25">
      <c r="A340" s="3" t="s">
        <v>1680</v>
      </c>
      <c r="B340" s="3">
        <v>39131601</v>
      </c>
      <c r="C340" s="3" t="s">
        <v>1685</v>
      </c>
      <c r="D340" s="4"/>
      <c r="E340" s="5"/>
      <c r="F340" s="7" t="s">
        <v>4005</v>
      </c>
    </row>
    <row r="341" spans="1:6" ht="38.25" x14ac:dyDescent="0.25">
      <c r="A341" s="3" t="s">
        <v>1680</v>
      </c>
      <c r="B341" s="3">
        <v>39131601</v>
      </c>
      <c r="C341" s="3" t="s">
        <v>1686</v>
      </c>
      <c r="D341" s="4"/>
      <c r="E341" s="5"/>
      <c r="F341" s="7" t="s">
        <v>4006</v>
      </c>
    </row>
    <row r="342" spans="1:6" ht="38.25" x14ac:dyDescent="0.25">
      <c r="A342" s="3" t="s">
        <v>1680</v>
      </c>
      <c r="B342" s="3">
        <v>39131706</v>
      </c>
      <c r="C342" s="3" t="s">
        <v>1687</v>
      </c>
      <c r="D342" s="4"/>
      <c r="E342" s="5"/>
      <c r="F342" s="7" t="s">
        <v>4007</v>
      </c>
    </row>
    <row r="343" spans="1:6" ht="38.25" x14ac:dyDescent="0.25">
      <c r="A343" s="3" t="s">
        <v>1641</v>
      </c>
      <c r="B343" s="3" t="s">
        <v>1483</v>
      </c>
      <c r="C343" s="3" t="s">
        <v>1642</v>
      </c>
      <c r="D343" s="4"/>
      <c r="E343" s="5"/>
      <c r="F343" s="7" t="s">
        <v>1643</v>
      </c>
    </row>
    <row r="344" spans="1:6" ht="127.5" x14ac:dyDescent="0.25">
      <c r="A344" s="3" t="s">
        <v>1641</v>
      </c>
      <c r="B344" s="3">
        <v>39131719</v>
      </c>
      <c r="C344" s="3">
        <v>92039294</v>
      </c>
      <c r="D344" s="4"/>
      <c r="E344" s="5"/>
      <c r="F344" s="7" t="s">
        <v>3976</v>
      </c>
    </row>
    <row r="345" spans="1:6" ht="38.25" x14ac:dyDescent="0.25">
      <c r="A345" s="3" t="s">
        <v>1644</v>
      </c>
      <c r="B345" s="3" t="s">
        <v>1483</v>
      </c>
      <c r="C345" s="3" t="s">
        <v>1645</v>
      </c>
      <c r="D345" s="4"/>
      <c r="E345" s="5"/>
      <c r="F345" s="7" t="s">
        <v>1646</v>
      </c>
    </row>
    <row r="346" spans="1:6" ht="76.5" x14ac:dyDescent="0.25">
      <c r="A346" s="3" t="s">
        <v>1644</v>
      </c>
      <c r="B346" s="3">
        <v>39131719</v>
      </c>
      <c r="C346" s="3" t="s">
        <v>1662</v>
      </c>
      <c r="D346" s="4"/>
      <c r="E346" s="5"/>
      <c r="F346" s="7" t="s">
        <v>3977</v>
      </c>
    </row>
    <row r="347" spans="1:6" ht="38.25" x14ac:dyDescent="0.25">
      <c r="A347" s="3" t="s">
        <v>1647</v>
      </c>
      <c r="B347" s="3" t="s">
        <v>1483</v>
      </c>
      <c r="C347" s="3" t="s">
        <v>1648</v>
      </c>
      <c r="D347" s="4"/>
      <c r="E347" s="5"/>
      <c r="F347" s="7" t="s">
        <v>1649</v>
      </c>
    </row>
    <row r="348" spans="1:6" ht="76.5" x14ac:dyDescent="0.25">
      <c r="A348" s="3" t="s">
        <v>1647</v>
      </c>
      <c r="B348" s="3">
        <v>39131719</v>
      </c>
      <c r="C348" s="3" t="s">
        <v>1663</v>
      </c>
      <c r="D348" s="4"/>
      <c r="E348" s="5"/>
      <c r="F348" s="7" t="s">
        <v>3978</v>
      </c>
    </row>
    <row r="349" spans="1:6" ht="63.75" x14ac:dyDescent="0.25">
      <c r="A349" s="3" t="s">
        <v>1664</v>
      </c>
      <c r="B349" s="3">
        <v>39131719</v>
      </c>
      <c r="C349" s="3" t="s">
        <v>1665</v>
      </c>
      <c r="D349" s="4"/>
      <c r="E349" s="5"/>
      <c r="F349" s="7" t="s">
        <v>3979</v>
      </c>
    </row>
    <row r="350" spans="1:6" ht="76.5" x14ac:dyDescent="0.25">
      <c r="A350" s="3" t="s">
        <v>1666</v>
      </c>
      <c r="B350" s="3">
        <v>39131719</v>
      </c>
      <c r="C350" s="3" t="s">
        <v>1667</v>
      </c>
      <c r="D350" s="4"/>
      <c r="E350" s="5"/>
      <c r="F350" s="7" t="s">
        <v>3980</v>
      </c>
    </row>
    <row r="351" spans="1:6" ht="25.5" x14ac:dyDescent="0.25">
      <c r="A351" s="3" t="s">
        <v>1650</v>
      </c>
      <c r="B351" s="3" t="s">
        <v>1483</v>
      </c>
      <c r="C351" s="3" t="s">
        <v>1651</v>
      </c>
      <c r="D351" s="4"/>
      <c r="E351" s="5"/>
      <c r="F351" s="7" t="s">
        <v>3972</v>
      </c>
    </row>
    <row r="352" spans="1:6" ht="25.5" x14ac:dyDescent="0.25">
      <c r="A352" s="3" t="s">
        <v>1650</v>
      </c>
      <c r="B352" s="3">
        <v>39131719</v>
      </c>
      <c r="C352" s="3" t="s">
        <v>1675</v>
      </c>
      <c r="D352" s="4"/>
      <c r="E352" s="5"/>
      <c r="F352" s="7" t="s">
        <v>3998</v>
      </c>
    </row>
    <row r="353" spans="1:6" ht="38.25" x14ac:dyDescent="0.25">
      <c r="A353" s="3" t="s">
        <v>1676</v>
      </c>
      <c r="B353" s="3">
        <v>39131719</v>
      </c>
      <c r="C353" s="3" t="s">
        <v>1677</v>
      </c>
      <c r="D353" s="4"/>
      <c r="E353" s="5"/>
      <c r="F353" s="7" t="s">
        <v>3999</v>
      </c>
    </row>
    <row r="354" spans="1:6" ht="25.5" x14ac:dyDescent="0.25">
      <c r="A354" s="3" t="s">
        <v>1678</v>
      </c>
      <c r="B354" s="3">
        <v>39131719</v>
      </c>
      <c r="C354" s="3" t="s">
        <v>1679</v>
      </c>
      <c r="D354" s="4"/>
      <c r="E354" s="5"/>
      <c r="F354" s="7" t="s">
        <v>4000</v>
      </c>
    </row>
    <row r="355" spans="1:6" ht="102" x14ac:dyDescent="0.25">
      <c r="A355" s="3" t="s">
        <v>1674</v>
      </c>
      <c r="B355" s="3">
        <v>30102303</v>
      </c>
      <c r="C355" s="3">
        <v>92043694</v>
      </c>
      <c r="D355" s="4"/>
      <c r="E355" s="5"/>
      <c r="F355" s="7" t="s">
        <v>3996</v>
      </c>
    </row>
    <row r="356" spans="1:6" ht="51" x14ac:dyDescent="0.25">
      <c r="A356" s="3" t="s">
        <v>1549</v>
      </c>
      <c r="B356" s="3" t="s">
        <v>1550</v>
      </c>
      <c r="C356" s="3" t="s">
        <v>1551</v>
      </c>
      <c r="D356" s="4"/>
      <c r="E356" s="5"/>
      <c r="F356" s="7" t="s">
        <v>3937</v>
      </c>
    </row>
    <row r="357" spans="1:6" ht="25.5" x14ac:dyDescent="0.25">
      <c r="A357" s="3" t="s">
        <v>1582</v>
      </c>
      <c r="B357" s="3" t="s">
        <v>1578</v>
      </c>
      <c r="C357" s="3" t="s">
        <v>1583</v>
      </c>
      <c r="D357" s="4"/>
      <c r="E357" s="5"/>
      <c r="F357" s="7" t="s">
        <v>3950</v>
      </c>
    </row>
    <row r="358" spans="1:6" ht="25.5" x14ac:dyDescent="0.25">
      <c r="A358" s="3" t="s">
        <v>1582</v>
      </c>
      <c r="B358" s="3">
        <v>30102404</v>
      </c>
      <c r="C358" s="3">
        <v>92008457</v>
      </c>
      <c r="D358" s="4"/>
      <c r="E358" s="5"/>
      <c r="F358" s="7" t="s">
        <v>4017</v>
      </c>
    </row>
    <row r="359" spans="1:6" ht="25.5" x14ac:dyDescent="0.25">
      <c r="A359" s="3" t="s">
        <v>1574</v>
      </c>
      <c r="B359" s="3" t="s">
        <v>1575</v>
      </c>
      <c r="C359" s="3" t="s">
        <v>1576</v>
      </c>
      <c r="D359" s="4"/>
      <c r="E359" s="5"/>
      <c r="F359" s="7" t="s">
        <v>3947</v>
      </c>
    </row>
    <row r="360" spans="1:6" ht="25.5" x14ac:dyDescent="0.25">
      <c r="A360" s="3" t="s">
        <v>1577</v>
      </c>
      <c r="B360" s="3" t="s">
        <v>1578</v>
      </c>
      <c r="C360" s="3" t="s">
        <v>1579</v>
      </c>
      <c r="D360" s="4"/>
      <c r="E360" s="5"/>
      <c r="F360" s="7" t="s">
        <v>3948</v>
      </c>
    </row>
    <row r="361" spans="1:6" ht="25.5" x14ac:dyDescent="0.25">
      <c r="A361" s="3" t="s">
        <v>1580</v>
      </c>
      <c r="B361" s="3" t="s">
        <v>1578</v>
      </c>
      <c r="C361" s="3" t="s">
        <v>1581</v>
      </c>
      <c r="D361" s="4"/>
      <c r="E361" s="5"/>
      <c r="F361" s="7" t="s">
        <v>3949</v>
      </c>
    </row>
    <row r="362" spans="1:6" ht="25.5" x14ac:dyDescent="0.25">
      <c r="A362" s="3" t="s">
        <v>1495</v>
      </c>
      <c r="B362" s="3" t="s">
        <v>1490</v>
      </c>
      <c r="C362" s="3" t="s">
        <v>1496</v>
      </c>
      <c r="D362" s="4"/>
      <c r="E362" s="5"/>
      <c r="F362" s="7" t="s">
        <v>3916</v>
      </c>
    </row>
    <row r="363" spans="1:6" ht="38.25" x14ac:dyDescent="0.25">
      <c r="A363" s="3" t="s">
        <v>1495</v>
      </c>
      <c r="B363" s="3" t="s">
        <v>1490</v>
      </c>
      <c r="C363" s="3" t="s">
        <v>1497</v>
      </c>
      <c r="D363" s="4"/>
      <c r="E363" s="5"/>
      <c r="F363" s="7" t="s">
        <v>3917</v>
      </c>
    </row>
    <row r="364" spans="1:6" ht="38.25" x14ac:dyDescent="0.25">
      <c r="A364" s="3" t="s">
        <v>1489</v>
      </c>
      <c r="B364" s="3" t="s">
        <v>1490</v>
      </c>
      <c r="C364" s="3" t="s">
        <v>1491</v>
      </c>
      <c r="D364" s="4"/>
      <c r="E364" s="5"/>
      <c r="F364" s="7" t="s">
        <v>3915</v>
      </c>
    </row>
    <row r="365" spans="1:6" ht="25.5" x14ac:dyDescent="0.25">
      <c r="A365" s="3" t="s">
        <v>1492</v>
      </c>
      <c r="B365" s="3" t="s">
        <v>1490</v>
      </c>
      <c r="C365" s="3" t="s">
        <v>1493</v>
      </c>
      <c r="D365" s="4"/>
      <c r="E365" s="5"/>
      <c r="F365" s="7" t="s">
        <v>1494</v>
      </c>
    </row>
    <row r="366" spans="1:6" ht="25.5" x14ac:dyDescent="0.25">
      <c r="A366" s="3" t="s">
        <v>1470</v>
      </c>
      <c r="B366" s="3">
        <v>46171501</v>
      </c>
      <c r="C366" s="3">
        <v>92016794</v>
      </c>
      <c r="D366" s="4"/>
      <c r="E366" s="5"/>
      <c r="F366" s="7" t="s">
        <v>1471</v>
      </c>
    </row>
    <row r="367" spans="1:6" ht="38.25" x14ac:dyDescent="0.25">
      <c r="A367" s="3" t="s">
        <v>1470</v>
      </c>
      <c r="B367" s="3" t="s">
        <v>2704</v>
      </c>
      <c r="C367" s="3" t="s">
        <v>2705</v>
      </c>
      <c r="D367" s="4"/>
      <c r="E367" s="5"/>
      <c r="F367" s="7" t="s">
        <v>4609</v>
      </c>
    </row>
    <row r="368" spans="1:6" ht="63.75" x14ac:dyDescent="0.25">
      <c r="A368" s="3" t="s">
        <v>2706</v>
      </c>
      <c r="B368" s="3" t="s">
        <v>2704</v>
      </c>
      <c r="C368" s="3" t="s">
        <v>2707</v>
      </c>
      <c r="D368" s="4"/>
      <c r="E368" s="5"/>
      <c r="F368" s="7" t="s">
        <v>4610</v>
      </c>
    </row>
    <row r="369" spans="1:6" ht="76.5" x14ac:dyDescent="0.25">
      <c r="A369" s="3" t="s">
        <v>2706</v>
      </c>
      <c r="B369" s="3" t="s">
        <v>2708</v>
      </c>
      <c r="C369" s="3" t="s">
        <v>2709</v>
      </c>
      <c r="D369" s="4"/>
      <c r="E369" s="5"/>
      <c r="F369" s="7" t="s">
        <v>4611</v>
      </c>
    </row>
    <row r="370" spans="1:6" ht="76.5" x14ac:dyDescent="0.25">
      <c r="A370" s="3" t="s">
        <v>2710</v>
      </c>
      <c r="B370" s="3" t="s">
        <v>2704</v>
      </c>
      <c r="C370" s="3" t="s">
        <v>2711</v>
      </c>
      <c r="D370" s="4"/>
      <c r="E370" s="5"/>
      <c r="F370" s="7" t="s">
        <v>4612</v>
      </c>
    </row>
    <row r="371" spans="1:6" ht="25.5" x14ac:dyDescent="0.25">
      <c r="A371" s="3" t="s">
        <v>1498</v>
      </c>
      <c r="B371" s="3" t="s">
        <v>1499</v>
      </c>
      <c r="C371" s="3" t="s">
        <v>1500</v>
      </c>
      <c r="D371" s="4"/>
      <c r="E371" s="5"/>
      <c r="F371" s="7" t="s">
        <v>3918</v>
      </c>
    </row>
    <row r="372" spans="1:6" ht="51" x14ac:dyDescent="0.25">
      <c r="A372" s="3" t="s">
        <v>1161</v>
      </c>
      <c r="B372" s="3" t="s">
        <v>786</v>
      </c>
      <c r="C372" s="3" t="s">
        <v>787</v>
      </c>
      <c r="D372" s="4"/>
      <c r="E372" s="5"/>
      <c r="F372" s="7" t="s">
        <v>3762</v>
      </c>
    </row>
    <row r="373" spans="1:6" ht="51" x14ac:dyDescent="0.25">
      <c r="A373" s="3" t="s">
        <v>1161</v>
      </c>
      <c r="B373" s="3" t="s">
        <v>1529</v>
      </c>
      <c r="C373" s="3" t="s">
        <v>1531</v>
      </c>
      <c r="D373" s="4"/>
      <c r="E373" s="5"/>
      <c r="F373" s="7" t="s">
        <v>3929</v>
      </c>
    </row>
    <row r="374" spans="1:6" ht="25.5" x14ac:dyDescent="0.25">
      <c r="A374" s="3" t="s">
        <v>1161</v>
      </c>
      <c r="B374" s="3" t="s">
        <v>1532</v>
      </c>
      <c r="C374" s="3" t="s">
        <v>1533</v>
      </c>
      <c r="D374" s="4"/>
      <c r="E374" s="5"/>
      <c r="F374" s="7" t="s">
        <v>3930</v>
      </c>
    </row>
    <row r="375" spans="1:6" ht="25.5" x14ac:dyDescent="0.25">
      <c r="A375" s="3" t="s">
        <v>1161</v>
      </c>
      <c r="B375" s="3" t="s">
        <v>786</v>
      </c>
      <c r="C375" s="3" t="s">
        <v>1534</v>
      </c>
      <c r="D375" s="4"/>
      <c r="E375" s="5"/>
      <c r="F375" s="7" t="s">
        <v>3931</v>
      </c>
    </row>
    <row r="376" spans="1:6" ht="25.5" x14ac:dyDescent="0.25">
      <c r="A376" s="3" t="s">
        <v>1161</v>
      </c>
      <c r="B376" s="3" t="s">
        <v>786</v>
      </c>
      <c r="C376" s="3" t="s">
        <v>1535</v>
      </c>
      <c r="D376" s="4"/>
      <c r="E376" s="5"/>
      <c r="F376" s="7" t="s">
        <v>3932</v>
      </c>
    </row>
    <row r="377" spans="1:6" ht="51" x14ac:dyDescent="0.25">
      <c r="A377" s="3" t="s">
        <v>1161</v>
      </c>
      <c r="B377" s="3" t="s">
        <v>1536</v>
      </c>
      <c r="C377" s="3" t="s">
        <v>1537</v>
      </c>
      <c r="D377" s="4"/>
      <c r="E377" s="5"/>
      <c r="F377" s="7" t="s">
        <v>3933</v>
      </c>
    </row>
    <row r="378" spans="1:6" ht="63.75" x14ac:dyDescent="0.25">
      <c r="A378" s="3" t="s">
        <v>1161</v>
      </c>
      <c r="B378" s="3" t="s">
        <v>1529</v>
      </c>
      <c r="C378" s="3" t="s">
        <v>1538</v>
      </c>
      <c r="D378" s="4"/>
      <c r="E378" s="5"/>
      <c r="F378" s="7" t="s">
        <v>3934</v>
      </c>
    </row>
    <row r="379" spans="1:6" ht="25.5" x14ac:dyDescent="0.25">
      <c r="A379" s="3" t="s">
        <v>1161</v>
      </c>
      <c r="B379" s="3" t="s">
        <v>1536</v>
      </c>
      <c r="C379" s="3" t="s">
        <v>1539</v>
      </c>
      <c r="D379" s="4"/>
      <c r="E379" s="5"/>
      <c r="F379" s="7" t="s">
        <v>1540</v>
      </c>
    </row>
    <row r="380" spans="1:6" ht="25.5" x14ac:dyDescent="0.25">
      <c r="A380" s="3" t="s">
        <v>1161</v>
      </c>
      <c r="B380" s="3" t="s">
        <v>1536</v>
      </c>
      <c r="C380" s="3" t="s">
        <v>1541</v>
      </c>
      <c r="D380" s="4"/>
      <c r="E380" s="5"/>
      <c r="F380" s="7" t="s">
        <v>1542</v>
      </c>
    </row>
    <row r="381" spans="1:6" ht="38.25" x14ac:dyDescent="0.25">
      <c r="A381" s="3" t="s">
        <v>1161</v>
      </c>
      <c r="B381" s="3" t="s">
        <v>1529</v>
      </c>
      <c r="C381" s="3" t="s">
        <v>1584</v>
      </c>
      <c r="D381" s="4"/>
      <c r="E381" s="5"/>
      <c r="F381" s="7" t="s">
        <v>3951</v>
      </c>
    </row>
    <row r="382" spans="1:6" ht="25.5" x14ac:dyDescent="0.25">
      <c r="A382" s="3" t="s">
        <v>1161</v>
      </c>
      <c r="B382" s="3">
        <v>31161507</v>
      </c>
      <c r="C382" s="3" t="s">
        <v>1693</v>
      </c>
      <c r="D382" s="4"/>
      <c r="E382" s="5"/>
      <c r="F382" s="7" t="s">
        <v>4008</v>
      </c>
    </row>
    <row r="383" spans="1:6" ht="38.25" x14ac:dyDescent="0.25">
      <c r="A383" s="3" t="s">
        <v>1161</v>
      </c>
      <c r="B383" s="3">
        <v>31161505</v>
      </c>
      <c r="C383" s="3">
        <v>92004791</v>
      </c>
      <c r="D383" s="4"/>
      <c r="E383" s="5"/>
      <c r="F383" s="7" t="s">
        <v>4011</v>
      </c>
    </row>
    <row r="384" spans="1:6" ht="51" x14ac:dyDescent="0.25">
      <c r="A384" s="3" t="s">
        <v>1528</v>
      </c>
      <c r="B384" s="3" t="s">
        <v>1529</v>
      </c>
      <c r="C384" s="3" t="s">
        <v>1530</v>
      </c>
      <c r="D384" s="4"/>
      <c r="E384" s="5"/>
      <c r="F384" s="7" t="s">
        <v>3928</v>
      </c>
    </row>
    <row r="385" spans="1:6" ht="38.25" x14ac:dyDescent="0.25">
      <c r="A385" s="3" t="s">
        <v>4921</v>
      </c>
      <c r="B385" s="3">
        <v>31161508</v>
      </c>
      <c r="C385" s="3">
        <v>90032612</v>
      </c>
      <c r="D385" s="4"/>
      <c r="E385" s="5"/>
      <c r="F385" s="7" t="s">
        <v>4922</v>
      </c>
    </row>
    <row r="386" spans="1:6" x14ac:dyDescent="0.25">
      <c r="A386" s="3" t="s">
        <v>1630</v>
      </c>
      <c r="B386" s="3" t="s">
        <v>1532</v>
      </c>
      <c r="C386" s="3" t="s">
        <v>1631</v>
      </c>
      <c r="D386" s="4"/>
      <c r="E386" s="5"/>
      <c r="F386" s="7" t="s">
        <v>1632</v>
      </c>
    </row>
    <row r="387" spans="1:6" ht="63.75" x14ac:dyDescent="0.25">
      <c r="A387" s="3" t="s">
        <v>1523</v>
      </c>
      <c r="B387" s="3" t="s">
        <v>1521</v>
      </c>
      <c r="C387" s="3" t="s">
        <v>1524</v>
      </c>
      <c r="D387" s="4"/>
      <c r="E387" s="5"/>
      <c r="F387" s="7" t="s">
        <v>3926</v>
      </c>
    </row>
    <row r="388" spans="1:6" ht="76.5" x14ac:dyDescent="0.25">
      <c r="A388" s="3" t="s">
        <v>1520</v>
      </c>
      <c r="B388" s="3" t="s">
        <v>1521</v>
      </c>
      <c r="C388" s="3" t="s">
        <v>1522</v>
      </c>
      <c r="D388" s="4"/>
      <c r="E388" s="5"/>
      <c r="F388" s="7" t="s">
        <v>3925</v>
      </c>
    </row>
    <row r="389" spans="1:6" ht="25.5" x14ac:dyDescent="0.25">
      <c r="A389" s="3" t="s">
        <v>1688</v>
      </c>
      <c r="B389" s="3">
        <v>39121409</v>
      </c>
      <c r="C389" s="3" t="s">
        <v>1689</v>
      </c>
      <c r="D389" s="4"/>
      <c r="E389" s="5"/>
      <c r="F389" s="7" t="s">
        <v>1690</v>
      </c>
    </row>
    <row r="390" spans="1:6" ht="38.25" x14ac:dyDescent="0.25">
      <c r="A390" s="3" t="s">
        <v>1688</v>
      </c>
      <c r="B390" s="3">
        <v>39121409</v>
      </c>
      <c r="C390" s="3" t="s">
        <v>1691</v>
      </c>
      <c r="D390" s="4"/>
      <c r="E390" s="5"/>
      <c r="F390" s="7" t="s">
        <v>1692</v>
      </c>
    </row>
    <row r="391" spans="1:6" ht="25.5" x14ac:dyDescent="0.25">
      <c r="A391" s="9" t="s">
        <v>4920</v>
      </c>
      <c r="B391" s="9" t="s">
        <v>1552</v>
      </c>
      <c r="C391" s="9" t="s">
        <v>1553</v>
      </c>
      <c r="D391" s="4"/>
      <c r="E391" s="5"/>
      <c r="F391" s="7" t="s">
        <v>3938</v>
      </c>
    </row>
    <row r="392" spans="1:6" ht="38.25" x14ac:dyDescent="0.25">
      <c r="A392" s="3" t="s">
        <v>1482</v>
      </c>
      <c r="B392" s="3" t="s">
        <v>1483</v>
      </c>
      <c r="C392" s="3" t="s">
        <v>1484</v>
      </c>
      <c r="D392" s="4"/>
      <c r="E392" s="5"/>
      <c r="F392" s="7" t="s">
        <v>3912</v>
      </c>
    </row>
    <row r="393" spans="1:6" ht="38.25" x14ac:dyDescent="0.25">
      <c r="A393" s="3" t="s">
        <v>1485</v>
      </c>
      <c r="B393" s="3" t="s">
        <v>1483</v>
      </c>
      <c r="C393" s="3" t="s">
        <v>1486</v>
      </c>
      <c r="D393" s="4"/>
      <c r="E393" s="5"/>
      <c r="F393" s="7" t="s">
        <v>3913</v>
      </c>
    </row>
    <row r="394" spans="1:6" ht="38.25" x14ac:dyDescent="0.25">
      <c r="A394" s="3" t="s">
        <v>1702</v>
      </c>
      <c r="B394" s="3">
        <v>30151703</v>
      </c>
      <c r="C394" s="3">
        <v>92011264</v>
      </c>
      <c r="D394" s="4"/>
      <c r="E394" s="5"/>
      <c r="F394" s="7" t="s">
        <v>1703</v>
      </c>
    </row>
    <row r="395" spans="1:6" x14ac:dyDescent="0.25">
      <c r="A395" s="3" t="s">
        <v>3366</v>
      </c>
      <c r="B395" s="3" t="s">
        <v>3367</v>
      </c>
      <c r="C395" s="3" t="s">
        <v>3368</v>
      </c>
      <c r="D395" s="4"/>
      <c r="E395" s="5"/>
      <c r="F395" s="7" t="s">
        <v>4702</v>
      </c>
    </row>
    <row r="396" spans="1:6" x14ac:dyDescent="0.25">
      <c r="A396" s="3" t="s">
        <v>3366</v>
      </c>
      <c r="B396" s="3" t="s">
        <v>3367</v>
      </c>
      <c r="C396" s="3" t="s">
        <v>3368</v>
      </c>
      <c r="D396" s="4"/>
      <c r="E396" s="5"/>
      <c r="F396" s="7" t="s">
        <v>4703</v>
      </c>
    </row>
    <row r="397" spans="1:6" ht="51" x14ac:dyDescent="0.25">
      <c r="A397" s="3" t="s">
        <v>1469</v>
      </c>
      <c r="B397" s="3">
        <v>30181701</v>
      </c>
      <c r="C397" s="3">
        <v>92019921</v>
      </c>
      <c r="D397" s="4"/>
      <c r="E397" s="5"/>
      <c r="F397" s="7" t="s">
        <v>3907</v>
      </c>
    </row>
    <row r="398" spans="1:6" ht="51" x14ac:dyDescent="0.25">
      <c r="A398" s="3" t="s">
        <v>1162</v>
      </c>
      <c r="B398" s="3" t="s">
        <v>788</v>
      </c>
      <c r="C398" s="3" t="s">
        <v>789</v>
      </c>
      <c r="D398" s="4"/>
      <c r="E398" s="5"/>
      <c r="F398" s="7" t="s">
        <v>3763</v>
      </c>
    </row>
    <row r="399" spans="1:6" ht="51" x14ac:dyDescent="0.25">
      <c r="A399" s="3" t="s">
        <v>1699</v>
      </c>
      <c r="B399" s="3">
        <v>30101605</v>
      </c>
      <c r="C399" s="3">
        <v>90040813</v>
      </c>
      <c r="D399" s="4"/>
      <c r="E399" s="5"/>
      <c r="F399" s="7" t="s">
        <v>4012</v>
      </c>
    </row>
    <row r="400" spans="1:6" ht="51" x14ac:dyDescent="0.25">
      <c r="A400" s="3" t="s">
        <v>1699</v>
      </c>
      <c r="B400" s="3">
        <v>30101605</v>
      </c>
      <c r="C400" s="3">
        <v>90040813</v>
      </c>
      <c r="D400" s="4"/>
      <c r="E400" s="5"/>
      <c r="F400" s="7" t="s">
        <v>4013</v>
      </c>
    </row>
    <row r="401" spans="1:6" ht="51" x14ac:dyDescent="0.25">
      <c r="A401" s="3" t="s">
        <v>1487</v>
      </c>
      <c r="B401" s="3" t="s">
        <v>822</v>
      </c>
      <c r="C401" s="3" t="s">
        <v>1488</v>
      </c>
      <c r="D401" s="4"/>
      <c r="E401" s="5"/>
      <c r="F401" s="7" t="s">
        <v>3914</v>
      </c>
    </row>
    <row r="402" spans="1:6" ht="63.75" x14ac:dyDescent="0.25">
      <c r="A402" s="3" t="s">
        <v>1569</v>
      </c>
      <c r="B402" s="3" t="s">
        <v>1570</v>
      </c>
      <c r="C402" s="3" t="s">
        <v>1571</v>
      </c>
      <c r="D402" s="4"/>
      <c r="E402" s="5"/>
      <c r="F402" s="7" t="s">
        <v>3945</v>
      </c>
    </row>
    <row r="403" spans="1:6" ht="51" x14ac:dyDescent="0.25">
      <c r="A403" s="3" t="s">
        <v>1525</v>
      </c>
      <c r="B403" s="3" t="s">
        <v>1526</v>
      </c>
      <c r="C403" s="3" t="s">
        <v>1527</v>
      </c>
      <c r="D403" s="4"/>
      <c r="E403" s="5"/>
      <c r="F403" s="7" t="s">
        <v>3927</v>
      </c>
    </row>
    <row r="404" spans="1:6" ht="76.5" x14ac:dyDescent="0.25">
      <c r="A404" s="3" t="s">
        <v>1673</v>
      </c>
      <c r="B404" s="3">
        <v>30151502</v>
      </c>
      <c r="C404" s="3">
        <v>90037321</v>
      </c>
      <c r="D404" s="4"/>
      <c r="E404" s="5"/>
      <c r="F404" s="7" t="s">
        <v>3992</v>
      </c>
    </row>
    <row r="405" spans="1:6" ht="38.25" x14ac:dyDescent="0.25">
      <c r="A405" s="3" t="s">
        <v>1728</v>
      </c>
      <c r="B405" s="3" t="s">
        <v>1729</v>
      </c>
      <c r="C405" s="3" t="s">
        <v>1730</v>
      </c>
      <c r="D405" s="4"/>
      <c r="E405" s="5"/>
      <c r="F405" s="7" t="s">
        <v>1731</v>
      </c>
    </row>
    <row r="406" spans="1:6" ht="38.25" x14ac:dyDescent="0.25">
      <c r="A406" s="3" t="s">
        <v>1720</v>
      </c>
      <c r="B406" s="3" t="s">
        <v>1721</v>
      </c>
      <c r="C406" s="3" t="s">
        <v>1722</v>
      </c>
      <c r="D406" s="4"/>
      <c r="E406" s="5"/>
      <c r="F406" s="7" t="s">
        <v>4021</v>
      </c>
    </row>
    <row r="407" spans="1:6" ht="38.25" x14ac:dyDescent="0.25">
      <c r="A407" s="3" t="s">
        <v>1726</v>
      </c>
      <c r="B407" s="3" t="s">
        <v>1717</v>
      </c>
      <c r="C407" s="3" t="s">
        <v>1727</v>
      </c>
      <c r="D407" s="4"/>
      <c r="E407" s="5"/>
      <c r="F407" s="7" t="s">
        <v>4023</v>
      </c>
    </row>
    <row r="408" spans="1:6" ht="25.5" x14ac:dyDescent="0.25">
      <c r="A408" s="3" t="s">
        <v>1716</v>
      </c>
      <c r="B408" s="3" t="s">
        <v>1717</v>
      </c>
      <c r="C408" s="3" t="s">
        <v>1718</v>
      </c>
      <c r="D408" s="4"/>
      <c r="E408" s="5"/>
      <c r="F408" s="7" t="s">
        <v>1719</v>
      </c>
    </row>
    <row r="409" spans="1:6" ht="51" x14ac:dyDescent="0.25">
      <c r="A409" s="3" t="s">
        <v>1723</v>
      </c>
      <c r="B409" s="3" t="s">
        <v>1724</v>
      </c>
      <c r="C409" s="3" t="s">
        <v>1725</v>
      </c>
      <c r="D409" s="4"/>
      <c r="E409" s="5"/>
      <c r="F409" s="7" t="s">
        <v>4022</v>
      </c>
    </row>
    <row r="410" spans="1:6" x14ac:dyDescent="0.25">
      <c r="A410" s="3" t="s">
        <v>1711</v>
      </c>
      <c r="B410" s="3" t="s">
        <v>1712</v>
      </c>
      <c r="C410" s="3" t="s">
        <v>1713</v>
      </c>
      <c r="D410" s="4"/>
      <c r="E410" s="5"/>
      <c r="F410" s="7" t="s">
        <v>1714</v>
      </c>
    </row>
    <row r="411" spans="1:6" ht="25.5" x14ac:dyDescent="0.25">
      <c r="A411" s="3" t="s">
        <v>1708</v>
      </c>
      <c r="B411" s="3" t="s">
        <v>1709</v>
      </c>
      <c r="C411" s="3" t="s">
        <v>1710</v>
      </c>
      <c r="D411" s="4"/>
      <c r="E411" s="5"/>
      <c r="F411" s="7" t="s">
        <v>4019</v>
      </c>
    </row>
    <row r="412" spans="1:6" ht="38.25" x14ac:dyDescent="0.25">
      <c r="A412" s="3" t="s">
        <v>1715</v>
      </c>
      <c r="B412" s="3" t="s">
        <v>1712</v>
      </c>
      <c r="C412" s="3">
        <v>92007026</v>
      </c>
      <c r="D412" s="4"/>
      <c r="E412" s="5"/>
      <c r="F412" s="7" t="s">
        <v>4020</v>
      </c>
    </row>
    <row r="413" spans="1:6" ht="38.25" x14ac:dyDescent="0.25">
      <c r="A413" s="3" t="s">
        <v>1743</v>
      </c>
      <c r="B413" s="3" t="s">
        <v>1740</v>
      </c>
      <c r="C413" s="3" t="s">
        <v>1744</v>
      </c>
      <c r="D413" s="4"/>
      <c r="E413" s="5"/>
      <c r="F413" s="7" t="s">
        <v>4027</v>
      </c>
    </row>
    <row r="414" spans="1:6" ht="89.25" x14ac:dyDescent="0.25">
      <c r="A414" s="3" t="s">
        <v>1705</v>
      </c>
      <c r="B414" s="3" t="s">
        <v>1706</v>
      </c>
      <c r="C414" s="3" t="s">
        <v>1707</v>
      </c>
      <c r="D414" s="4"/>
      <c r="E414" s="5"/>
      <c r="F414" s="7" t="s">
        <v>4018</v>
      </c>
    </row>
    <row r="415" spans="1:6" ht="153" x14ac:dyDescent="0.25">
      <c r="A415" s="3" t="s">
        <v>1705</v>
      </c>
      <c r="B415" s="3" t="s">
        <v>1732</v>
      </c>
      <c r="C415" s="3" t="s">
        <v>1707</v>
      </c>
      <c r="D415" s="4"/>
      <c r="E415" s="5"/>
      <c r="F415" s="7" t="s">
        <v>4024</v>
      </c>
    </row>
    <row r="416" spans="1:6" ht="38.25" x14ac:dyDescent="0.25">
      <c r="A416" s="3" t="s">
        <v>1742</v>
      </c>
      <c r="B416" s="3" t="s">
        <v>1740</v>
      </c>
      <c r="C416" s="3">
        <v>92090625</v>
      </c>
      <c r="D416" s="4"/>
      <c r="E416" s="5"/>
      <c r="F416" s="7" t="s">
        <v>4026</v>
      </c>
    </row>
    <row r="417" spans="1:6" ht="38.25" x14ac:dyDescent="0.25">
      <c r="A417" s="3" t="s">
        <v>1735</v>
      </c>
      <c r="B417" s="3" t="s">
        <v>1736</v>
      </c>
      <c r="C417" s="3" t="s">
        <v>1737</v>
      </c>
      <c r="D417" s="4"/>
      <c r="E417" s="5"/>
      <c r="F417" s="7" t="s">
        <v>1738</v>
      </c>
    </row>
    <row r="418" spans="1:6" ht="25.5" x14ac:dyDescent="0.25">
      <c r="A418" s="3" t="s">
        <v>1739</v>
      </c>
      <c r="B418" s="3" t="s">
        <v>1740</v>
      </c>
      <c r="C418" s="3">
        <v>90016717</v>
      </c>
      <c r="D418" s="4"/>
      <c r="E418" s="5"/>
      <c r="F418" s="7" t="s">
        <v>1741</v>
      </c>
    </row>
    <row r="419" spans="1:6" ht="51" x14ac:dyDescent="0.25">
      <c r="A419" s="3" t="s">
        <v>1733</v>
      </c>
      <c r="B419" s="3" t="s">
        <v>1734</v>
      </c>
      <c r="C419" s="3">
        <v>92011550</v>
      </c>
      <c r="D419" s="4"/>
      <c r="E419" s="5"/>
      <c r="F419" s="7" t="s">
        <v>4025</v>
      </c>
    </row>
    <row r="420" spans="1:6" ht="51" x14ac:dyDescent="0.25">
      <c r="A420" s="3" t="s">
        <v>1761</v>
      </c>
      <c r="B420" s="3" t="s">
        <v>1746</v>
      </c>
      <c r="C420" s="3" t="s">
        <v>1762</v>
      </c>
      <c r="D420" s="4"/>
      <c r="E420" s="5"/>
      <c r="F420" s="7" t="s">
        <v>4036</v>
      </c>
    </row>
    <row r="421" spans="1:6" ht="51" x14ac:dyDescent="0.25">
      <c r="A421" s="3" t="s">
        <v>1763</v>
      </c>
      <c r="B421" s="3" t="s">
        <v>1746</v>
      </c>
      <c r="C421" s="3" t="s">
        <v>1764</v>
      </c>
      <c r="D421" s="4"/>
      <c r="E421" s="5"/>
      <c r="F421" s="7" t="s">
        <v>4037</v>
      </c>
    </row>
    <row r="422" spans="1:6" ht="38.25" x14ac:dyDescent="0.25">
      <c r="A422" s="3" t="s">
        <v>1754</v>
      </c>
      <c r="B422" s="3" t="s">
        <v>1746</v>
      </c>
      <c r="C422" s="3" t="s">
        <v>1755</v>
      </c>
      <c r="D422" s="4"/>
      <c r="E422" s="5"/>
      <c r="F422" s="7" t="s">
        <v>4032</v>
      </c>
    </row>
    <row r="423" spans="1:6" ht="38.25" x14ac:dyDescent="0.25">
      <c r="A423" s="3" t="s">
        <v>1745</v>
      </c>
      <c r="B423" s="3" t="s">
        <v>1746</v>
      </c>
      <c r="C423" s="3" t="s">
        <v>1747</v>
      </c>
      <c r="D423" s="4"/>
      <c r="E423" s="5"/>
      <c r="F423" s="10" t="s">
        <v>4028</v>
      </c>
    </row>
    <row r="424" spans="1:6" ht="38.25" x14ac:dyDescent="0.25">
      <c r="A424" s="3" t="s">
        <v>1750</v>
      </c>
      <c r="B424" s="3" t="s">
        <v>1746</v>
      </c>
      <c r="C424" s="3" t="s">
        <v>1751</v>
      </c>
      <c r="D424" s="4"/>
      <c r="E424" s="5"/>
      <c r="F424" s="7" t="s">
        <v>4030</v>
      </c>
    </row>
    <row r="425" spans="1:6" ht="38.25" x14ac:dyDescent="0.25">
      <c r="A425" s="3" t="s">
        <v>1752</v>
      </c>
      <c r="B425" s="3" t="s">
        <v>1746</v>
      </c>
      <c r="C425" s="3" t="s">
        <v>1753</v>
      </c>
      <c r="D425" s="4"/>
      <c r="E425" s="5"/>
      <c r="F425" s="7" t="s">
        <v>4031</v>
      </c>
    </row>
    <row r="426" spans="1:6" ht="38.25" x14ac:dyDescent="0.25">
      <c r="A426" s="3" t="s">
        <v>1752</v>
      </c>
      <c r="B426" s="3" t="s">
        <v>1746</v>
      </c>
      <c r="C426" s="3" t="s">
        <v>1758</v>
      </c>
      <c r="D426" s="4"/>
      <c r="E426" s="5"/>
      <c r="F426" s="7" t="s">
        <v>4034</v>
      </c>
    </row>
    <row r="427" spans="1:6" ht="38.25" x14ac:dyDescent="0.25">
      <c r="A427" s="3" t="s">
        <v>1748</v>
      </c>
      <c r="B427" s="3" t="s">
        <v>1746</v>
      </c>
      <c r="C427" s="3" t="s">
        <v>1749</v>
      </c>
      <c r="D427" s="4"/>
      <c r="E427" s="5"/>
      <c r="F427" s="7" t="s">
        <v>4029</v>
      </c>
    </row>
    <row r="428" spans="1:6" x14ac:dyDescent="0.25">
      <c r="A428" s="3" t="s">
        <v>1748</v>
      </c>
      <c r="B428" s="3" t="s">
        <v>2950</v>
      </c>
      <c r="C428" s="3" t="s">
        <v>2951</v>
      </c>
      <c r="D428" s="4"/>
      <c r="E428" s="5"/>
      <c r="F428" s="7" t="s">
        <v>2952</v>
      </c>
    </row>
    <row r="429" spans="1:6" ht="38.25" x14ac:dyDescent="0.25">
      <c r="A429" s="3" t="s">
        <v>1756</v>
      </c>
      <c r="B429" s="3" t="s">
        <v>1746</v>
      </c>
      <c r="C429" s="3" t="s">
        <v>1757</v>
      </c>
      <c r="D429" s="4"/>
      <c r="E429" s="5"/>
      <c r="F429" s="7" t="s">
        <v>4033</v>
      </c>
    </row>
    <row r="430" spans="1:6" ht="25.5" x14ac:dyDescent="0.25">
      <c r="A430" s="3" t="s">
        <v>1756</v>
      </c>
      <c r="B430" s="3" t="s">
        <v>2950</v>
      </c>
      <c r="C430" s="3" t="s">
        <v>2953</v>
      </c>
      <c r="D430" s="4"/>
      <c r="E430" s="5"/>
      <c r="F430" s="7" t="s">
        <v>2954</v>
      </c>
    </row>
    <row r="431" spans="1:6" ht="25.5" x14ac:dyDescent="0.25">
      <c r="A431" s="3" t="s">
        <v>2955</v>
      </c>
      <c r="B431" s="3" t="s">
        <v>2950</v>
      </c>
      <c r="C431" s="3" t="s">
        <v>2956</v>
      </c>
      <c r="D431" s="4"/>
      <c r="E431" s="5"/>
      <c r="F431" s="7" t="s">
        <v>4690</v>
      </c>
    </row>
    <row r="432" spans="1:6" ht="38.25" x14ac:dyDescent="0.25">
      <c r="A432" s="3" t="s">
        <v>1759</v>
      </c>
      <c r="B432" s="3" t="s">
        <v>1746</v>
      </c>
      <c r="C432" s="3" t="s">
        <v>1760</v>
      </c>
      <c r="D432" s="4"/>
      <c r="E432" s="5"/>
      <c r="F432" s="7" t="s">
        <v>4035</v>
      </c>
    </row>
    <row r="433" spans="1:6" ht="38.25" x14ac:dyDescent="0.25">
      <c r="A433" s="3" t="s">
        <v>1768</v>
      </c>
      <c r="B433" s="3" t="s">
        <v>1746</v>
      </c>
      <c r="C433" s="3" t="s">
        <v>1769</v>
      </c>
      <c r="D433" s="4"/>
      <c r="E433" s="5"/>
      <c r="F433" s="7" t="s">
        <v>4039</v>
      </c>
    </row>
    <row r="434" spans="1:6" ht="25.5" x14ac:dyDescent="0.25">
      <c r="A434" s="3" t="s">
        <v>2957</v>
      </c>
      <c r="B434" s="3" t="s">
        <v>2950</v>
      </c>
      <c r="C434" s="3" t="s">
        <v>2958</v>
      </c>
      <c r="D434" s="4"/>
      <c r="E434" s="5"/>
      <c r="F434" s="7" t="s">
        <v>2959</v>
      </c>
    </row>
    <row r="435" spans="1:6" ht="38.25" x14ac:dyDescent="0.25">
      <c r="A435" s="3" t="s">
        <v>1765</v>
      </c>
      <c r="B435" s="3" t="s">
        <v>1766</v>
      </c>
      <c r="C435" s="3" t="s">
        <v>1767</v>
      </c>
      <c r="D435" s="4"/>
      <c r="E435" s="5"/>
      <c r="F435" s="7" t="s">
        <v>4038</v>
      </c>
    </row>
    <row r="436" spans="1:6" ht="25.5" x14ac:dyDescent="0.25">
      <c r="A436" s="3" t="s">
        <v>2960</v>
      </c>
      <c r="B436" s="3" t="s">
        <v>2950</v>
      </c>
      <c r="C436" s="3" t="s">
        <v>2961</v>
      </c>
      <c r="D436" s="4"/>
      <c r="E436" s="5"/>
      <c r="F436" s="7" t="s">
        <v>2962</v>
      </c>
    </row>
    <row r="437" spans="1:6" x14ac:dyDescent="0.25">
      <c r="A437" s="3" t="s">
        <v>2963</v>
      </c>
      <c r="B437" s="3" t="s">
        <v>790</v>
      </c>
      <c r="C437" s="3">
        <v>92072911</v>
      </c>
      <c r="D437" s="4"/>
      <c r="E437" s="5"/>
      <c r="F437" s="10" t="s">
        <v>2964</v>
      </c>
    </row>
    <row r="438" spans="1:6" ht="25.5" x14ac:dyDescent="0.25">
      <c r="A438" s="3" t="s">
        <v>1163</v>
      </c>
      <c r="B438" s="3" t="s">
        <v>790</v>
      </c>
      <c r="C438" s="3" t="s">
        <v>791</v>
      </c>
      <c r="D438" s="4"/>
      <c r="E438" s="5"/>
      <c r="F438" s="10" t="s">
        <v>792</v>
      </c>
    </row>
    <row r="439" spans="1:6" ht="127.5" x14ac:dyDescent="0.25">
      <c r="A439" s="3" t="s">
        <v>1826</v>
      </c>
      <c r="B439" s="3" t="s">
        <v>1827</v>
      </c>
      <c r="C439" s="3" t="s">
        <v>1828</v>
      </c>
      <c r="D439" s="4"/>
      <c r="E439" s="5"/>
      <c r="F439" s="10" t="s">
        <v>4065</v>
      </c>
    </row>
    <row r="440" spans="1:6" ht="153" x14ac:dyDescent="0.25">
      <c r="A440" s="3" t="s">
        <v>1826</v>
      </c>
      <c r="B440" s="3" t="s">
        <v>1827</v>
      </c>
      <c r="C440" s="3" t="s">
        <v>1829</v>
      </c>
      <c r="D440" s="4"/>
      <c r="E440" s="5"/>
      <c r="F440" s="10" t="s">
        <v>4066</v>
      </c>
    </row>
    <row r="441" spans="1:6" ht="127.5" x14ac:dyDescent="0.25">
      <c r="A441" s="3" t="s">
        <v>1826</v>
      </c>
      <c r="B441" s="3" t="s">
        <v>1827</v>
      </c>
      <c r="C441" s="3" t="s">
        <v>1830</v>
      </c>
      <c r="D441" s="4"/>
      <c r="E441" s="5"/>
      <c r="F441" s="10" t="s">
        <v>4067</v>
      </c>
    </row>
    <row r="442" spans="1:6" ht="153" x14ac:dyDescent="0.25">
      <c r="A442" s="3" t="s">
        <v>1826</v>
      </c>
      <c r="B442" s="3" t="s">
        <v>1827</v>
      </c>
      <c r="C442" s="3" t="s">
        <v>1830</v>
      </c>
      <c r="D442" s="4"/>
      <c r="E442" s="5"/>
      <c r="F442" s="10" t="s">
        <v>4068</v>
      </c>
    </row>
    <row r="443" spans="1:6" ht="38.25" x14ac:dyDescent="0.25">
      <c r="A443" s="3" t="s">
        <v>1938</v>
      </c>
      <c r="B443" s="3" t="s">
        <v>1939</v>
      </c>
      <c r="C443" s="3" t="s">
        <v>1940</v>
      </c>
      <c r="D443" s="4"/>
      <c r="E443" s="5"/>
      <c r="F443" s="10" t="s">
        <v>1941</v>
      </c>
    </row>
    <row r="444" spans="1:6" ht="38.25" x14ac:dyDescent="0.25">
      <c r="A444" s="3" t="s">
        <v>1942</v>
      </c>
      <c r="B444" s="3" t="s">
        <v>1943</v>
      </c>
      <c r="C444" s="3" t="s">
        <v>1944</v>
      </c>
      <c r="D444" s="4"/>
      <c r="E444" s="5"/>
      <c r="F444" s="10" t="s">
        <v>4109</v>
      </c>
    </row>
    <row r="445" spans="1:6" ht="51" x14ac:dyDescent="0.25">
      <c r="A445" s="3" t="s">
        <v>1796</v>
      </c>
      <c r="B445" s="3" t="s">
        <v>1797</v>
      </c>
      <c r="C445" s="3" t="s">
        <v>1798</v>
      </c>
      <c r="D445" s="4"/>
      <c r="E445" s="5"/>
      <c r="F445" s="10" t="s">
        <v>4040</v>
      </c>
    </row>
    <row r="446" spans="1:6" ht="51" x14ac:dyDescent="0.25">
      <c r="A446" s="3" t="s">
        <v>1796</v>
      </c>
      <c r="B446" s="3" t="s">
        <v>1797</v>
      </c>
      <c r="C446" s="3" t="s">
        <v>1799</v>
      </c>
      <c r="D446" s="4"/>
      <c r="E446" s="5"/>
      <c r="F446" s="10" t="s">
        <v>4041</v>
      </c>
    </row>
    <row r="447" spans="1:6" ht="51" x14ac:dyDescent="0.25">
      <c r="A447" s="3" t="s">
        <v>1796</v>
      </c>
      <c r="B447" s="3" t="s">
        <v>1797</v>
      </c>
      <c r="C447" s="3" t="s">
        <v>1800</v>
      </c>
      <c r="D447" s="4"/>
      <c r="E447" s="5"/>
      <c r="F447" s="10" t="s">
        <v>4042</v>
      </c>
    </row>
    <row r="448" spans="1:6" ht="51" x14ac:dyDescent="0.25">
      <c r="A448" s="3" t="s">
        <v>1796</v>
      </c>
      <c r="B448" s="3" t="s">
        <v>1797</v>
      </c>
      <c r="C448" s="3" t="s">
        <v>1801</v>
      </c>
      <c r="D448" s="4"/>
      <c r="E448" s="5"/>
      <c r="F448" s="10" t="s">
        <v>4043</v>
      </c>
    </row>
    <row r="449" spans="1:6" ht="51" x14ac:dyDescent="0.25">
      <c r="A449" s="3" t="s">
        <v>1796</v>
      </c>
      <c r="B449" s="3" t="s">
        <v>1797</v>
      </c>
      <c r="C449" s="3" t="s">
        <v>1802</v>
      </c>
      <c r="D449" s="4"/>
      <c r="E449" s="5"/>
      <c r="F449" s="10" t="s">
        <v>4044</v>
      </c>
    </row>
    <row r="450" spans="1:6" ht="51" x14ac:dyDescent="0.25">
      <c r="A450" s="3" t="s">
        <v>1796</v>
      </c>
      <c r="B450" s="3" t="s">
        <v>1797</v>
      </c>
      <c r="C450" s="3" t="s">
        <v>1803</v>
      </c>
      <c r="D450" s="4"/>
      <c r="E450" s="5"/>
      <c r="F450" s="10" t="s">
        <v>4045</v>
      </c>
    </row>
    <row r="451" spans="1:6" ht="51" x14ac:dyDescent="0.25">
      <c r="A451" s="3" t="s">
        <v>1796</v>
      </c>
      <c r="B451" s="3" t="s">
        <v>1797</v>
      </c>
      <c r="C451" s="3" t="s">
        <v>1804</v>
      </c>
      <c r="D451" s="4"/>
      <c r="E451" s="5"/>
      <c r="F451" s="10" t="s">
        <v>4046</v>
      </c>
    </row>
    <row r="452" spans="1:6" ht="63.75" x14ac:dyDescent="0.25">
      <c r="A452" s="3" t="s">
        <v>1933</v>
      </c>
      <c r="B452" s="3" t="s">
        <v>793</v>
      </c>
      <c r="C452" s="3" t="s">
        <v>1934</v>
      </c>
      <c r="D452" s="4"/>
      <c r="E452" s="5"/>
      <c r="F452" s="10" t="s">
        <v>4108</v>
      </c>
    </row>
    <row r="453" spans="1:6" ht="127.5" x14ac:dyDescent="0.25">
      <c r="A453" s="3" t="s">
        <v>1929</v>
      </c>
      <c r="B453" s="3" t="s">
        <v>1930</v>
      </c>
      <c r="C453" s="3" t="s">
        <v>1931</v>
      </c>
      <c r="D453" s="4"/>
      <c r="E453" s="5"/>
      <c r="F453" s="10" t="s">
        <v>4106</v>
      </c>
    </row>
    <row r="454" spans="1:6" ht="127.5" x14ac:dyDescent="0.25">
      <c r="A454" s="3" t="s">
        <v>1929</v>
      </c>
      <c r="B454" s="3" t="s">
        <v>1930</v>
      </c>
      <c r="C454" s="3" t="s">
        <v>1932</v>
      </c>
      <c r="D454" s="4"/>
      <c r="E454" s="5"/>
      <c r="F454" s="10" t="s">
        <v>4107</v>
      </c>
    </row>
    <row r="455" spans="1:6" ht="38.25" x14ac:dyDescent="0.25">
      <c r="A455" s="3" t="s">
        <v>1164</v>
      </c>
      <c r="B455" s="3" t="s">
        <v>793</v>
      </c>
      <c r="C455" s="3" t="s">
        <v>794</v>
      </c>
      <c r="D455" s="4"/>
      <c r="E455" s="5"/>
      <c r="F455" s="10" t="s">
        <v>795</v>
      </c>
    </row>
    <row r="456" spans="1:6" ht="127.5" x14ac:dyDescent="0.25">
      <c r="A456" s="3" t="s">
        <v>1164</v>
      </c>
      <c r="B456" s="3" t="s">
        <v>1957</v>
      </c>
      <c r="C456" s="3" t="s">
        <v>1958</v>
      </c>
      <c r="D456" s="4"/>
      <c r="E456" s="5"/>
      <c r="F456" s="10" t="s">
        <v>4117</v>
      </c>
    </row>
    <row r="457" spans="1:6" ht="140.25" x14ac:dyDescent="0.25">
      <c r="A457" s="3" t="s">
        <v>1956</v>
      </c>
      <c r="B457" s="3" t="s">
        <v>1827</v>
      </c>
      <c r="C457" s="3" t="s">
        <v>1830</v>
      </c>
      <c r="D457" s="4"/>
      <c r="E457" s="5"/>
      <c r="F457" s="10" t="s">
        <v>4115</v>
      </c>
    </row>
    <row r="458" spans="1:6" ht="165.75" x14ac:dyDescent="0.25">
      <c r="A458" s="3" t="s">
        <v>1956</v>
      </c>
      <c r="B458" s="3" t="s">
        <v>1827</v>
      </c>
      <c r="C458" s="3" t="s">
        <v>1830</v>
      </c>
      <c r="D458" s="4"/>
      <c r="E458" s="5"/>
      <c r="F458" s="10" t="s">
        <v>4116</v>
      </c>
    </row>
    <row r="459" spans="1:6" ht="89.25" x14ac:dyDescent="0.25">
      <c r="A459" s="3" t="s">
        <v>1770</v>
      </c>
      <c r="B459" s="3" t="s">
        <v>1771</v>
      </c>
      <c r="C459" s="3">
        <v>92081566</v>
      </c>
      <c r="D459" s="4"/>
      <c r="E459" s="5"/>
      <c r="F459" s="10" t="s">
        <v>1772</v>
      </c>
    </row>
    <row r="460" spans="1:6" ht="51" x14ac:dyDescent="0.25">
      <c r="A460" s="3" t="s">
        <v>1770</v>
      </c>
      <c r="B460" s="3" t="s">
        <v>1771</v>
      </c>
      <c r="C460" s="3" t="s">
        <v>1794</v>
      </c>
      <c r="D460" s="4"/>
      <c r="E460" s="5"/>
      <c r="F460" s="10" t="s">
        <v>1795</v>
      </c>
    </row>
    <row r="461" spans="1:6" ht="38.25" x14ac:dyDescent="0.25">
      <c r="A461" s="3" t="s">
        <v>1838</v>
      </c>
      <c r="B461" s="3" t="s">
        <v>1839</v>
      </c>
      <c r="C461" s="3" t="s">
        <v>1840</v>
      </c>
      <c r="D461" s="4"/>
      <c r="E461" s="5"/>
      <c r="F461" s="10" t="s">
        <v>1841</v>
      </c>
    </row>
    <row r="462" spans="1:6" ht="38.25" x14ac:dyDescent="0.25">
      <c r="A462" s="3" t="s">
        <v>1838</v>
      </c>
      <c r="B462" s="3" t="s">
        <v>1839</v>
      </c>
      <c r="C462" s="3" t="s">
        <v>1842</v>
      </c>
      <c r="D462" s="4"/>
      <c r="E462" s="5"/>
      <c r="F462" s="10" t="s">
        <v>1843</v>
      </c>
    </row>
    <row r="463" spans="1:6" ht="38.25" x14ac:dyDescent="0.25">
      <c r="A463" s="3" t="s">
        <v>1838</v>
      </c>
      <c r="B463" s="3" t="s">
        <v>1839</v>
      </c>
      <c r="C463" s="3" t="s">
        <v>1844</v>
      </c>
      <c r="D463" s="4"/>
      <c r="E463" s="5"/>
      <c r="F463" s="10" t="s">
        <v>1845</v>
      </c>
    </row>
    <row r="464" spans="1:6" ht="38.25" x14ac:dyDescent="0.25">
      <c r="A464" s="3" t="s">
        <v>1838</v>
      </c>
      <c r="B464" s="3" t="s">
        <v>1839</v>
      </c>
      <c r="C464" s="3" t="s">
        <v>1846</v>
      </c>
      <c r="D464" s="4"/>
      <c r="E464" s="5"/>
      <c r="F464" s="10" t="s">
        <v>1847</v>
      </c>
    </row>
    <row r="465" spans="1:6" ht="38.25" x14ac:dyDescent="0.25">
      <c r="A465" s="3" t="s">
        <v>1838</v>
      </c>
      <c r="B465" s="3" t="s">
        <v>1839</v>
      </c>
      <c r="C465" s="3" t="s">
        <v>1848</v>
      </c>
      <c r="D465" s="4"/>
      <c r="E465" s="5"/>
      <c r="F465" s="10" t="s">
        <v>1849</v>
      </c>
    </row>
    <row r="466" spans="1:6" ht="38.25" x14ac:dyDescent="0.25">
      <c r="A466" s="3" t="s">
        <v>1838</v>
      </c>
      <c r="B466" s="3" t="s">
        <v>1839</v>
      </c>
      <c r="C466" s="3" t="s">
        <v>1850</v>
      </c>
      <c r="D466" s="4"/>
      <c r="E466" s="5"/>
      <c r="F466" s="10" t="s">
        <v>1851</v>
      </c>
    </row>
    <row r="467" spans="1:6" ht="38.25" x14ac:dyDescent="0.25">
      <c r="A467" s="3" t="s">
        <v>1838</v>
      </c>
      <c r="B467" s="3" t="s">
        <v>1839</v>
      </c>
      <c r="C467" s="3" t="s">
        <v>1852</v>
      </c>
      <c r="D467" s="4"/>
      <c r="E467" s="5"/>
      <c r="F467" s="10" t="s">
        <v>1853</v>
      </c>
    </row>
    <row r="468" spans="1:6" ht="63.75" x14ac:dyDescent="0.25">
      <c r="A468" s="3" t="s">
        <v>1838</v>
      </c>
      <c r="B468" s="3" t="s">
        <v>1839</v>
      </c>
      <c r="C468" s="3" t="s">
        <v>1854</v>
      </c>
      <c r="D468" s="4"/>
      <c r="E468" s="5"/>
      <c r="F468" s="10" t="s">
        <v>1855</v>
      </c>
    </row>
    <row r="469" spans="1:6" ht="76.5" x14ac:dyDescent="0.25">
      <c r="A469" s="3" t="s">
        <v>1838</v>
      </c>
      <c r="B469" s="3" t="s">
        <v>1839</v>
      </c>
      <c r="C469" s="3" t="s">
        <v>1856</v>
      </c>
      <c r="D469" s="4"/>
      <c r="E469" s="5"/>
      <c r="F469" s="10" t="s">
        <v>1857</v>
      </c>
    </row>
    <row r="470" spans="1:6" ht="191.25" x14ac:dyDescent="0.25">
      <c r="A470" s="3" t="s">
        <v>1838</v>
      </c>
      <c r="B470" s="3" t="s">
        <v>1839</v>
      </c>
      <c r="C470" s="3" t="s">
        <v>1858</v>
      </c>
      <c r="D470" s="4"/>
      <c r="E470" s="5"/>
      <c r="F470" s="10" t="s">
        <v>4070</v>
      </c>
    </row>
    <row r="471" spans="1:6" ht="191.25" x14ac:dyDescent="0.25">
      <c r="A471" s="3" t="s">
        <v>1838</v>
      </c>
      <c r="B471" s="3" t="s">
        <v>1839</v>
      </c>
      <c r="C471" s="3" t="s">
        <v>1859</v>
      </c>
      <c r="D471" s="4"/>
      <c r="E471" s="5"/>
      <c r="F471" s="10" t="s">
        <v>4071</v>
      </c>
    </row>
    <row r="472" spans="1:6" ht="191.25" x14ac:dyDescent="0.25">
      <c r="A472" s="3" t="s">
        <v>1838</v>
      </c>
      <c r="B472" s="3" t="s">
        <v>1839</v>
      </c>
      <c r="C472" s="3" t="s">
        <v>1860</v>
      </c>
      <c r="D472" s="4"/>
      <c r="E472" s="5"/>
      <c r="F472" s="10" t="s">
        <v>4072</v>
      </c>
    </row>
    <row r="473" spans="1:6" ht="191.25" x14ac:dyDescent="0.25">
      <c r="A473" s="3" t="s">
        <v>1838</v>
      </c>
      <c r="B473" s="3" t="s">
        <v>1839</v>
      </c>
      <c r="C473" s="3" t="s">
        <v>1869</v>
      </c>
      <c r="D473" s="4"/>
      <c r="E473" s="5"/>
      <c r="F473" s="10" t="s">
        <v>4075</v>
      </c>
    </row>
    <row r="474" spans="1:6" ht="191.25" x14ac:dyDescent="0.25">
      <c r="A474" s="3" t="s">
        <v>1838</v>
      </c>
      <c r="B474" s="3" t="s">
        <v>1839</v>
      </c>
      <c r="C474" s="3" t="s">
        <v>1874</v>
      </c>
      <c r="D474" s="4"/>
      <c r="E474" s="5"/>
      <c r="F474" s="10" t="s">
        <v>4075</v>
      </c>
    </row>
    <row r="475" spans="1:6" ht="191.25" x14ac:dyDescent="0.25">
      <c r="A475" s="3" t="s">
        <v>1838</v>
      </c>
      <c r="B475" s="3" t="s">
        <v>1839</v>
      </c>
      <c r="C475" s="3" t="s">
        <v>1875</v>
      </c>
      <c r="D475" s="4"/>
      <c r="E475" s="5"/>
      <c r="F475" s="10" t="s">
        <v>4078</v>
      </c>
    </row>
    <row r="476" spans="1:6" ht="191.25" x14ac:dyDescent="0.25">
      <c r="A476" s="3" t="s">
        <v>1838</v>
      </c>
      <c r="B476" s="3" t="s">
        <v>1839</v>
      </c>
      <c r="C476" s="3" t="s">
        <v>1876</v>
      </c>
      <c r="D476" s="4"/>
      <c r="E476" s="5"/>
      <c r="F476" s="10" t="s">
        <v>4079</v>
      </c>
    </row>
    <row r="477" spans="1:6" ht="191.25" x14ac:dyDescent="0.25">
      <c r="A477" s="3" t="s">
        <v>1838</v>
      </c>
      <c r="B477" s="3" t="s">
        <v>1839</v>
      </c>
      <c r="C477" s="3" t="s">
        <v>1877</v>
      </c>
      <c r="D477" s="4"/>
      <c r="E477" s="5"/>
      <c r="F477" s="10" t="s">
        <v>4080</v>
      </c>
    </row>
    <row r="478" spans="1:6" ht="191.25" x14ac:dyDescent="0.25">
      <c r="A478" s="3" t="s">
        <v>1838</v>
      </c>
      <c r="B478" s="3" t="s">
        <v>1839</v>
      </c>
      <c r="C478" s="3" t="s">
        <v>1878</v>
      </c>
      <c r="D478" s="4"/>
      <c r="E478" s="5"/>
      <c r="F478" s="10" t="s">
        <v>4081</v>
      </c>
    </row>
    <row r="479" spans="1:6" ht="191.25" x14ac:dyDescent="0.25">
      <c r="A479" s="3" t="s">
        <v>1838</v>
      </c>
      <c r="B479" s="3" t="s">
        <v>1839</v>
      </c>
      <c r="C479" s="3" t="s">
        <v>1884</v>
      </c>
      <c r="D479" s="4"/>
      <c r="E479" s="5"/>
      <c r="F479" s="10" t="s">
        <v>4083</v>
      </c>
    </row>
    <row r="480" spans="1:6" ht="191.25" x14ac:dyDescent="0.25">
      <c r="A480" s="3" t="s">
        <v>1838</v>
      </c>
      <c r="B480" s="3" t="s">
        <v>1839</v>
      </c>
      <c r="C480" s="3" t="s">
        <v>1885</v>
      </c>
      <c r="D480" s="4"/>
      <c r="E480" s="5"/>
      <c r="F480" s="10" t="s">
        <v>4084</v>
      </c>
    </row>
    <row r="481" spans="1:6" ht="191.25" x14ac:dyDescent="0.25">
      <c r="A481" s="3" t="s">
        <v>1838</v>
      </c>
      <c r="B481" s="3" t="s">
        <v>1839</v>
      </c>
      <c r="C481" s="3" t="s">
        <v>1886</v>
      </c>
      <c r="D481" s="4"/>
      <c r="E481" s="5"/>
      <c r="F481" s="10" t="s">
        <v>4085</v>
      </c>
    </row>
    <row r="482" spans="1:6" ht="102" x14ac:dyDescent="0.25">
      <c r="A482" s="3" t="s">
        <v>1838</v>
      </c>
      <c r="B482" s="3" t="s">
        <v>1839</v>
      </c>
      <c r="C482" s="3" t="s">
        <v>1887</v>
      </c>
      <c r="D482" s="4"/>
      <c r="E482" s="5"/>
      <c r="F482" s="10" t="s">
        <v>4086</v>
      </c>
    </row>
    <row r="483" spans="1:6" ht="191.25" x14ac:dyDescent="0.25">
      <c r="A483" s="3" t="s">
        <v>1838</v>
      </c>
      <c r="B483" s="3" t="s">
        <v>1839</v>
      </c>
      <c r="C483" s="3" t="s">
        <v>1888</v>
      </c>
      <c r="D483" s="4"/>
      <c r="E483" s="5"/>
      <c r="F483" s="10" t="s">
        <v>4087</v>
      </c>
    </row>
    <row r="484" spans="1:6" ht="191.25" x14ac:dyDescent="0.25">
      <c r="A484" s="3" t="s">
        <v>1838</v>
      </c>
      <c r="B484" s="3" t="s">
        <v>1839</v>
      </c>
      <c r="C484" s="3" t="s">
        <v>1889</v>
      </c>
      <c r="D484" s="4"/>
      <c r="E484" s="5"/>
      <c r="F484" s="10" t="s">
        <v>4088</v>
      </c>
    </row>
    <row r="485" spans="1:6" ht="191.25" x14ac:dyDescent="0.25">
      <c r="A485" s="3" t="s">
        <v>1838</v>
      </c>
      <c r="B485" s="3" t="s">
        <v>1839</v>
      </c>
      <c r="C485" s="3" t="s">
        <v>1890</v>
      </c>
      <c r="D485" s="4"/>
      <c r="E485" s="5"/>
      <c r="F485" s="10" t="s">
        <v>4089</v>
      </c>
    </row>
    <row r="486" spans="1:6" ht="191.25" x14ac:dyDescent="0.25">
      <c r="A486" s="3" t="s">
        <v>1838</v>
      </c>
      <c r="B486" s="3" t="s">
        <v>1839</v>
      </c>
      <c r="C486" s="3" t="s">
        <v>1891</v>
      </c>
      <c r="D486" s="4"/>
      <c r="E486" s="5"/>
      <c r="F486" s="10" t="s">
        <v>4090</v>
      </c>
    </row>
    <row r="487" spans="1:6" ht="191.25" x14ac:dyDescent="0.25">
      <c r="A487" s="3" t="s">
        <v>1838</v>
      </c>
      <c r="B487" s="3" t="s">
        <v>1839</v>
      </c>
      <c r="C487" s="3" t="s">
        <v>1892</v>
      </c>
      <c r="D487" s="4"/>
      <c r="E487" s="5"/>
      <c r="F487" s="10" t="s">
        <v>4091</v>
      </c>
    </row>
    <row r="488" spans="1:6" ht="191.25" x14ac:dyDescent="0.25">
      <c r="A488" s="3" t="s">
        <v>1838</v>
      </c>
      <c r="B488" s="3" t="s">
        <v>1839</v>
      </c>
      <c r="C488" s="3" t="s">
        <v>1893</v>
      </c>
      <c r="D488" s="4"/>
      <c r="E488" s="5"/>
      <c r="F488" s="10" t="s">
        <v>4092</v>
      </c>
    </row>
    <row r="489" spans="1:6" ht="191.25" x14ac:dyDescent="0.25">
      <c r="A489" s="3" t="s">
        <v>1838</v>
      </c>
      <c r="B489" s="3" t="s">
        <v>1839</v>
      </c>
      <c r="C489" s="3" t="s">
        <v>1895</v>
      </c>
      <c r="D489" s="4"/>
      <c r="E489" s="5"/>
      <c r="F489" s="10" t="s">
        <v>4094</v>
      </c>
    </row>
    <row r="490" spans="1:6" ht="191.25" x14ac:dyDescent="0.25">
      <c r="A490" s="3" t="s">
        <v>1838</v>
      </c>
      <c r="B490" s="3" t="s">
        <v>1839</v>
      </c>
      <c r="C490" s="3" t="s">
        <v>1896</v>
      </c>
      <c r="D490" s="4"/>
      <c r="E490" s="5"/>
      <c r="F490" s="10" t="s">
        <v>4095</v>
      </c>
    </row>
    <row r="491" spans="1:6" ht="191.25" x14ac:dyDescent="0.25">
      <c r="A491" s="3" t="s">
        <v>1838</v>
      </c>
      <c r="B491" s="3" t="s">
        <v>1839</v>
      </c>
      <c r="C491" s="3" t="s">
        <v>1897</v>
      </c>
      <c r="D491" s="4"/>
      <c r="E491" s="5"/>
      <c r="F491" s="10" t="s">
        <v>4096</v>
      </c>
    </row>
    <row r="492" spans="1:6" ht="191.25" x14ac:dyDescent="0.25">
      <c r="A492" s="3" t="s">
        <v>1838</v>
      </c>
      <c r="B492" s="3" t="s">
        <v>1839</v>
      </c>
      <c r="C492" s="3" t="s">
        <v>1902</v>
      </c>
      <c r="D492" s="4"/>
      <c r="E492" s="5"/>
      <c r="F492" s="10" t="s">
        <v>4099</v>
      </c>
    </row>
    <row r="493" spans="1:6" ht="191.25" x14ac:dyDescent="0.25">
      <c r="A493" s="3" t="s">
        <v>1838</v>
      </c>
      <c r="B493" s="3" t="s">
        <v>1839</v>
      </c>
      <c r="C493" s="3" t="s">
        <v>1903</v>
      </c>
      <c r="D493" s="4"/>
      <c r="E493" s="5"/>
      <c r="F493" s="10" t="s">
        <v>4100</v>
      </c>
    </row>
    <row r="494" spans="1:6" ht="191.25" x14ac:dyDescent="0.25">
      <c r="A494" s="3" t="s">
        <v>1838</v>
      </c>
      <c r="B494" s="3" t="s">
        <v>1839</v>
      </c>
      <c r="C494" s="3" t="s">
        <v>1904</v>
      </c>
      <c r="D494" s="4"/>
      <c r="E494" s="5"/>
      <c r="F494" s="10" t="s">
        <v>4101</v>
      </c>
    </row>
    <row r="495" spans="1:6" ht="191.25" x14ac:dyDescent="0.25">
      <c r="A495" s="3" t="s">
        <v>1838</v>
      </c>
      <c r="B495" s="3" t="s">
        <v>1839</v>
      </c>
      <c r="C495" s="3" t="s">
        <v>1905</v>
      </c>
      <c r="D495" s="4"/>
      <c r="E495" s="5"/>
      <c r="F495" s="10" t="s">
        <v>4102</v>
      </c>
    </row>
    <row r="496" spans="1:6" ht="191.25" x14ac:dyDescent="0.25">
      <c r="A496" s="3" t="s">
        <v>1838</v>
      </c>
      <c r="B496" s="3" t="s">
        <v>1839</v>
      </c>
      <c r="C496" s="3" t="s">
        <v>1906</v>
      </c>
      <c r="D496" s="4"/>
      <c r="E496" s="5"/>
      <c r="F496" s="10" t="s">
        <v>4103</v>
      </c>
    </row>
    <row r="497" spans="1:6" ht="25.5" x14ac:dyDescent="0.25">
      <c r="A497" s="3" t="s">
        <v>1864</v>
      </c>
      <c r="B497" s="3" t="s">
        <v>1862</v>
      </c>
      <c r="C497" s="3" t="s">
        <v>1865</v>
      </c>
      <c r="D497" s="4"/>
      <c r="E497" s="5"/>
      <c r="F497" s="10" t="s">
        <v>1866</v>
      </c>
    </row>
    <row r="498" spans="1:6" ht="38.25" x14ac:dyDescent="0.25">
      <c r="A498" s="3" t="s">
        <v>1867</v>
      </c>
      <c r="B498" s="3" t="s">
        <v>1862</v>
      </c>
      <c r="C498" s="3" t="s">
        <v>1868</v>
      </c>
      <c r="D498" s="4"/>
      <c r="E498" s="5"/>
      <c r="F498" s="10" t="s">
        <v>4074</v>
      </c>
    </row>
    <row r="499" spans="1:6" ht="38.25" x14ac:dyDescent="0.25">
      <c r="A499" s="3" t="s">
        <v>1870</v>
      </c>
      <c r="B499" s="3" t="s">
        <v>1862</v>
      </c>
      <c r="C499" s="3" t="s">
        <v>1871</v>
      </c>
      <c r="D499" s="4"/>
      <c r="E499" s="5"/>
      <c r="F499" s="10" t="s">
        <v>4076</v>
      </c>
    </row>
    <row r="500" spans="1:6" ht="51" x14ac:dyDescent="0.25">
      <c r="A500" s="3" t="s">
        <v>1872</v>
      </c>
      <c r="B500" s="3" t="s">
        <v>1862</v>
      </c>
      <c r="C500" s="3" t="s">
        <v>1873</v>
      </c>
      <c r="D500" s="4"/>
      <c r="E500" s="5"/>
      <c r="F500" s="10" t="s">
        <v>4077</v>
      </c>
    </row>
    <row r="501" spans="1:6" ht="38.25" x14ac:dyDescent="0.25">
      <c r="A501" s="3" t="s">
        <v>1872</v>
      </c>
      <c r="B501" s="3" t="s">
        <v>1862</v>
      </c>
      <c r="C501" s="3" t="s">
        <v>1894</v>
      </c>
      <c r="D501" s="4"/>
      <c r="E501" s="5"/>
      <c r="F501" s="10" t="s">
        <v>4093</v>
      </c>
    </row>
    <row r="502" spans="1:6" ht="191.25" x14ac:dyDescent="0.25">
      <c r="A502" s="3" t="s">
        <v>1898</v>
      </c>
      <c r="B502" s="3" t="s">
        <v>1862</v>
      </c>
      <c r="C502" s="3" t="s">
        <v>1899</v>
      </c>
      <c r="D502" s="4"/>
      <c r="E502" s="5"/>
      <c r="F502" s="10" t="s">
        <v>4097</v>
      </c>
    </row>
    <row r="503" spans="1:6" ht="229.5" x14ac:dyDescent="0.25">
      <c r="A503" s="3" t="s">
        <v>1900</v>
      </c>
      <c r="B503" s="3" t="s">
        <v>1839</v>
      </c>
      <c r="C503" s="3" t="s">
        <v>1901</v>
      </c>
      <c r="D503" s="4"/>
      <c r="E503" s="5"/>
      <c r="F503" s="10" t="s">
        <v>4098</v>
      </c>
    </row>
    <row r="504" spans="1:6" ht="51" x14ac:dyDescent="0.25">
      <c r="A504" s="3" t="s">
        <v>1879</v>
      </c>
      <c r="B504" s="3" t="s">
        <v>1862</v>
      </c>
      <c r="C504" s="3" t="s">
        <v>1880</v>
      </c>
      <c r="D504" s="4"/>
      <c r="E504" s="5"/>
      <c r="F504" s="10" t="s">
        <v>4082</v>
      </c>
    </row>
    <row r="505" spans="1:6" ht="38.25" x14ac:dyDescent="0.25">
      <c r="A505" s="3" t="s">
        <v>1881</v>
      </c>
      <c r="B505" s="3" t="s">
        <v>1862</v>
      </c>
      <c r="C505" s="3" t="s">
        <v>1882</v>
      </c>
      <c r="D505" s="4"/>
      <c r="E505" s="5"/>
      <c r="F505" s="10" t="s">
        <v>1883</v>
      </c>
    </row>
    <row r="506" spans="1:6" ht="38.25" x14ac:dyDescent="0.25">
      <c r="A506" s="3" t="s">
        <v>1165</v>
      </c>
      <c r="B506" s="3" t="s">
        <v>796</v>
      </c>
      <c r="C506" s="3" t="s">
        <v>797</v>
      </c>
      <c r="D506" s="4"/>
      <c r="E506" s="5"/>
      <c r="F506" s="10" t="s">
        <v>798</v>
      </c>
    </row>
    <row r="507" spans="1:6" ht="89.25" x14ac:dyDescent="0.25">
      <c r="A507" s="3" t="s">
        <v>1959</v>
      </c>
      <c r="B507" s="3" t="s">
        <v>1570</v>
      </c>
      <c r="C507" s="3" t="s">
        <v>1960</v>
      </c>
      <c r="D507" s="4"/>
      <c r="E507" s="5"/>
      <c r="F507" s="10" t="s">
        <v>4118</v>
      </c>
    </row>
    <row r="508" spans="1:6" ht="89.25" x14ac:dyDescent="0.25">
      <c r="A508" s="3" t="s">
        <v>1959</v>
      </c>
      <c r="B508" s="3" t="s">
        <v>1570</v>
      </c>
      <c r="C508" s="3" t="s">
        <v>1961</v>
      </c>
      <c r="D508" s="4"/>
      <c r="E508" s="5"/>
      <c r="F508" s="10" t="s">
        <v>4119</v>
      </c>
    </row>
    <row r="509" spans="1:6" ht="89.25" x14ac:dyDescent="0.25">
      <c r="A509" s="3" t="s">
        <v>1959</v>
      </c>
      <c r="B509" s="3" t="s">
        <v>1570</v>
      </c>
      <c r="C509" s="3" t="s">
        <v>1962</v>
      </c>
      <c r="D509" s="4"/>
      <c r="E509" s="5"/>
      <c r="F509" s="10" t="s">
        <v>4120</v>
      </c>
    </row>
    <row r="510" spans="1:6" ht="89.25" x14ac:dyDescent="0.25">
      <c r="A510" s="3" t="s">
        <v>1959</v>
      </c>
      <c r="B510" s="3" t="s">
        <v>1570</v>
      </c>
      <c r="C510" s="3" t="s">
        <v>1963</v>
      </c>
      <c r="D510" s="4"/>
      <c r="E510" s="5"/>
      <c r="F510" s="10" t="s">
        <v>4121</v>
      </c>
    </row>
    <row r="511" spans="1:6" ht="25.5" x14ac:dyDescent="0.25">
      <c r="A511" s="3" t="s">
        <v>1907</v>
      </c>
      <c r="B511" s="3" t="s">
        <v>1570</v>
      </c>
      <c r="C511" s="3" t="s">
        <v>1908</v>
      </c>
      <c r="D511" s="4"/>
      <c r="E511" s="5"/>
      <c r="F511" s="10" t="s">
        <v>1909</v>
      </c>
    </row>
    <row r="512" spans="1:6" ht="25.5" x14ac:dyDescent="0.25">
      <c r="A512" s="3" t="s">
        <v>1907</v>
      </c>
      <c r="B512" s="3" t="s">
        <v>1570</v>
      </c>
      <c r="C512" s="3" t="s">
        <v>1910</v>
      </c>
      <c r="D512" s="4"/>
      <c r="E512" s="5"/>
      <c r="F512" s="10" t="s">
        <v>4104</v>
      </c>
    </row>
    <row r="513" spans="1:6" ht="76.5" x14ac:dyDescent="0.25">
      <c r="A513" s="3" t="s">
        <v>1911</v>
      </c>
      <c r="B513" s="3" t="s">
        <v>1912</v>
      </c>
      <c r="C513" s="3" t="s">
        <v>1913</v>
      </c>
      <c r="D513" s="4"/>
      <c r="E513" s="5"/>
      <c r="F513" s="10" t="s">
        <v>1914</v>
      </c>
    </row>
    <row r="514" spans="1:6" ht="76.5" x14ac:dyDescent="0.25">
      <c r="A514" s="3" t="s">
        <v>1911</v>
      </c>
      <c r="B514" s="3" t="s">
        <v>1912</v>
      </c>
      <c r="C514" s="3" t="s">
        <v>1915</v>
      </c>
      <c r="D514" s="4"/>
      <c r="E514" s="5"/>
      <c r="F514" s="10" t="s">
        <v>1916</v>
      </c>
    </row>
    <row r="515" spans="1:6" ht="63.75" x14ac:dyDescent="0.25">
      <c r="A515" s="3" t="s">
        <v>1911</v>
      </c>
      <c r="B515" s="3" t="s">
        <v>1912</v>
      </c>
      <c r="C515" s="3" t="s">
        <v>1917</v>
      </c>
      <c r="D515" s="4"/>
      <c r="E515" s="5"/>
      <c r="F515" s="10" t="s">
        <v>1918</v>
      </c>
    </row>
    <row r="516" spans="1:6" ht="114.75" x14ac:dyDescent="0.25">
      <c r="A516" s="3" t="s">
        <v>1911</v>
      </c>
      <c r="B516" s="3" t="s">
        <v>1912</v>
      </c>
      <c r="C516" s="3" t="s">
        <v>1919</v>
      </c>
      <c r="D516" s="4"/>
      <c r="E516" s="5"/>
      <c r="F516" s="10" t="s">
        <v>4105</v>
      </c>
    </row>
    <row r="517" spans="1:6" ht="76.5" x14ac:dyDescent="0.25">
      <c r="A517" s="3" t="s">
        <v>1911</v>
      </c>
      <c r="B517" s="3" t="s">
        <v>1912</v>
      </c>
      <c r="C517" s="3" t="s">
        <v>1920</v>
      </c>
      <c r="D517" s="4"/>
      <c r="E517" s="5"/>
      <c r="F517" s="10" t="s">
        <v>1921</v>
      </c>
    </row>
    <row r="518" spans="1:6" ht="76.5" x14ac:dyDescent="0.25">
      <c r="A518" s="3" t="s">
        <v>1911</v>
      </c>
      <c r="B518" s="3" t="s">
        <v>1912</v>
      </c>
      <c r="C518" s="3" t="s">
        <v>1922</v>
      </c>
      <c r="D518" s="4"/>
      <c r="E518" s="5"/>
      <c r="F518" s="10" t="s">
        <v>1923</v>
      </c>
    </row>
    <row r="519" spans="1:6" ht="76.5" x14ac:dyDescent="0.25">
      <c r="A519" s="3" t="s">
        <v>1911</v>
      </c>
      <c r="B519" s="3" t="s">
        <v>1912</v>
      </c>
      <c r="C519" s="3" t="s">
        <v>1924</v>
      </c>
      <c r="D519" s="4"/>
      <c r="E519" s="5"/>
      <c r="F519" s="10" t="s">
        <v>1925</v>
      </c>
    </row>
    <row r="520" spans="1:6" ht="76.5" x14ac:dyDescent="0.25">
      <c r="A520" s="3" t="s">
        <v>1911</v>
      </c>
      <c r="B520" s="3" t="s">
        <v>1912</v>
      </c>
      <c r="C520" s="3" t="s">
        <v>1915</v>
      </c>
      <c r="D520" s="4"/>
      <c r="E520" s="5"/>
      <c r="F520" s="10" t="s">
        <v>1926</v>
      </c>
    </row>
    <row r="521" spans="1:6" ht="76.5" x14ac:dyDescent="0.25">
      <c r="A521" s="3" t="s">
        <v>1911</v>
      </c>
      <c r="B521" s="3" t="s">
        <v>1912</v>
      </c>
      <c r="C521" s="3" t="s">
        <v>1927</v>
      </c>
      <c r="D521" s="4"/>
      <c r="E521" s="5"/>
      <c r="F521" s="10" t="s">
        <v>1928</v>
      </c>
    </row>
    <row r="522" spans="1:6" ht="38.25" x14ac:dyDescent="0.25">
      <c r="A522" s="3" t="s">
        <v>1166</v>
      </c>
      <c r="B522" s="3" t="s">
        <v>799</v>
      </c>
      <c r="C522" s="3" t="s">
        <v>800</v>
      </c>
      <c r="D522" s="4"/>
      <c r="E522" s="5"/>
      <c r="F522" s="10" t="s">
        <v>801</v>
      </c>
    </row>
    <row r="523" spans="1:6" ht="63.75" x14ac:dyDescent="0.25">
      <c r="A523" s="3" t="s">
        <v>1951</v>
      </c>
      <c r="B523" s="3" t="s">
        <v>799</v>
      </c>
      <c r="C523" s="3" t="s">
        <v>1952</v>
      </c>
      <c r="D523" s="4"/>
      <c r="E523" s="5"/>
      <c r="F523" s="10" t="s">
        <v>4114</v>
      </c>
    </row>
    <row r="524" spans="1:6" ht="38.25" x14ac:dyDescent="0.25">
      <c r="A524" s="3" t="s">
        <v>1965</v>
      </c>
      <c r="B524" s="3" t="s">
        <v>1483</v>
      </c>
      <c r="C524" s="3" t="s">
        <v>1966</v>
      </c>
      <c r="D524" s="4"/>
      <c r="E524" s="5"/>
      <c r="F524" s="10" t="s">
        <v>4123</v>
      </c>
    </row>
    <row r="525" spans="1:6" ht="38.25" x14ac:dyDescent="0.25">
      <c r="A525" s="3" t="s">
        <v>1965</v>
      </c>
      <c r="B525" s="3" t="s">
        <v>1483</v>
      </c>
      <c r="C525" s="3" t="s">
        <v>1967</v>
      </c>
      <c r="D525" s="4"/>
      <c r="E525" s="5"/>
      <c r="F525" s="10" t="s">
        <v>4124</v>
      </c>
    </row>
    <row r="526" spans="1:6" ht="38.25" x14ac:dyDescent="0.25">
      <c r="A526" s="3" t="s">
        <v>1819</v>
      </c>
      <c r="B526" s="3" t="s">
        <v>1806</v>
      </c>
      <c r="C526" s="3" t="s">
        <v>1820</v>
      </c>
      <c r="D526" s="4"/>
      <c r="E526" s="5"/>
      <c r="F526" s="10" t="s">
        <v>4059</v>
      </c>
    </row>
    <row r="527" spans="1:6" ht="38.25" x14ac:dyDescent="0.25">
      <c r="A527" s="3" t="s">
        <v>1819</v>
      </c>
      <c r="B527" s="3" t="s">
        <v>1806</v>
      </c>
      <c r="C527" s="3" t="s">
        <v>1821</v>
      </c>
      <c r="D527" s="4"/>
      <c r="E527" s="5"/>
      <c r="F527" s="10" t="s">
        <v>4060</v>
      </c>
    </row>
    <row r="528" spans="1:6" ht="38.25" x14ac:dyDescent="0.25">
      <c r="A528" s="3" t="s">
        <v>1819</v>
      </c>
      <c r="B528" s="3" t="s">
        <v>1806</v>
      </c>
      <c r="C528" s="3" t="s">
        <v>1822</v>
      </c>
      <c r="D528" s="4"/>
      <c r="E528" s="5"/>
      <c r="F528" s="10" t="s">
        <v>4061</v>
      </c>
    </row>
    <row r="529" spans="1:6" ht="38.25" x14ac:dyDescent="0.25">
      <c r="A529" s="3" t="s">
        <v>1819</v>
      </c>
      <c r="B529" s="3" t="s">
        <v>1806</v>
      </c>
      <c r="C529" s="3" t="s">
        <v>1823</v>
      </c>
      <c r="D529" s="4"/>
      <c r="E529" s="5"/>
      <c r="F529" s="10" t="s">
        <v>4062</v>
      </c>
    </row>
    <row r="530" spans="1:6" ht="51" x14ac:dyDescent="0.25">
      <c r="A530" s="3" t="s">
        <v>1819</v>
      </c>
      <c r="B530" s="3" t="s">
        <v>1806</v>
      </c>
      <c r="C530" s="3" t="s">
        <v>1824</v>
      </c>
      <c r="D530" s="4"/>
      <c r="E530" s="5"/>
      <c r="F530" s="10" t="s">
        <v>4063</v>
      </c>
    </row>
    <row r="531" spans="1:6" ht="51" x14ac:dyDescent="0.25">
      <c r="A531" s="3" t="s">
        <v>1819</v>
      </c>
      <c r="B531" s="3" t="s">
        <v>1806</v>
      </c>
      <c r="C531" s="3" t="s">
        <v>1825</v>
      </c>
      <c r="D531" s="4"/>
      <c r="E531" s="5"/>
      <c r="F531" s="10" t="s">
        <v>4064</v>
      </c>
    </row>
    <row r="532" spans="1:6" ht="38.25" x14ac:dyDescent="0.25">
      <c r="A532" s="3" t="s">
        <v>1819</v>
      </c>
      <c r="B532" s="3" t="s">
        <v>1806</v>
      </c>
      <c r="C532" s="3" t="s">
        <v>2298</v>
      </c>
      <c r="D532" s="4"/>
      <c r="E532" s="5"/>
      <c r="F532" s="10" t="s">
        <v>4317</v>
      </c>
    </row>
    <row r="533" spans="1:6" ht="38.25" x14ac:dyDescent="0.25">
      <c r="A533" s="3" t="s">
        <v>1787</v>
      </c>
      <c r="B533" s="3" t="s">
        <v>1788</v>
      </c>
      <c r="C533" s="3" t="s">
        <v>1789</v>
      </c>
      <c r="D533" s="4"/>
      <c r="E533" s="5"/>
      <c r="F533" s="10" t="s">
        <v>1790</v>
      </c>
    </row>
    <row r="534" spans="1:6" ht="38.25" x14ac:dyDescent="0.25">
      <c r="A534" s="3" t="s">
        <v>1787</v>
      </c>
      <c r="B534" s="3" t="s">
        <v>1791</v>
      </c>
      <c r="C534" s="3" t="s">
        <v>1792</v>
      </c>
      <c r="D534" s="4"/>
      <c r="E534" s="5"/>
      <c r="F534" s="10" t="s">
        <v>1793</v>
      </c>
    </row>
    <row r="535" spans="1:6" ht="25.5" x14ac:dyDescent="0.25">
      <c r="A535" s="3" t="s">
        <v>1935</v>
      </c>
      <c r="B535" s="3" t="s">
        <v>793</v>
      </c>
      <c r="C535" s="3" t="s">
        <v>1936</v>
      </c>
      <c r="D535" s="4"/>
      <c r="E535" s="5"/>
      <c r="F535" s="10" t="s">
        <v>1937</v>
      </c>
    </row>
    <row r="536" spans="1:6" ht="38.25" x14ac:dyDescent="0.25">
      <c r="A536" s="3" t="s">
        <v>1167</v>
      </c>
      <c r="B536" s="3" t="s">
        <v>802</v>
      </c>
      <c r="C536" s="3" t="s">
        <v>803</v>
      </c>
      <c r="D536" s="4"/>
      <c r="E536" s="5"/>
      <c r="F536" s="10" t="s">
        <v>3764</v>
      </c>
    </row>
    <row r="537" spans="1:6" ht="25.5" x14ac:dyDescent="0.25">
      <c r="A537" s="3" t="s">
        <v>1968</v>
      </c>
      <c r="B537" s="3" t="s">
        <v>1969</v>
      </c>
      <c r="C537" s="3" t="s">
        <v>1970</v>
      </c>
      <c r="D537" s="4"/>
      <c r="E537" s="5"/>
      <c r="F537" s="10" t="s">
        <v>1971</v>
      </c>
    </row>
    <row r="538" spans="1:6" ht="38.25" x14ac:dyDescent="0.25">
      <c r="A538" s="3" t="s">
        <v>1861</v>
      </c>
      <c r="B538" s="3" t="s">
        <v>1862</v>
      </c>
      <c r="C538" s="3" t="s">
        <v>1863</v>
      </c>
      <c r="D538" s="4"/>
      <c r="E538" s="5"/>
      <c r="F538" s="10" t="s">
        <v>4073</v>
      </c>
    </row>
    <row r="539" spans="1:6" ht="178.5" x14ac:dyDescent="0.25">
      <c r="A539" s="3" t="s">
        <v>1831</v>
      </c>
      <c r="B539" s="3" t="s">
        <v>1832</v>
      </c>
      <c r="C539" s="3" t="s">
        <v>1833</v>
      </c>
      <c r="D539" s="4"/>
      <c r="E539" s="5"/>
      <c r="F539" s="10" t="s">
        <v>4069</v>
      </c>
    </row>
    <row r="540" spans="1:6" ht="38.25" x14ac:dyDescent="0.25">
      <c r="A540" s="3" t="s">
        <v>1972</v>
      </c>
      <c r="B540" s="3" t="s">
        <v>1526</v>
      </c>
      <c r="C540" s="3" t="s">
        <v>1973</v>
      </c>
      <c r="D540" s="4"/>
      <c r="E540" s="5"/>
      <c r="F540" s="10" t="s">
        <v>1974</v>
      </c>
    </row>
    <row r="541" spans="1:6" ht="25.5" x14ac:dyDescent="0.25">
      <c r="A541" s="3" t="s">
        <v>5001</v>
      </c>
      <c r="B541" s="25">
        <v>39121402</v>
      </c>
      <c r="C541" s="25">
        <v>92141509</v>
      </c>
      <c r="D541" s="4"/>
      <c r="E541" s="5"/>
      <c r="F541" s="10" t="s">
        <v>5024</v>
      </c>
    </row>
    <row r="542" spans="1:6" ht="38.25" x14ac:dyDescent="0.25">
      <c r="A542" s="3" t="s">
        <v>1773</v>
      </c>
      <c r="B542" s="3" t="s">
        <v>1774</v>
      </c>
      <c r="C542" s="3" t="s">
        <v>1775</v>
      </c>
      <c r="D542" s="4"/>
      <c r="E542" s="5"/>
      <c r="F542" s="10" t="s">
        <v>1776</v>
      </c>
    </row>
    <row r="543" spans="1:6" ht="51" x14ac:dyDescent="0.25">
      <c r="A543" s="3" t="s">
        <v>1773</v>
      </c>
      <c r="B543" s="3" t="s">
        <v>1774</v>
      </c>
      <c r="C543" s="3" t="s">
        <v>1777</v>
      </c>
      <c r="D543" s="4"/>
      <c r="E543" s="5"/>
      <c r="F543" s="10" t="s">
        <v>1778</v>
      </c>
    </row>
    <row r="544" spans="1:6" ht="51" x14ac:dyDescent="0.25">
      <c r="A544" s="3" t="s">
        <v>1773</v>
      </c>
      <c r="B544" s="3" t="s">
        <v>1774</v>
      </c>
      <c r="C544" s="3" t="s">
        <v>1779</v>
      </c>
      <c r="D544" s="4"/>
      <c r="E544" s="5"/>
      <c r="F544" s="10" t="s">
        <v>1780</v>
      </c>
    </row>
    <row r="545" spans="1:6" ht="63.75" x14ac:dyDescent="0.25">
      <c r="A545" s="3" t="s">
        <v>1773</v>
      </c>
      <c r="B545" s="3" t="s">
        <v>1774</v>
      </c>
      <c r="C545" s="3" t="s">
        <v>1781</v>
      </c>
      <c r="D545" s="4"/>
      <c r="E545" s="5"/>
      <c r="F545" s="10" t="s">
        <v>1782</v>
      </c>
    </row>
    <row r="546" spans="1:6" ht="25.5" x14ac:dyDescent="0.25">
      <c r="A546" s="3" t="s">
        <v>1773</v>
      </c>
      <c r="B546" s="3" t="s">
        <v>1774</v>
      </c>
      <c r="C546" s="3" t="s">
        <v>1783</v>
      </c>
      <c r="D546" s="4"/>
      <c r="E546" s="5"/>
      <c r="F546" s="10" t="s">
        <v>1784</v>
      </c>
    </row>
    <row r="547" spans="1:6" ht="38.25" x14ac:dyDescent="0.25">
      <c r="A547" s="3" t="s">
        <v>1773</v>
      </c>
      <c r="B547" s="3" t="s">
        <v>1774</v>
      </c>
      <c r="C547" s="3" t="s">
        <v>1785</v>
      </c>
      <c r="D547" s="4"/>
      <c r="E547" s="5"/>
      <c r="F547" s="10" t="s">
        <v>1786</v>
      </c>
    </row>
    <row r="548" spans="1:6" ht="38.25" x14ac:dyDescent="0.25">
      <c r="A548" s="3" t="s">
        <v>1953</v>
      </c>
      <c r="B548" s="3" t="s">
        <v>804</v>
      </c>
      <c r="C548" s="3" t="s">
        <v>1954</v>
      </c>
      <c r="D548" s="4"/>
      <c r="E548" s="5"/>
      <c r="F548" s="10" t="s">
        <v>1955</v>
      </c>
    </row>
    <row r="549" spans="1:6" ht="38.25" x14ac:dyDescent="0.25">
      <c r="A549" s="3" t="s">
        <v>1168</v>
      </c>
      <c r="B549" s="3" t="s">
        <v>804</v>
      </c>
      <c r="C549" s="3" t="s">
        <v>805</v>
      </c>
      <c r="D549" s="4"/>
      <c r="E549" s="5"/>
      <c r="F549" s="10" t="s">
        <v>806</v>
      </c>
    </row>
    <row r="550" spans="1:6" ht="38.25" x14ac:dyDescent="0.25">
      <c r="A550" s="3" t="s">
        <v>1169</v>
      </c>
      <c r="B550" s="3" t="s">
        <v>807</v>
      </c>
      <c r="C550" s="3" t="s">
        <v>808</v>
      </c>
      <c r="D550" s="4"/>
      <c r="E550" s="5"/>
      <c r="F550" s="10" t="s">
        <v>3765</v>
      </c>
    </row>
    <row r="551" spans="1:6" ht="38.25" x14ac:dyDescent="0.25">
      <c r="A551" s="3" t="s">
        <v>1975</v>
      </c>
      <c r="B551" s="3" t="s">
        <v>807</v>
      </c>
      <c r="C551" s="3" t="s">
        <v>1976</v>
      </c>
      <c r="D551" s="4"/>
      <c r="E551" s="5"/>
      <c r="F551" s="10" t="s">
        <v>4125</v>
      </c>
    </row>
    <row r="552" spans="1:6" ht="38.25" x14ac:dyDescent="0.25">
      <c r="A552" s="3" t="s">
        <v>1805</v>
      </c>
      <c r="B552" s="3" t="s">
        <v>1806</v>
      </c>
      <c r="C552" s="3" t="s">
        <v>1807</v>
      </c>
      <c r="D552" s="4"/>
      <c r="E552" s="5"/>
      <c r="F552" s="10" t="s">
        <v>4047</v>
      </c>
    </row>
    <row r="553" spans="1:6" ht="38.25" x14ac:dyDescent="0.25">
      <c r="A553" s="3" t="s">
        <v>1805</v>
      </c>
      <c r="B553" s="3" t="s">
        <v>1806</v>
      </c>
      <c r="C553" s="3" t="s">
        <v>1808</v>
      </c>
      <c r="D553" s="4"/>
      <c r="E553" s="5"/>
      <c r="F553" s="10" t="s">
        <v>4048</v>
      </c>
    </row>
    <row r="554" spans="1:6" ht="38.25" x14ac:dyDescent="0.25">
      <c r="A554" s="3" t="s">
        <v>1805</v>
      </c>
      <c r="B554" s="3" t="s">
        <v>1806</v>
      </c>
      <c r="C554" s="3" t="s">
        <v>1809</v>
      </c>
      <c r="D554" s="4"/>
      <c r="E554" s="5"/>
      <c r="F554" s="10" t="s">
        <v>4049</v>
      </c>
    </row>
    <row r="555" spans="1:6" ht="51" x14ac:dyDescent="0.25">
      <c r="A555" s="3" t="s">
        <v>1805</v>
      </c>
      <c r="B555" s="3" t="s">
        <v>1806</v>
      </c>
      <c r="C555" s="3" t="s">
        <v>1810</v>
      </c>
      <c r="D555" s="4"/>
      <c r="E555" s="5"/>
      <c r="F555" s="10" t="s">
        <v>4050</v>
      </c>
    </row>
    <row r="556" spans="1:6" ht="51" x14ac:dyDescent="0.25">
      <c r="A556" s="3" t="s">
        <v>1805</v>
      </c>
      <c r="B556" s="3" t="s">
        <v>1806</v>
      </c>
      <c r="C556" s="3" t="s">
        <v>1811</v>
      </c>
      <c r="D556" s="4"/>
      <c r="E556" s="5"/>
      <c r="F556" s="10" t="s">
        <v>4051</v>
      </c>
    </row>
    <row r="557" spans="1:6" ht="51" x14ac:dyDescent="0.25">
      <c r="A557" s="3" t="s">
        <v>1805</v>
      </c>
      <c r="B557" s="3" t="s">
        <v>1806</v>
      </c>
      <c r="C557" s="3" t="s">
        <v>1812</v>
      </c>
      <c r="D557" s="4"/>
      <c r="E557" s="5"/>
      <c r="F557" s="10" t="s">
        <v>4052</v>
      </c>
    </row>
    <row r="558" spans="1:6" ht="38.25" x14ac:dyDescent="0.25">
      <c r="A558" s="3" t="s">
        <v>1805</v>
      </c>
      <c r="B558" s="3" t="s">
        <v>1806</v>
      </c>
      <c r="C558" s="3" t="s">
        <v>1813</v>
      </c>
      <c r="D558" s="4"/>
      <c r="E558" s="5"/>
      <c r="F558" s="10" t="s">
        <v>4053</v>
      </c>
    </row>
    <row r="559" spans="1:6" ht="25.5" x14ac:dyDescent="0.25">
      <c r="A559" s="3" t="s">
        <v>1805</v>
      </c>
      <c r="B559" s="3" t="s">
        <v>1806</v>
      </c>
      <c r="C559" s="3" t="s">
        <v>1814</v>
      </c>
      <c r="D559" s="4"/>
      <c r="E559" s="5"/>
      <c r="F559" s="10" t="s">
        <v>4054</v>
      </c>
    </row>
    <row r="560" spans="1:6" ht="25.5" x14ac:dyDescent="0.25">
      <c r="A560" s="3" t="s">
        <v>1805</v>
      </c>
      <c r="B560" s="3" t="s">
        <v>1806</v>
      </c>
      <c r="C560" s="3" t="s">
        <v>1815</v>
      </c>
      <c r="D560" s="4"/>
      <c r="E560" s="5"/>
      <c r="F560" s="10" t="s">
        <v>4055</v>
      </c>
    </row>
    <row r="561" spans="1:6" ht="25.5" x14ac:dyDescent="0.25">
      <c r="A561" s="3" t="s">
        <v>1805</v>
      </c>
      <c r="B561" s="3" t="s">
        <v>1806</v>
      </c>
      <c r="C561" s="3" t="s">
        <v>1816</v>
      </c>
      <c r="D561" s="4"/>
      <c r="E561" s="5"/>
      <c r="F561" s="10" t="s">
        <v>4056</v>
      </c>
    </row>
    <row r="562" spans="1:6" ht="25.5" x14ac:dyDescent="0.25">
      <c r="A562" s="3" t="s">
        <v>1805</v>
      </c>
      <c r="B562" s="3" t="s">
        <v>1806</v>
      </c>
      <c r="C562" s="3" t="s">
        <v>1817</v>
      </c>
      <c r="D562" s="4"/>
      <c r="E562" s="5"/>
      <c r="F562" s="10" t="s">
        <v>4057</v>
      </c>
    </row>
    <row r="563" spans="1:6" ht="25.5" x14ac:dyDescent="0.25">
      <c r="A563" s="3" t="s">
        <v>1805</v>
      </c>
      <c r="B563" s="3" t="s">
        <v>1806</v>
      </c>
      <c r="C563" s="3" t="s">
        <v>1818</v>
      </c>
      <c r="D563" s="4"/>
      <c r="E563" s="5"/>
      <c r="F563" s="10" t="s">
        <v>4058</v>
      </c>
    </row>
    <row r="564" spans="1:6" ht="38.25" x14ac:dyDescent="0.25">
      <c r="A564" s="3" t="s">
        <v>1805</v>
      </c>
      <c r="B564" s="3" t="s">
        <v>1483</v>
      </c>
      <c r="C564" s="3" t="s">
        <v>1964</v>
      </c>
      <c r="D564" s="4"/>
      <c r="E564" s="5"/>
      <c r="F564" s="10" t="s">
        <v>4122</v>
      </c>
    </row>
    <row r="565" spans="1:6" ht="25.5" x14ac:dyDescent="0.25">
      <c r="A565" s="3" t="s">
        <v>1170</v>
      </c>
      <c r="B565" s="3" t="s">
        <v>809</v>
      </c>
      <c r="C565" s="3" t="s">
        <v>810</v>
      </c>
      <c r="D565" s="4"/>
      <c r="E565" s="5"/>
      <c r="F565" s="10" t="s">
        <v>811</v>
      </c>
    </row>
    <row r="566" spans="1:6" ht="38.25" x14ac:dyDescent="0.25">
      <c r="A566" s="3" t="s">
        <v>1834</v>
      </c>
      <c r="B566" s="3" t="s">
        <v>1835</v>
      </c>
      <c r="C566" s="3" t="s">
        <v>1836</v>
      </c>
      <c r="D566" s="4"/>
      <c r="E566" s="5"/>
      <c r="F566" s="10" t="s">
        <v>1837</v>
      </c>
    </row>
    <row r="567" spans="1:6" ht="89.25" x14ac:dyDescent="0.25">
      <c r="A567" s="3" t="s">
        <v>1945</v>
      </c>
      <c r="B567" s="3" t="s">
        <v>1946</v>
      </c>
      <c r="C567" s="3" t="s">
        <v>1947</v>
      </c>
      <c r="D567" s="4"/>
      <c r="E567" s="5"/>
      <c r="F567" s="10" t="s">
        <v>4110</v>
      </c>
    </row>
    <row r="568" spans="1:6" ht="89.25" x14ac:dyDescent="0.25">
      <c r="A568" s="3" t="s">
        <v>1945</v>
      </c>
      <c r="B568" s="3" t="s">
        <v>1946</v>
      </c>
      <c r="C568" s="3" t="s">
        <v>1948</v>
      </c>
      <c r="D568" s="4"/>
      <c r="E568" s="5"/>
      <c r="F568" s="10" t="s">
        <v>4111</v>
      </c>
    </row>
    <row r="569" spans="1:6" ht="89.25" x14ac:dyDescent="0.25">
      <c r="A569" s="3" t="s">
        <v>1945</v>
      </c>
      <c r="B569" s="3" t="s">
        <v>1946</v>
      </c>
      <c r="C569" s="3" t="s">
        <v>1949</v>
      </c>
      <c r="D569" s="4"/>
      <c r="E569" s="5"/>
      <c r="F569" s="10" t="s">
        <v>4112</v>
      </c>
    </row>
    <row r="570" spans="1:6" ht="89.25" x14ac:dyDescent="0.25">
      <c r="A570" s="3" t="s">
        <v>1945</v>
      </c>
      <c r="B570" s="3" t="s">
        <v>1946</v>
      </c>
      <c r="C570" s="3" t="s">
        <v>1950</v>
      </c>
      <c r="D570" s="4"/>
      <c r="E570" s="5"/>
      <c r="F570" s="10" t="s">
        <v>4113</v>
      </c>
    </row>
    <row r="571" spans="1:6" ht="25.5" x14ac:dyDescent="0.25">
      <c r="A571" s="3" t="s">
        <v>2898</v>
      </c>
      <c r="B571" s="3" t="s">
        <v>2899</v>
      </c>
      <c r="C571" s="3">
        <v>92082055</v>
      </c>
      <c r="D571" s="4"/>
      <c r="E571" s="5"/>
      <c r="F571" s="10" t="s">
        <v>4665</v>
      </c>
    </row>
    <row r="572" spans="1:6" ht="25.5" x14ac:dyDescent="0.25">
      <c r="A572" s="3" t="s">
        <v>2898</v>
      </c>
      <c r="B572" s="3" t="s">
        <v>2899</v>
      </c>
      <c r="C572" s="3">
        <v>92097848</v>
      </c>
      <c r="D572" s="4"/>
      <c r="E572" s="5"/>
      <c r="F572" s="10" t="s">
        <v>4666</v>
      </c>
    </row>
    <row r="573" spans="1:6" ht="38.25" x14ac:dyDescent="0.25">
      <c r="A573" s="3" t="s">
        <v>1980</v>
      </c>
      <c r="B573" s="3" t="s">
        <v>1978</v>
      </c>
      <c r="C573" s="3" t="s">
        <v>1981</v>
      </c>
      <c r="D573" s="4"/>
      <c r="E573" s="5"/>
      <c r="F573" s="7" t="s">
        <v>4127</v>
      </c>
    </row>
    <row r="574" spans="1:6" ht="25.5" x14ac:dyDescent="0.25">
      <c r="A574" s="3" t="s">
        <v>1977</v>
      </c>
      <c r="B574" s="3" t="s">
        <v>1978</v>
      </c>
      <c r="C574" s="3" t="s">
        <v>1979</v>
      </c>
      <c r="D574" s="4"/>
      <c r="E574" s="5"/>
      <c r="F574" s="7" t="s">
        <v>4126</v>
      </c>
    </row>
    <row r="575" spans="1:6" ht="38.25" x14ac:dyDescent="0.25">
      <c r="A575" s="3" t="s">
        <v>2299</v>
      </c>
      <c r="B575" s="3" t="s">
        <v>2300</v>
      </c>
      <c r="C575" s="3" t="s">
        <v>2301</v>
      </c>
      <c r="D575" s="4"/>
      <c r="E575" s="5"/>
      <c r="F575" s="7" t="s">
        <v>4318</v>
      </c>
    </row>
    <row r="576" spans="1:6" ht="38.25" x14ac:dyDescent="0.25">
      <c r="A576" s="3" t="s">
        <v>2299</v>
      </c>
      <c r="B576" s="3" t="s">
        <v>2300</v>
      </c>
      <c r="C576" s="3" t="s">
        <v>2305</v>
      </c>
      <c r="D576" s="4"/>
      <c r="E576" s="5"/>
      <c r="F576" s="7" t="s">
        <v>4321</v>
      </c>
    </row>
    <row r="577" spans="1:6" ht="38.25" x14ac:dyDescent="0.25">
      <c r="A577" s="3" t="s">
        <v>2299</v>
      </c>
      <c r="B577" s="3" t="s">
        <v>2300</v>
      </c>
      <c r="C577" s="3" t="s">
        <v>2309</v>
      </c>
      <c r="D577" s="4"/>
      <c r="E577" s="5"/>
      <c r="F577" s="7" t="s">
        <v>4324</v>
      </c>
    </row>
    <row r="578" spans="1:6" ht="38.25" x14ac:dyDescent="0.25">
      <c r="A578" s="3" t="s">
        <v>2299</v>
      </c>
      <c r="B578" s="3" t="s">
        <v>2300</v>
      </c>
      <c r="C578" s="3" t="s">
        <v>2312</v>
      </c>
      <c r="D578" s="4"/>
      <c r="E578" s="5"/>
      <c r="F578" s="7" t="s">
        <v>4326</v>
      </c>
    </row>
    <row r="579" spans="1:6" ht="38.25" x14ac:dyDescent="0.25">
      <c r="A579" s="3" t="s">
        <v>2299</v>
      </c>
      <c r="B579" s="3" t="s">
        <v>2300</v>
      </c>
      <c r="C579" s="3" t="s">
        <v>2315</v>
      </c>
      <c r="D579" s="4"/>
      <c r="E579" s="5"/>
      <c r="F579" s="7" t="s">
        <v>4329</v>
      </c>
    </row>
    <row r="580" spans="1:6" ht="38.25" x14ac:dyDescent="0.25">
      <c r="A580" s="3" t="s">
        <v>2299</v>
      </c>
      <c r="B580" s="3" t="s">
        <v>2300</v>
      </c>
      <c r="C580" s="3" t="s">
        <v>2316</v>
      </c>
      <c r="D580" s="4"/>
      <c r="E580" s="5"/>
      <c r="F580" s="7" t="s">
        <v>4330</v>
      </c>
    </row>
    <row r="581" spans="1:6" ht="38.25" x14ac:dyDescent="0.25">
      <c r="A581" s="3" t="s">
        <v>2299</v>
      </c>
      <c r="B581" s="3" t="s">
        <v>2300</v>
      </c>
      <c r="C581" s="3" t="s">
        <v>2320</v>
      </c>
      <c r="D581" s="4"/>
      <c r="E581" s="5"/>
      <c r="F581" s="7" t="s">
        <v>4333</v>
      </c>
    </row>
    <row r="582" spans="1:6" ht="38.25" x14ac:dyDescent="0.25">
      <c r="A582" s="3" t="s">
        <v>2299</v>
      </c>
      <c r="B582" s="3" t="s">
        <v>2300</v>
      </c>
      <c r="C582" s="3" t="s">
        <v>2324</v>
      </c>
      <c r="D582" s="4"/>
      <c r="E582" s="5"/>
      <c r="F582" s="7" t="s">
        <v>4336</v>
      </c>
    </row>
    <row r="583" spans="1:6" ht="38.25" x14ac:dyDescent="0.25">
      <c r="A583" s="3" t="s">
        <v>2299</v>
      </c>
      <c r="B583" s="3" t="s">
        <v>2300</v>
      </c>
      <c r="C583" s="3" t="s">
        <v>2326</v>
      </c>
      <c r="D583" s="4"/>
      <c r="E583" s="5"/>
      <c r="F583" s="7" t="s">
        <v>4338</v>
      </c>
    </row>
    <row r="584" spans="1:6" ht="38.25" x14ac:dyDescent="0.25">
      <c r="A584" s="3" t="s">
        <v>2306</v>
      </c>
      <c r="B584" s="3" t="s">
        <v>2300</v>
      </c>
      <c r="C584" s="3" t="s">
        <v>2307</v>
      </c>
      <c r="D584" s="4"/>
      <c r="E584" s="5"/>
      <c r="F584" s="7" t="s">
        <v>4322</v>
      </c>
    </row>
    <row r="585" spans="1:6" ht="38.25" x14ac:dyDescent="0.25">
      <c r="A585" s="3" t="s">
        <v>2306</v>
      </c>
      <c r="B585" s="3" t="s">
        <v>2300</v>
      </c>
      <c r="C585" s="3" t="s">
        <v>2308</v>
      </c>
      <c r="D585" s="4"/>
      <c r="E585" s="5"/>
      <c r="F585" s="7" t="s">
        <v>4323</v>
      </c>
    </row>
    <row r="586" spans="1:6" ht="38.25" x14ac:dyDescent="0.25">
      <c r="A586" s="3" t="s">
        <v>2306</v>
      </c>
      <c r="B586" s="3" t="s">
        <v>2300</v>
      </c>
      <c r="C586" s="3" t="s">
        <v>2313</v>
      </c>
      <c r="D586" s="4"/>
      <c r="E586" s="5"/>
      <c r="F586" s="7" t="s">
        <v>4327</v>
      </c>
    </row>
    <row r="587" spans="1:6" ht="38.25" x14ac:dyDescent="0.25">
      <c r="A587" s="3" t="s">
        <v>2306</v>
      </c>
      <c r="B587" s="3" t="s">
        <v>2300</v>
      </c>
      <c r="C587" s="3" t="s">
        <v>2314</v>
      </c>
      <c r="D587" s="4"/>
      <c r="E587" s="5"/>
      <c r="F587" s="7" t="s">
        <v>4328</v>
      </c>
    </row>
    <row r="588" spans="1:6" ht="38.25" x14ac:dyDescent="0.25">
      <c r="A588" s="3" t="s">
        <v>2306</v>
      </c>
      <c r="B588" s="3" t="s">
        <v>2300</v>
      </c>
      <c r="C588" s="3" t="s">
        <v>2325</v>
      </c>
      <c r="D588" s="4"/>
      <c r="E588" s="5"/>
      <c r="F588" s="7" t="s">
        <v>4337</v>
      </c>
    </row>
    <row r="589" spans="1:6" ht="38.25" x14ac:dyDescent="0.25">
      <c r="A589" s="3" t="s">
        <v>2306</v>
      </c>
      <c r="B589" s="3" t="s">
        <v>2300</v>
      </c>
      <c r="C589" s="3" t="s">
        <v>2330</v>
      </c>
      <c r="D589" s="4"/>
      <c r="E589" s="5"/>
      <c r="F589" s="7" t="s">
        <v>4341</v>
      </c>
    </row>
    <row r="590" spans="1:6" ht="51" x14ac:dyDescent="0.25">
      <c r="A590" s="3" t="s">
        <v>2306</v>
      </c>
      <c r="B590" s="3" t="s">
        <v>2300</v>
      </c>
      <c r="C590" s="3" t="s">
        <v>2331</v>
      </c>
      <c r="D590" s="4"/>
      <c r="E590" s="5"/>
      <c r="F590" s="7" t="s">
        <v>4342</v>
      </c>
    </row>
    <row r="591" spans="1:6" ht="38.25" x14ac:dyDescent="0.25">
      <c r="A591" s="3" t="s">
        <v>2306</v>
      </c>
      <c r="B591" s="3" t="s">
        <v>2300</v>
      </c>
      <c r="C591" s="3" t="s">
        <v>2318</v>
      </c>
      <c r="D591" s="4"/>
      <c r="E591" s="5"/>
      <c r="F591" s="7" t="s">
        <v>4343</v>
      </c>
    </row>
    <row r="592" spans="1:6" ht="38.25" x14ac:dyDescent="0.25">
      <c r="A592" s="3" t="s">
        <v>2310</v>
      </c>
      <c r="B592" s="3" t="s">
        <v>2300</v>
      </c>
      <c r="C592" s="3" t="s">
        <v>2311</v>
      </c>
      <c r="D592" s="4"/>
      <c r="E592" s="5"/>
      <c r="F592" s="7" t="s">
        <v>4325</v>
      </c>
    </row>
    <row r="593" spans="1:6" ht="38.25" x14ac:dyDescent="0.25">
      <c r="A593" s="3" t="s">
        <v>2317</v>
      </c>
      <c r="B593" s="3" t="s">
        <v>2300</v>
      </c>
      <c r="C593" s="3" t="s">
        <v>2318</v>
      </c>
      <c r="D593" s="4"/>
      <c r="E593" s="5"/>
      <c r="F593" s="7" t="s">
        <v>4331</v>
      </c>
    </row>
    <row r="594" spans="1:6" ht="38.25" x14ac:dyDescent="0.25">
      <c r="A594" s="3" t="s">
        <v>2317</v>
      </c>
      <c r="B594" s="3" t="s">
        <v>2300</v>
      </c>
      <c r="C594" s="3" t="s">
        <v>2319</v>
      </c>
      <c r="D594" s="4"/>
      <c r="E594" s="5"/>
      <c r="F594" s="7" t="s">
        <v>4332</v>
      </c>
    </row>
    <row r="595" spans="1:6" ht="38.25" x14ac:dyDescent="0.25">
      <c r="A595" s="3" t="s">
        <v>2321</v>
      </c>
      <c r="B595" s="3" t="s">
        <v>2300</v>
      </c>
      <c r="C595" s="3" t="s">
        <v>2322</v>
      </c>
      <c r="D595" s="4"/>
      <c r="E595" s="5"/>
      <c r="F595" s="7" t="s">
        <v>4334</v>
      </c>
    </row>
    <row r="596" spans="1:6" ht="38.25" x14ac:dyDescent="0.25">
      <c r="A596" s="3" t="s">
        <v>2321</v>
      </c>
      <c r="B596" s="3" t="s">
        <v>2300</v>
      </c>
      <c r="C596" s="3" t="s">
        <v>2323</v>
      </c>
      <c r="D596" s="4"/>
      <c r="E596" s="5"/>
      <c r="F596" s="7" t="s">
        <v>4335</v>
      </c>
    </row>
    <row r="597" spans="1:6" ht="38.25" x14ac:dyDescent="0.25">
      <c r="A597" s="3" t="s">
        <v>2327</v>
      </c>
      <c r="B597" s="3" t="s">
        <v>2300</v>
      </c>
      <c r="C597" s="3" t="s">
        <v>2328</v>
      </c>
      <c r="D597" s="4"/>
      <c r="E597" s="5"/>
      <c r="F597" s="7" t="s">
        <v>4339</v>
      </c>
    </row>
    <row r="598" spans="1:6" ht="38.25" x14ac:dyDescent="0.25">
      <c r="A598" s="3" t="s">
        <v>2327</v>
      </c>
      <c r="B598" s="3" t="s">
        <v>2300</v>
      </c>
      <c r="C598" s="3" t="s">
        <v>2329</v>
      </c>
      <c r="D598" s="4"/>
      <c r="E598" s="5"/>
      <c r="F598" s="7" t="s">
        <v>4340</v>
      </c>
    </row>
    <row r="599" spans="1:6" ht="38.25" x14ac:dyDescent="0.25">
      <c r="A599" s="3" t="s">
        <v>2302</v>
      </c>
      <c r="B599" s="3" t="s">
        <v>2300</v>
      </c>
      <c r="C599" s="3" t="s">
        <v>2303</v>
      </c>
      <c r="D599" s="4"/>
      <c r="E599" s="5"/>
      <c r="F599" s="7" t="s">
        <v>4319</v>
      </c>
    </row>
    <row r="600" spans="1:6" ht="38.25" x14ac:dyDescent="0.25">
      <c r="A600" s="3" t="s">
        <v>2302</v>
      </c>
      <c r="B600" s="3" t="s">
        <v>2300</v>
      </c>
      <c r="C600" s="3" t="s">
        <v>2304</v>
      </c>
      <c r="D600" s="4"/>
      <c r="E600" s="5"/>
      <c r="F600" s="7" t="s">
        <v>4320</v>
      </c>
    </row>
    <row r="601" spans="1:6" ht="51" x14ac:dyDescent="0.25">
      <c r="A601" s="3" t="s">
        <v>2337</v>
      </c>
      <c r="B601" s="3" t="s">
        <v>2338</v>
      </c>
      <c r="C601" s="3" t="s">
        <v>2339</v>
      </c>
      <c r="D601" s="4"/>
      <c r="E601" s="5"/>
      <c r="F601" s="7" t="s">
        <v>4346</v>
      </c>
    </row>
    <row r="602" spans="1:6" ht="51" x14ac:dyDescent="0.25">
      <c r="A602" s="3" t="s">
        <v>2337</v>
      </c>
      <c r="B602" s="3" t="s">
        <v>2338</v>
      </c>
      <c r="C602" s="3" t="s">
        <v>2340</v>
      </c>
      <c r="D602" s="4"/>
      <c r="E602" s="5"/>
      <c r="F602" s="7" t="s">
        <v>4347</v>
      </c>
    </row>
    <row r="603" spans="1:6" ht="51" x14ac:dyDescent="0.25">
      <c r="A603" s="3" t="s">
        <v>2337</v>
      </c>
      <c r="B603" s="3" t="s">
        <v>2338</v>
      </c>
      <c r="C603" s="3" t="s">
        <v>2341</v>
      </c>
      <c r="D603" s="4"/>
      <c r="E603" s="5"/>
      <c r="F603" s="7" t="s">
        <v>4348</v>
      </c>
    </row>
    <row r="604" spans="1:6" ht="51" x14ac:dyDescent="0.25">
      <c r="A604" s="3" t="s">
        <v>2337</v>
      </c>
      <c r="B604" s="3" t="s">
        <v>2338</v>
      </c>
      <c r="C604" s="3" t="s">
        <v>2342</v>
      </c>
      <c r="D604" s="4"/>
      <c r="E604" s="5"/>
      <c r="F604" s="7" t="s">
        <v>4349</v>
      </c>
    </row>
    <row r="605" spans="1:6" ht="38.25" x14ac:dyDescent="0.25">
      <c r="A605" s="3" t="s">
        <v>2337</v>
      </c>
      <c r="B605" s="3" t="s">
        <v>2338</v>
      </c>
      <c r="C605" s="3" t="s">
        <v>2350</v>
      </c>
      <c r="D605" s="4"/>
      <c r="E605" s="5"/>
      <c r="F605" s="7" t="s">
        <v>4356</v>
      </c>
    </row>
    <row r="606" spans="1:6" ht="51" x14ac:dyDescent="0.25">
      <c r="A606" s="3" t="s">
        <v>2337</v>
      </c>
      <c r="B606" s="3" t="s">
        <v>2338</v>
      </c>
      <c r="C606" s="3" t="s">
        <v>2355</v>
      </c>
      <c r="D606" s="4"/>
      <c r="E606" s="5"/>
      <c r="F606" s="7" t="s">
        <v>4360</v>
      </c>
    </row>
    <row r="607" spans="1:6" ht="51" x14ac:dyDescent="0.25">
      <c r="A607" s="3" t="s">
        <v>2337</v>
      </c>
      <c r="B607" s="3" t="s">
        <v>2338</v>
      </c>
      <c r="C607" s="3" t="s">
        <v>2356</v>
      </c>
      <c r="D607" s="4"/>
      <c r="E607" s="5"/>
      <c r="F607" s="7" t="s">
        <v>4361</v>
      </c>
    </row>
    <row r="608" spans="1:6" ht="38.25" x14ac:dyDescent="0.25">
      <c r="A608" s="3" t="s">
        <v>2337</v>
      </c>
      <c r="B608" s="3" t="s">
        <v>2338</v>
      </c>
      <c r="C608" s="3" t="s">
        <v>2357</v>
      </c>
      <c r="D608" s="4"/>
      <c r="E608" s="5"/>
      <c r="F608" s="7" t="s">
        <v>4362</v>
      </c>
    </row>
    <row r="609" spans="1:6" ht="38.25" x14ac:dyDescent="0.25">
      <c r="A609" s="3" t="s">
        <v>2368</v>
      </c>
      <c r="B609" s="3" t="s">
        <v>2338</v>
      </c>
      <c r="C609" s="3" t="s">
        <v>2369</v>
      </c>
      <c r="D609" s="4"/>
      <c r="E609" s="5"/>
      <c r="F609" s="7" t="s">
        <v>4369</v>
      </c>
    </row>
    <row r="610" spans="1:6" ht="38.25" x14ac:dyDescent="0.25">
      <c r="A610" s="3" t="s">
        <v>2368</v>
      </c>
      <c r="B610" s="3" t="s">
        <v>2338</v>
      </c>
      <c r="C610" s="3" t="s">
        <v>2370</v>
      </c>
      <c r="D610" s="4"/>
      <c r="E610" s="5"/>
      <c r="F610" s="7" t="s">
        <v>4370</v>
      </c>
    </row>
    <row r="611" spans="1:6" ht="38.25" x14ac:dyDescent="0.25">
      <c r="A611" s="3" t="s">
        <v>2366</v>
      </c>
      <c r="B611" s="3" t="s">
        <v>2338</v>
      </c>
      <c r="C611" s="3" t="s">
        <v>2367</v>
      </c>
      <c r="D611" s="4"/>
      <c r="E611" s="5"/>
      <c r="F611" s="7" t="s">
        <v>4368</v>
      </c>
    </row>
    <row r="612" spans="1:6" ht="38.25" x14ac:dyDescent="0.25">
      <c r="A612" s="3" t="s">
        <v>2389</v>
      </c>
      <c r="B612" s="3" t="s">
        <v>2338</v>
      </c>
      <c r="C612" s="3" t="s">
        <v>2390</v>
      </c>
      <c r="D612" s="4"/>
      <c r="E612" s="5"/>
      <c r="F612" s="7" t="s">
        <v>4390</v>
      </c>
    </row>
    <row r="613" spans="1:6" ht="38.25" x14ac:dyDescent="0.25">
      <c r="A613" s="3" t="s">
        <v>2358</v>
      </c>
      <c r="B613" s="3" t="s">
        <v>2338</v>
      </c>
      <c r="C613" s="3" t="s">
        <v>2359</v>
      </c>
      <c r="D613" s="4"/>
      <c r="E613" s="5"/>
      <c r="F613" s="7" t="s">
        <v>4363</v>
      </c>
    </row>
    <row r="614" spans="1:6" ht="38.25" x14ac:dyDescent="0.25">
      <c r="A614" s="3" t="s">
        <v>2358</v>
      </c>
      <c r="B614" s="3" t="s">
        <v>2338</v>
      </c>
      <c r="C614" s="3" t="s">
        <v>2360</v>
      </c>
      <c r="D614" s="4"/>
      <c r="E614" s="5"/>
      <c r="F614" s="7" t="s">
        <v>4364</v>
      </c>
    </row>
    <row r="615" spans="1:6" ht="38.25" x14ac:dyDescent="0.25">
      <c r="A615" s="3" t="s">
        <v>2358</v>
      </c>
      <c r="B615" s="3" t="s">
        <v>2338</v>
      </c>
      <c r="C615" s="3" t="s">
        <v>2361</v>
      </c>
      <c r="D615" s="4"/>
      <c r="E615" s="5"/>
      <c r="F615" s="7" t="s">
        <v>4365</v>
      </c>
    </row>
    <row r="616" spans="1:6" ht="51" x14ac:dyDescent="0.25">
      <c r="A616" s="3" t="s">
        <v>2371</v>
      </c>
      <c r="B616" s="3" t="s">
        <v>2338</v>
      </c>
      <c r="C616" s="3" t="s">
        <v>2372</v>
      </c>
      <c r="D616" s="4"/>
      <c r="E616" s="5"/>
      <c r="F616" s="7" t="s">
        <v>4371</v>
      </c>
    </row>
    <row r="617" spans="1:6" ht="38.25" x14ac:dyDescent="0.25">
      <c r="A617" s="3" t="s">
        <v>2371</v>
      </c>
      <c r="B617" s="3" t="s">
        <v>2338</v>
      </c>
      <c r="C617" s="3" t="s">
        <v>2373</v>
      </c>
      <c r="D617" s="4"/>
      <c r="E617" s="5"/>
      <c r="F617" s="7" t="s">
        <v>4372</v>
      </c>
    </row>
    <row r="618" spans="1:6" ht="51" x14ac:dyDescent="0.25">
      <c r="A618" s="3" t="s">
        <v>2371</v>
      </c>
      <c r="B618" s="3" t="s">
        <v>2338</v>
      </c>
      <c r="C618" s="3" t="s">
        <v>2374</v>
      </c>
      <c r="D618" s="4"/>
      <c r="E618" s="5"/>
      <c r="F618" s="7" t="s">
        <v>4373</v>
      </c>
    </row>
    <row r="619" spans="1:6" ht="51" x14ac:dyDescent="0.25">
      <c r="A619" s="3" t="s">
        <v>2371</v>
      </c>
      <c r="B619" s="3" t="s">
        <v>2338</v>
      </c>
      <c r="C619" s="3" t="s">
        <v>2375</v>
      </c>
      <c r="D619" s="4"/>
      <c r="E619" s="5"/>
      <c r="F619" s="7" t="s">
        <v>4374</v>
      </c>
    </row>
    <row r="620" spans="1:6" ht="38.25" x14ac:dyDescent="0.25">
      <c r="A620" s="3" t="s">
        <v>2371</v>
      </c>
      <c r="B620" s="3" t="s">
        <v>2338</v>
      </c>
      <c r="C620" s="3" t="s">
        <v>2376</v>
      </c>
      <c r="D620" s="4"/>
      <c r="E620" s="5"/>
      <c r="F620" s="7" t="s">
        <v>4375</v>
      </c>
    </row>
    <row r="621" spans="1:6" ht="38.25" x14ac:dyDescent="0.25">
      <c r="A621" s="3" t="s">
        <v>2371</v>
      </c>
      <c r="B621" s="3" t="s">
        <v>2338</v>
      </c>
      <c r="C621" s="3" t="s">
        <v>2377</v>
      </c>
      <c r="D621" s="4"/>
      <c r="E621" s="5"/>
      <c r="F621" s="7" t="s">
        <v>4376</v>
      </c>
    </row>
    <row r="622" spans="1:6" ht="51" x14ac:dyDescent="0.25">
      <c r="A622" s="3" t="s">
        <v>2381</v>
      </c>
      <c r="B622" s="3" t="s">
        <v>2338</v>
      </c>
      <c r="C622" s="3" t="s">
        <v>2340</v>
      </c>
      <c r="D622" s="4"/>
      <c r="E622" s="5"/>
      <c r="F622" s="7" t="s">
        <v>4380</v>
      </c>
    </row>
    <row r="623" spans="1:6" ht="51" x14ac:dyDescent="0.25">
      <c r="A623" s="3" t="s">
        <v>2381</v>
      </c>
      <c r="B623" s="3" t="s">
        <v>2338</v>
      </c>
      <c r="C623" s="3" t="s">
        <v>2340</v>
      </c>
      <c r="D623" s="4"/>
      <c r="E623" s="5"/>
      <c r="F623" s="7" t="s">
        <v>4381</v>
      </c>
    </row>
    <row r="624" spans="1:6" ht="38.25" x14ac:dyDescent="0.25">
      <c r="A624" s="3" t="s">
        <v>2381</v>
      </c>
      <c r="B624" s="3" t="s">
        <v>2338</v>
      </c>
      <c r="C624" s="3" t="s">
        <v>2382</v>
      </c>
      <c r="D624" s="4"/>
      <c r="E624" s="5"/>
      <c r="F624" s="7" t="s">
        <v>4382</v>
      </c>
    </row>
    <row r="625" spans="1:6" ht="38.25" x14ac:dyDescent="0.25">
      <c r="A625" s="3" t="s">
        <v>2381</v>
      </c>
      <c r="B625" s="3" t="s">
        <v>2338</v>
      </c>
      <c r="C625" s="3">
        <v>92031019</v>
      </c>
      <c r="D625" s="4"/>
      <c r="E625" s="5"/>
      <c r="F625" s="7" t="s">
        <v>4383</v>
      </c>
    </row>
    <row r="626" spans="1:6" ht="51" x14ac:dyDescent="0.25">
      <c r="A626" s="3" t="s">
        <v>2385</v>
      </c>
      <c r="B626" s="3" t="s">
        <v>2338</v>
      </c>
      <c r="C626" s="3" t="s">
        <v>2386</v>
      </c>
      <c r="D626" s="4"/>
      <c r="E626" s="5"/>
      <c r="F626" s="7" t="s">
        <v>4386</v>
      </c>
    </row>
    <row r="627" spans="1:6" ht="51" x14ac:dyDescent="0.25">
      <c r="A627" s="3" t="s">
        <v>2385</v>
      </c>
      <c r="B627" s="3" t="s">
        <v>2338</v>
      </c>
      <c r="C627" s="3" t="s">
        <v>2341</v>
      </c>
      <c r="D627" s="4"/>
      <c r="E627" s="5"/>
      <c r="F627" s="7" t="s">
        <v>4387</v>
      </c>
    </row>
    <row r="628" spans="1:6" ht="38.25" x14ac:dyDescent="0.25">
      <c r="A628" s="3" t="s">
        <v>2385</v>
      </c>
      <c r="B628" s="3" t="s">
        <v>2338</v>
      </c>
      <c r="C628" s="3" t="s">
        <v>2387</v>
      </c>
      <c r="D628" s="4"/>
      <c r="E628" s="5"/>
      <c r="F628" s="7" t="s">
        <v>4388</v>
      </c>
    </row>
    <row r="629" spans="1:6" ht="38.25" x14ac:dyDescent="0.25">
      <c r="A629" s="3" t="s">
        <v>2385</v>
      </c>
      <c r="B629" s="3" t="s">
        <v>2338</v>
      </c>
      <c r="C629" s="3" t="s">
        <v>2388</v>
      </c>
      <c r="D629" s="4"/>
      <c r="E629" s="5"/>
      <c r="F629" s="7" t="s">
        <v>4389</v>
      </c>
    </row>
    <row r="630" spans="1:6" ht="38.25" x14ac:dyDescent="0.25">
      <c r="A630" s="3" t="s">
        <v>2391</v>
      </c>
      <c r="B630" s="3" t="s">
        <v>2338</v>
      </c>
      <c r="C630" s="3" t="s">
        <v>2392</v>
      </c>
      <c r="D630" s="4"/>
      <c r="E630" s="5"/>
      <c r="F630" s="7" t="s">
        <v>4391</v>
      </c>
    </row>
    <row r="631" spans="1:6" ht="38.25" x14ac:dyDescent="0.25">
      <c r="A631" s="3" t="s">
        <v>2391</v>
      </c>
      <c r="B631" s="3" t="s">
        <v>2338</v>
      </c>
      <c r="C631" s="3" t="s">
        <v>2393</v>
      </c>
      <c r="D631" s="4"/>
      <c r="E631" s="5"/>
      <c r="F631" s="7" t="s">
        <v>4392</v>
      </c>
    </row>
    <row r="632" spans="1:6" ht="51" x14ac:dyDescent="0.25">
      <c r="A632" s="3" t="s">
        <v>2397</v>
      </c>
      <c r="B632" s="3" t="s">
        <v>2338</v>
      </c>
      <c r="C632" s="3" t="s">
        <v>2398</v>
      </c>
      <c r="D632" s="4"/>
      <c r="E632" s="5"/>
      <c r="F632" s="7" t="s">
        <v>4396</v>
      </c>
    </row>
    <row r="633" spans="1:6" ht="51" x14ac:dyDescent="0.25">
      <c r="A633" s="3" t="s">
        <v>2397</v>
      </c>
      <c r="B633" s="3" t="s">
        <v>2338</v>
      </c>
      <c r="C633" s="3" t="s">
        <v>2399</v>
      </c>
      <c r="D633" s="4"/>
      <c r="E633" s="5"/>
      <c r="F633" s="7" t="s">
        <v>4397</v>
      </c>
    </row>
    <row r="634" spans="1:6" ht="51" x14ac:dyDescent="0.25">
      <c r="A634" s="3" t="s">
        <v>2394</v>
      </c>
      <c r="B634" s="3" t="s">
        <v>2338</v>
      </c>
      <c r="C634" s="3" t="s">
        <v>2395</v>
      </c>
      <c r="D634" s="4"/>
      <c r="E634" s="5"/>
      <c r="F634" s="7" t="s">
        <v>4393</v>
      </c>
    </row>
    <row r="635" spans="1:6" ht="51" x14ac:dyDescent="0.25">
      <c r="A635" s="3" t="s">
        <v>2394</v>
      </c>
      <c r="B635" s="3" t="s">
        <v>2338</v>
      </c>
      <c r="C635" s="3" t="s">
        <v>2395</v>
      </c>
      <c r="D635" s="4"/>
      <c r="E635" s="5"/>
      <c r="F635" s="7" t="s">
        <v>4394</v>
      </c>
    </row>
    <row r="636" spans="1:6" ht="38.25" x14ac:dyDescent="0.25">
      <c r="A636" s="3" t="s">
        <v>2394</v>
      </c>
      <c r="B636" s="3" t="s">
        <v>2338</v>
      </c>
      <c r="C636" s="3" t="s">
        <v>2396</v>
      </c>
      <c r="D636" s="4"/>
      <c r="E636" s="5"/>
      <c r="F636" s="7" t="s">
        <v>4395</v>
      </c>
    </row>
    <row r="637" spans="1:6" ht="51" x14ac:dyDescent="0.25">
      <c r="A637" s="3" t="s">
        <v>2343</v>
      </c>
      <c r="B637" s="3" t="s">
        <v>2338</v>
      </c>
      <c r="C637" s="3" t="s">
        <v>2344</v>
      </c>
      <c r="D637" s="4"/>
      <c r="E637" s="5"/>
      <c r="F637" s="7" t="s">
        <v>4350</v>
      </c>
    </row>
    <row r="638" spans="1:6" ht="51" x14ac:dyDescent="0.25">
      <c r="A638" s="3" t="s">
        <v>2343</v>
      </c>
      <c r="B638" s="3" t="s">
        <v>2338</v>
      </c>
      <c r="C638" s="3" t="s">
        <v>2345</v>
      </c>
      <c r="D638" s="4"/>
      <c r="E638" s="5"/>
      <c r="F638" s="7" t="s">
        <v>4351</v>
      </c>
    </row>
    <row r="639" spans="1:6" ht="38.25" x14ac:dyDescent="0.25">
      <c r="A639" s="3" t="s">
        <v>2343</v>
      </c>
      <c r="B639" s="3" t="s">
        <v>2338</v>
      </c>
      <c r="C639" s="3" t="s">
        <v>2346</v>
      </c>
      <c r="D639" s="4"/>
      <c r="E639" s="5"/>
      <c r="F639" s="7" t="s">
        <v>4352</v>
      </c>
    </row>
    <row r="640" spans="1:6" ht="51" x14ac:dyDescent="0.25">
      <c r="A640" s="3" t="s">
        <v>2347</v>
      </c>
      <c r="B640" s="3" t="s">
        <v>2338</v>
      </c>
      <c r="C640" s="3" t="s">
        <v>2348</v>
      </c>
      <c r="D640" s="4"/>
      <c r="E640" s="5"/>
      <c r="F640" s="7" t="s">
        <v>4353</v>
      </c>
    </row>
    <row r="641" spans="1:6" ht="51" x14ac:dyDescent="0.25">
      <c r="A641" s="3" t="s">
        <v>2347</v>
      </c>
      <c r="B641" s="3" t="s">
        <v>2338</v>
      </c>
      <c r="C641" s="3" t="s">
        <v>2339</v>
      </c>
      <c r="D641" s="4"/>
      <c r="E641" s="5"/>
      <c r="F641" s="7" t="s">
        <v>4354</v>
      </c>
    </row>
    <row r="642" spans="1:6" ht="38.25" x14ac:dyDescent="0.25">
      <c r="A642" s="3" t="s">
        <v>2347</v>
      </c>
      <c r="B642" s="3" t="s">
        <v>2338</v>
      </c>
      <c r="C642" s="3" t="s">
        <v>2349</v>
      </c>
      <c r="D642" s="4"/>
      <c r="E642" s="5"/>
      <c r="F642" s="7" t="s">
        <v>4355</v>
      </c>
    </row>
    <row r="643" spans="1:6" ht="51" x14ac:dyDescent="0.25">
      <c r="A643" s="3" t="s">
        <v>2351</v>
      </c>
      <c r="B643" s="3" t="s">
        <v>2338</v>
      </c>
      <c r="C643" s="3" t="s">
        <v>2352</v>
      </c>
      <c r="D643" s="4"/>
      <c r="E643" s="5"/>
      <c r="F643" s="7" t="s">
        <v>4357</v>
      </c>
    </row>
    <row r="644" spans="1:6" ht="51" x14ac:dyDescent="0.25">
      <c r="A644" s="3" t="s">
        <v>2351</v>
      </c>
      <c r="B644" s="3" t="s">
        <v>2338</v>
      </c>
      <c r="C644" s="3" t="s">
        <v>2353</v>
      </c>
      <c r="D644" s="4"/>
      <c r="E644" s="5"/>
      <c r="F644" s="7" t="s">
        <v>4358</v>
      </c>
    </row>
    <row r="645" spans="1:6" ht="38.25" x14ac:dyDescent="0.25">
      <c r="A645" s="3" t="s">
        <v>2351</v>
      </c>
      <c r="B645" s="3" t="s">
        <v>2338</v>
      </c>
      <c r="C645" s="3" t="s">
        <v>2354</v>
      </c>
      <c r="D645" s="4"/>
      <c r="E645" s="5"/>
      <c r="F645" s="7" t="s">
        <v>4359</v>
      </c>
    </row>
    <row r="646" spans="1:6" ht="51" x14ac:dyDescent="0.25">
      <c r="A646" s="3" t="s">
        <v>2378</v>
      </c>
      <c r="B646" s="3" t="s">
        <v>2338</v>
      </c>
      <c r="C646" s="3" t="s">
        <v>2379</v>
      </c>
      <c r="D646" s="4"/>
      <c r="E646" s="5"/>
      <c r="F646" s="7" t="s">
        <v>4377</v>
      </c>
    </row>
    <row r="647" spans="1:6" ht="51" x14ac:dyDescent="0.25">
      <c r="A647" s="3" t="s">
        <v>2378</v>
      </c>
      <c r="B647" s="3" t="s">
        <v>2338</v>
      </c>
      <c r="C647" s="3" t="s">
        <v>2380</v>
      </c>
      <c r="D647" s="4"/>
      <c r="E647" s="5"/>
      <c r="F647" s="7" t="s">
        <v>4378</v>
      </c>
    </row>
    <row r="648" spans="1:6" ht="38.25" x14ac:dyDescent="0.25">
      <c r="A648" s="3" t="s">
        <v>2378</v>
      </c>
      <c r="B648" s="3" t="s">
        <v>2338</v>
      </c>
      <c r="C648" s="3" t="s">
        <v>2380</v>
      </c>
      <c r="D648" s="4"/>
      <c r="E648" s="5"/>
      <c r="F648" s="7" t="s">
        <v>4379</v>
      </c>
    </row>
    <row r="649" spans="1:6" ht="51" x14ac:dyDescent="0.25">
      <c r="A649" s="3" t="s">
        <v>2383</v>
      </c>
      <c r="B649" s="3" t="s">
        <v>2338</v>
      </c>
      <c r="C649" s="3" t="s">
        <v>2384</v>
      </c>
      <c r="D649" s="4"/>
      <c r="E649" s="5"/>
      <c r="F649" s="7" t="s">
        <v>4384</v>
      </c>
    </row>
    <row r="650" spans="1:6" ht="51" x14ac:dyDescent="0.25">
      <c r="A650" s="3" t="s">
        <v>2383</v>
      </c>
      <c r="B650" s="3" t="s">
        <v>2338</v>
      </c>
      <c r="C650" s="3" t="s">
        <v>2384</v>
      </c>
      <c r="D650" s="4"/>
      <c r="E650" s="5"/>
      <c r="F650" s="7" t="s">
        <v>4385</v>
      </c>
    </row>
    <row r="651" spans="1:6" ht="51" x14ac:dyDescent="0.25">
      <c r="A651" s="3" t="s">
        <v>2362</v>
      </c>
      <c r="B651" s="3" t="s">
        <v>2338</v>
      </c>
      <c r="C651" s="3" t="s">
        <v>2363</v>
      </c>
      <c r="D651" s="4"/>
      <c r="E651" s="5"/>
      <c r="F651" s="7" t="s">
        <v>4366</v>
      </c>
    </row>
    <row r="652" spans="1:6" ht="51" x14ac:dyDescent="0.25">
      <c r="A652" s="3" t="s">
        <v>2364</v>
      </c>
      <c r="B652" s="3" t="s">
        <v>2338</v>
      </c>
      <c r="C652" s="3" t="s">
        <v>2365</v>
      </c>
      <c r="D652" s="4"/>
      <c r="E652" s="5"/>
      <c r="F652" s="7" t="s">
        <v>4367</v>
      </c>
    </row>
    <row r="653" spans="1:6" ht="38.25" x14ac:dyDescent="0.25">
      <c r="A653" s="3" t="s">
        <v>2455</v>
      </c>
      <c r="B653" s="3" t="s">
        <v>2456</v>
      </c>
      <c r="C653" s="3" t="s">
        <v>2457</v>
      </c>
      <c r="D653" s="4"/>
      <c r="E653" s="5"/>
      <c r="F653" s="7" t="s">
        <v>4454</v>
      </c>
    </row>
    <row r="654" spans="1:6" ht="38.25" x14ac:dyDescent="0.25">
      <c r="A654" s="3" t="s">
        <v>2455</v>
      </c>
      <c r="B654" s="3" t="s">
        <v>2456</v>
      </c>
      <c r="C654" s="3" t="s">
        <v>2458</v>
      </c>
      <c r="D654" s="4"/>
      <c r="E654" s="5"/>
      <c r="F654" s="7" t="s">
        <v>4455</v>
      </c>
    </row>
    <row r="655" spans="1:6" ht="38.25" x14ac:dyDescent="0.25">
      <c r="A655" s="3" t="s">
        <v>2455</v>
      </c>
      <c r="B655" s="3" t="s">
        <v>2456</v>
      </c>
      <c r="C655" s="3" t="s">
        <v>2459</v>
      </c>
      <c r="D655" s="4"/>
      <c r="E655" s="5"/>
      <c r="F655" s="7" t="s">
        <v>4456</v>
      </c>
    </row>
    <row r="656" spans="1:6" ht="38.25" x14ac:dyDescent="0.25">
      <c r="A656" s="3" t="s">
        <v>2455</v>
      </c>
      <c r="B656" s="3" t="s">
        <v>2456</v>
      </c>
      <c r="C656" s="3" t="s">
        <v>2464</v>
      </c>
      <c r="D656" s="4"/>
      <c r="E656" s="5"/>
      <c r="F656" s="7" t="s">
        <v>4460</v>
      </c>
    </row>
    <row r="657" spans="1:6" ht="38.25" x14ac:dyDescent="0.25">
      <c r="A657" s="3" t="s">
        <v>2455</v>
      </c>
      <c r="B657" s="3" t="s">
        <v>2456</v>
      </c>
      <c r="C657" s="3" t="s">
        <v>2465</v>
      </c>
      <c r="D657" s="4"/>
      <c r="E657" s="5"/>
      <c r="F657" s="7" t="s">
        <v>4461</v>
      </c>
    </row>
    <row r="658" spans="1:6" ht="38.25" x14ac:dyDescent="0.25">
      <c r="A658" s="3" t="s">
        <v>2455</v>
      </c>
      <c r="B658" s="3" t="s">
        <v>2456</v>
      </c>
      <c r="C658" s="3" t="s">
        <v>2467</v>
      </c>
      <c r="D658" s="4"/>
      <c r="E658" s="5"/>
      <c r="F658" s="7" t="s">
        <v>4463</v>
      </c>
    </row>
    <row r="659" spans="1:6" ht="38.25" x14ac:dyDescent="0.25">
      <c r="A659" s="3" t="s">
        <v>2455</v>
      </c>
      <c r="B659" s="3" t="s">
        <v>2456</v>
      </c>
      <c r="C659" s="3" t="s">
        <v>2469</v>
      </c>
      <c r="D659" s="4"/>
      <c r="E659" s="5"/>
      <c r="F659" s="7" t="s">
        <v>4465</v>
      </c>
    </row>
    <row r="660" spans="1:6" ht="38.25" x14ac:dyDescent="0.25">
      <c r="A660" s="3" t="s">
        <v>2455</v>
      </c>
      <c r="B660" s="3">
        <v>40173508</v>
      </c>
      <c r="C660" s="3" t="s">
        <v>2470</v>
      </c>
      <c r="D660" s="4"/>
      <c r="E660" s="5"/>
      <c r="F660" s="7" t="s">
        <v>4467</v>
      </c>
    </row>
    <row r="661" spans="1:6" ht="38.25" x14ac:dyDescent="0.25">
      <c r="A661" s="3" t="s">
        <v>2455</v>
      </c>
      <c r="B661" s="3">
        <v>40173508</v>
      </c>
      <c r="C661" s="3" t="s">
        <v>2472</v>
      </c>
      <c r="D661" s="4"/>
      <c r="E661" s="5"/>
      <c r="F661" s="7" t="s">
        <v>4470</v>
      </c>
    </row>
    <row r="662" spans="1:6" ht="38.25" x14ac:dyDescent="0.25">
      <c r="A662" s="3" t="s">
        <v>2455</v>
      </c>
      <c r="B662" s="3">
        <v>40173508</v>
      </c>
      <c r="C662" s="3" t="s">
        <v>2473</v>
      </c>
      <c r="D662" s="4"/>
      <c r="E662" s="5"/>
      <c r="F662" s="7" t="s">
        <v>4471</v>
      </c>
    </row>
    <row r="663" spans="1:6" ht="38.25" x14ac:dyDescent="0.25">
      <c r="A663" s="3" t="s">
        <v>2455</v>
      </c>
      <c r="B663" s="3">
        <v>40173508</v>
      </c>
      <c r="C663" s="3" t="s">
        <v>2476</v>
      </c>
      <c r="D663" s="4"/>
      <c r="E663" s="5"/>
      <c r="F663" s="7" t="s">
        <v>4474</v>
      </c>
    </row>
    <row r="664" spans="1:6" ht="38.25" x14ac:dyDescent="0.25">
      <c r="A664" s="3" t="s">
        <v>2455</v>
      </c>
      <c r="B664" s="3">
        <v>40173508</v>
      </c>
      <c r="C664" s="3" t="s">
        <v>2477</v>
      </c>
      <c r="D664" s="4"/>
      <c r="E664" s="5"/>
      <c r="F664" s="7" t="s">
        <v>4475</v>
      </c>
    </row>
    <row r="665" spans="1:6" ht="38.25" x14ac:dyDescent="0.25">
      <c r="A665" s="3" t="s">
        <v>2455</v>
      </c>
      <c r="B665" s="3">
        <v>40173508</v>
      </c>
      <c r="C665" s="3" t="s">
        <v>2481</v>
      </c>
      <c r="D665" s="4"/>
      <c r="E665" s="5"/>
      <c r="F665" s="7" t="s">
        <v>4479</v>
      </c>
    </row>
    <row r="666" spans="1:6" ht="38.25" x14ac:dyDescent="0.25">
      <c r="A666" s="3" t="s">
        <v>2455</v>
      </c>
      <c r="B666" s="3">
        <v>40173508</v>
      </c>
      <c r="C666" s="3" t="s">
        <v>2483</v>
      </c>
      <c r="D666" s="4"/>
      <c r="E666" s="5"/>
      <c r="F666" s="7" t="s">
        <v>4481</v>
      </c>
    </row>
    <row r="667" spans="1:6" ht="38.25" x14ac:dyDescent="0.25">
      <c r="A667" s="3" t="s">
        <v>2455</v>
      </c>
      <c r="B667" s="3">
        <v>40173508</v>
      </c>
      <c r="C667" s="3" t="s">
        <v>2483</v>
      </c>
      <c r="D667" s="4"/>
      <c r="E667" s="5"/>
      <c r="F667" s="7" t="s">
        <v>4482</v>
      </c>
    </row>
    <row r="668" spans="1:6" ht="38.25" x14ac:dyDescent="0.25">
      <c r="A668" s="3" t="s">
        <v>2462</v>
      </c>
      <c r="B668" s="3" t="s">
        <v>2456</v>
      </c>
      <c r="C668" s="3" t="s">
        <v>2461</v>
      </c>
      <c r="D668" s="4"/>
      <c r="E668" s="5"/>
      <c r="F668" s="7" t="s">
        <v>4458</v>
      </c>
    </row>
    <row r="669" spans="1:6" ht="38.25" x14ac:dyDescent="0.25">
      <c r="A669" s="3" t="s">
        <v>2462</v>
      </c>
      <c r="B669" s="3" t="s">
        <v>2456</v>
      </c>
      <c r="C669" s="3" t="s">
        <v>2463</v>
      </c>
      <c r="D669" s="4"/>
      <c r="E669" s="5"/>
      <c r="F669" s="7" t="s">
        <v>4459</v>
      </c>
    </row>
    <row r="670" spans="1:6" ht="38.25" x14ac:dyDescent="0.25">
      <c r="A670" s="3" t="s">
        <v>2462</v>
      </c>
      <c r="B670" s="3" t="s">
        <v>2456</v>
      </c>
      <c r="C670" s="3" t="s">
        <v>2466</v>
      </c>
      <c r="D670" s="4"/>
      <c r="E670" s="5"/>
      <c r="F670" s="7" t="s">
        <v>4462</v>
      </c>
    </row>
    <row r="671" spans="1:6" ht="38.25" x14ac:dyDescent="0.25">
      <c r="A671" s="3" t="s">
        <v>2462</v>
      </c>
      <c r="B671" s="3" t="s">
        <v>2456</v>
      </c>
      <c r="C671" s="3" t="s">
        <v>2468</v>
      </c>
      <c r="D671" s="4"/>
      <c r="E671" s="5"/>
      <c r="F671" s="7" t="s">
        <v>4464</v>
      </c>
    </row>
    <row r="672" spans="1:6" ht="51" x14ac:dyDescent="0.25">
      <c r="A672" s="3" t="s">
        <v>2462</v>
      </c>
      <c r="B672" s="3">
        <v>40173508</v>
      </c>
      <c r="C672" s="3">
        <v>92031260</v>
      </c>
      <c r="D672" s="4"/>
      <c r="E672" s="5"/>
      <c r="F672" s="7" t="s">
        <v>4466</v>
      </c>
    </row>
    <row r="673" spans="1:6" ht="38.25" x14ac:dyDescent="0.25">
      <c r="A673" s="3" t="s">
        <v>2462</v>
      </c>
      <c r="B673" s="3">
        <v>40173508</v>
      </c>
      <c r="C673" s="3" t="s">
        <v>2471</v>
      </c>
      <c r="D673" s="4"/>
      <c r="E673" s="5"/>
      <c r="F673" s="7" t="s">
        <v>4468</v>
      </c>
    </row>
    <row r="674" spans="1:6" ht="38.25" x14ac:dyDescent="0.25">
      <c r="A674" s="3" t="s">
        <v>2462</v>
      </c>
      <c r="B674" s="3">
        <v>40173508</v>
      </c>
      <c r="C674" s="3" t="s">
        <v>2471</v>
      </c>
      <c r="D674" s="4"/>
      <c r="E674" s="5"/>
      <c r="F674" s="7" t="s">
        <v>4469</v>
      </c>
    </row>
    <row r="675" spans="1:6" ht="38.25" x14ac:dyDescent="0.25">
      <c r="A675" s="3" t="s">
        <v>2462</v>
      </c>
      <c r="B675" s="3">
        <v>40173508</v>
      </c>
      <c r="C675" s="3" t="s">
        <v>2474</v>
      </c>
      <c r="D675" s="4"/>
      <c r="E675" s="5"/>
      <c r="F675" s="7" t="s">
        <v>4472</v>
      </c>
    </row>
    <row r="676" spans="1:6" ht="38.25" x14ac:dyDescent="0.25">
      <c r="A676" s="3" t="s">
        <v>2462</v>
      </c>
      <c r="B676" s="3">
        <v>40173508</v>
      </c>
      <c r="C676" s="3" t="s">
        <v>2475</v>
      </c>
      <c r="D676" s="4"/>
      <c r="E676" s="5"/>
      <c r="F676" s="7" t="s">
        <v>4473</v>
      </c>
    </row>
    <row r="677" spans="1:6" ht="51" x14ac:dyDescent="0.25">
      <c r="A677" s="3" t="s">
        <v>2462</v>
      </c>
      <c r="B677" s="3">
        <v>40173508</v>
      </c>
      <c r="C677" s="3" t="s">
        <v>2478</v>
      </c>
      <c r="D677" s="4"/>
      <c r="E677" s="5"/>
      <c r="F677" s="7" t="s">
        <v>4476</v>
      </c>
    </row>
    <row r="678" spans="1:6" ht="38.25" x14ac:dyDescent="0.25">
      <c r="A678" s="3" t="s">
        <v>2462</v>
      </c>
      <c r="B678" s="3">
        <v>40173508</v>
      </c>
      <c r="C678" s="3" t="s">
        <v>2479</v>
      </c>
      <c r="D678" s="4"/>
      <c r="E678" s="5"/>
      <c r="F678" s="7" t="s">
        <v>4477</v>
      </c>
    </row>
    <row r="679" spans="1:6" ht="38.25" x14ac:dyDescent="0.25">
      <c r="A679" s="3" t="s">
        <v>2462</v>
      </c>
      <c r="B679" s="3">
        <v>40173508</v>
      </c>
      <c r="C679" s="3" t="s">
        <v>2480</v>
      </c>
      <c r="D679" s="4"/>
      <c r="E679" s="5"/>
      <c r="F679" s="7" t="s">
        <v>4478</v>
      </c>
    </row>
    <row r="680" spans="1:6" ht="51" x14ac:dyDescent="0.25">
      <c r="A680" s="3" t="s">
        <v>2462</v>
      </c>
      <c r="B680" s="3">
        <v>40173508</v>
      </c>
      <c r="C680" s="3" t="s">
        <v>2482</v>
      </c>
      <c r="D680" s="4"/>
      <c r="E680" s="5"/>
      <c r="F680" s="7" t="s">
        <v>4480</v>
      </c>
    </row>
    <row r="681" spans="1:6" ht="51" x14ac:dyDescent="0.25">
      <c r="A681" s="3" t="s">
        <v>2462</v>
      </c>
      <c r="B681" s="3">
        <v>40173508</v>
      </c>
      <c r="C681" s="3" t="s">
        <v>2484</v>
      </c>
      <c r="D681" s="4"/>
      <c r="E681" s="5"/>
      <c r="F681" s="7" t="s">
        <v>4483</v>
      </c>
    </row>
    <row r="682" spans="1:6" ht="38.25" x14ac:dyDescent="0.25">
      <c r="A682" s="3" t="s">
        <v>2462</v>
      </c>
      <c r="B682" s="3">
        <v>40173508</v>
      </c>
      <c r="C682" s="3" t="s">
        <v>2485</v>
      </c>
      <c r="D682" s="4"/>
      <c r="E682" s="5"/>
      <c r="F682" s="7" t="s">
        <v>4484</v>
      </c>
    </row>
    <row r="683" spans="1:6" ht="38.25" x14ac:dyDescent="0.25">
      <c r="A683" s="3" t="s">
        <v>2462</v>
      </c>
      <c r="B683" s="3">
        <v>40173508</v>
      </c>
      <c r="C683" s="3" t="s">
        <v>2486</v>
      </c>
      <c r="D683" s="4"/>
      <c r="E683" s="5"/>
      <c r="F683" s="7" t="s">
        <v>4485</v>
      </c>
    </row>
    <row r="684" spans="1:6" ht="51" x14ac:dyDescent="0.25">
      <c r="A684" s="3" t="s">
        <v>2460</v>
      </c>
      <c r="B684" s="3" t="s">
        <v>2456</v>
      </c>
      <c r="C684" s="3" t="s">
        <v>2461</v>
      </c>
      <c r="D684" s="4"/>
      <c r="E684" s="5"/>
      <c r="F684" s="7" t="s">
        <v>4457</v>
      </c>
    </row>
    <row r="685" spans="1:6" ht="38.25" x14ac:dyDescent="0.25">
      <c r="A685" s="3" t="s">
        <v>2491</v>
      </c>
      <c r="B685" s="3" t="s">
        <v>2488</v>
      </c>
      <c r="C685" s="3" t="s">
        <v>2492</v>
      </c>
      <c r="D685" s="4"/>
      <c r="E685" s="5"/>
      <c r="F685" s="7" t="s">
        <v>4489</v>
      </c>
    </row>
    <row r="686" spans="1:6" ht="38.25" x14ac:dyDescent="0.25">
      <c r="A686" s="3" t="s">
        <v>2491</v>
      </c>
      <c r="B686" s="3" t="s">
        <v>2488</v>
      </c>
      <c r="C686" s="3" t="s">
        <v>2502</v>
      </c>
      <c r="D686" s="4"/>
      <c r="E686" s="5"/>
      <c r="F686" s="7" t="s">
        <v>4496</v>
      </c>
    </row>
    <row r="687" spans="1:6" ht="25.5" x14ac:dyDescent="0.25">
      <c r="A687" s="3" t="s">
        <v>2491</v>
      </c>
      <c r="B687" s="3" t="s">
        <v>2488</v>
      </c>
      <c r="C687" s="3" t="s">
        <v>2503</v>
      </c>
      <c r="D687" s="4"/>
      <c r="E687" s="5"/>
      <c r="F687" s="7" t="s">
        <v>4497</v>
      </c>
    </row>
    <row r="688" spans="1:6" ht="51" x14ac:dyDescent="0.25">
      <c r="A688" s="3" t="s">
        <v>2491</v>
      </c>
      <c r="B688" s="3" t="s">
        <v>2488</v>
      </c>
      <c r="C688" s="3" t="s">
        <v>2507</v>
      </c>
      <c r="D688" s="4"/>
      <c r="E688" s="5"/>
      <c r="F688" s="7" t="s">
        <v>4501</v>
      </c>
    </row>
    <row r="689" spans="1:6" ht="38.25" x14ac:dyDescent="0.25">
      <c r="A689" s="3" t="s">
        <v>2491</v>
      </c>
      <c r="B689" s="3" t="s">
        <v>2488</v>
      </c>
      <c r="C689" s="3" t="s">
        <v>2508</v>
      </c>
      <c r="D689" s="4"/>
      <c r="E689" s="5"/>
      <c r="F689" s="7" t="s">
        <v>4502</v>
      </c>
    </row>
    <row r="690" spans="1:6" ht="38.25" x14ac:dyDescent="0.25">
      <c r="A690" s="3" t="s">
        <v>2491</v>
      </c>
      <c r="B690" s="3" t="s">
        <v>2488</v>
      </c>
      <c r="C690" s="3" t="s">
        <v>2509</v>
      </c>
      <c r="D690" s="4"/>
      <c r="E690" s="5"/>
      <c r="F690" s="7" t="s">
        <v>4503</v>
      </c>
    </row>
    <row r="691" spans="1:6" ht="38.25" x14ac:dyDescent="0.25">
      <c r="A691" s="3" t="s">
        <v>2491</v>
      </c>
      <c r="B691" s="3" t="s">
        <v>2488</v>
      </c>
      <c r="C691" s="3" t="s">
        <v>2510</v>
      </c>
      <c r="D691" s="4"/>
      <c r="E691" s="5"/>
      <c r="F691" s="7" t="s">
        <v>4504</v>
      </c>
    </row>
    <row r="692" spans="1:6" ht="38.25" x14ac:dyDescent="0.25">
      <c r="A692" s="3" t="s">
        <v>2491</v>
      </c>
      <c r="B692" s="3" t="s">
        <v>2488</v>
      </c>
      <c r="C692" s="3" t="s">
        <v>2515</v>
      </c>
      <c r="D692" s="4"/>
      <c r="E692" s="5"/>
      <c r="F692" s="7" t="s">
        <v>4509</v>
      </c>
    </row>
    <row r="693" spans="1:6" ht="38.25" x14ac:dyDescent="0.25">
      <c r="A693" s="3" t="s">
        <v>2497</v>
      </c>
      <c r="B693" s="3" t="s">
        <v>2488</v>
      </c>
      <c r="C693" s="3" t="s">
        <v>2498</v>
      </c>
      <c r="D693" s="4"/>
      <c r="E693" s="5"/>
      <c r="F693" s="7" t="s">
        <v>4493</v>
      </c>
    </row>
    <row r="694" spans="1:6" ht="38.25" x14ac:dyDescent="0.25">
      <c r="A694" s="3" t="s">
        <v>2497</v>
      </c>
      <c r="B694" s="3" t="s">
        <v>2488</v>
      </c>
      <c r="C694" s="3" t="s">
        <v>2499</v>
      </c>
      <c r="D694" s="4"/>
      <c r="E694" s="5"/>
      <c r="F694" s="7" t="s">
        <v>4494</v>
      </c>
    </row>
    <row r="695" spans="1:6" ht="38.25" x14ac:dyDescent="0.25">
      <c r="A695" s="3" t="s">
        <v>2504</v>
      </c>
      <c r="B695" s="3" t="s">
        <v>2488</v>
      </c>
      <c r="C695" s="3" t="s">
        <v>2505</v>
      </c>
      <c r="D695" s="4"/>
      <c r="E695" s="5"/>
      <c r="F695" s="7" t="s">
        <v>4498</v>
      </c>
    </row>
    <row r="696" spans="1:6" ht="38.25" x14ac:dyDescent="0.25">
      <c r="A696" s="3" t="s">
        <v>2504</v>
      </c>
      <c r="B696" s="3" t="s">
        <v>2488</v>
      </c>
      <c r="C696" s="3" t="s">
        <v>2506</v>
      </c>
      <c r="D696" s="4"/>
      <c r="E696" s="5"/>
      <c r="F696" s="7" t="s">
        <v>4499</v>
      </c>
    </row>
    <row r="697" spans="1:6" ht="38.25" x14ac:dyDescent="0.25">
      <c r="A697" s="3" t="s">
        <v>2504</v>
      </c>
      <c r="B697" s="3" t="s">
        <v>2488</v>
      </c>
      <c r="C697" s="3" t="s">
        <v>2506</v>
      </c>
      <c r="D697" s="4"/>
      <c r="E697" s="5"/>
      <c r="F697" s="7" t="s">
        <v>4500</v>
      </c>
    </row>
    <row r="698" spans="1:6" ht="38.25" x14ac:dyDescent="0.25">
      <c r="A698" s="3" t="s">
        <v>2487</v>
      </c>
      <c r="B698" s="3" t="s">
        <v>2488</v>
      </c>
      <c r="C698" s="3" t="s">
        <v>2489</v>
      </c>
      <c r="D698" s="4"/>
      <c r="E698" s="5"/>
      <c r="F698" s="7" t="s">
        <v>4486</v>
      </c>
    </row>
    <row r="699" spans="1:6" ht="38.25" x14ac:dyDescent="0.25">
      <c r="A699" s="3" t="s">
        <v>2487</v>
      </c>
      <c r="B699" s="3" t="s">
        <v>2488</v>
      </c>
      <c r="C699" s="3" t="s">
        <v>2489</v>
      </c>
      <c r="D699" s="4"/>
      <c r="E699" s="5"/>
      <c r="F699" s="7" t="s">
        <v>4487</v>
      </c>
    </row>
    <row r="700" spans="1:6" ht="38.25" x14ac:dyDescent="0.25">
      <c r="A700" s="3" t="s">
        <v>2487</v>
      </c>
      <c r="B700" s="3" t="s">
        <v>2488</v>
      </c>
      <c r="C700" s="3" t="s">
        <v>2490</v>
      </c>
      <c r="D700" s="4"/>
      <c r="E700" s="5"/>
      <c r="F700" s="7" t="s">
        <v>4488</v>
      </c>
    </row>
    <row r="701" spans="1:6" ht="38.25" x14ac:dyDescent="0.25">
      <c r="A701" s="3" t="s">
        <v>2519</v>
      </c>
      <c r="B701" s="3" t="s">
        <v>2488</v>
      </c>
      <c r="C701" s="3" t="s">
        <v>2520</v>
      </c>
      <c r="D701" s="4"/>
      <c r="E701" s="5"/>
      <c r="F701" s="7" t="s">
        <v>4512</v>
      </c>
    </row>
    <row r="702" spans="1:6" ht="63.75" x14ac:dyDescent="0.25">
      <c r="A702" s="3" t="s">
        <v>2519</v>
      </c>
      <c r="B702" s="3" t="s">
        <v>2488</v>
      </c>
      <c r="C702" s="3" t="s">
        <v>2520</v>
      </c>
      <c r="D702" s="4"/>
      <c r="E702" s="5"/>
      <c r="F702" s="7" t="s">
        <v>4513</v>
      </c>
    </row>
    <row r="703" spans="1:6" ht="51" x14ac:dyDescent="0.25">
      <c r="A703" s="3" t="s">
        <v>2519</v>
      </c>
      <c r="B703" s="3" t="s">
        <v>2488</v>
      </c>
      <c r="C703" s="3" t="s">
        <v>2521</v>
      </c>
      <c r="D703" s="4"/>
      <c r="E703" s="5"/>
      <c r="F703" s="7" t="s">
        <v>4514</v>
      </c>
    </row>
    <row r="704" spans="1:6" ht="63.75" x14ac:dyDescent="0.25">
      <c r="A704" s="3" t="s">
        <v>2519</v>
      </c>
      <c r="B704" s="3" t="s">
        <v>2488</v>
      </c>
      <c r="C704" s="3" t="s">
        <v>2522</v>
      </c>
      <c r="D704" s="4"/>
      <c r="E704" s="5"/>
      <c r="F704" s="7" t="s">
        <v>4515</v>
      </c>
    </row>
    <row r="705" spans="1:6" ht="51" x14ac:dyDescent="0.25">
      <c r="A705" s="3" t="s">
        <v>2519</v>
      </c>
      <c r="B705" s="3" t="s">
        <v>2488</v>
      </c>
      <c r="C705" s="3" t="s">
        <v>2523</v>
      </c>
      <c r="D705" s="4"/>
      <c r="E705" s="5"/>
      <c r="F705" s="7" t="s">
        <v>4516</v>
      </c>
    </row>
    <row r="706" spans="1:6" ht="51" x14ac:dyDescent="0.25">
      <c r="A706" s="3" t="s">
        <v>2519</v>
      </c>
      <c r="B706" s="3" t="s">
        <v>2488</v>
      </c>
      <c r="C706" s="3" t="s">
        <v>2524</v>
      </c>
      <c r="D706" s="4"/>
      <c r="E706" s="5"/>
      <c r="F706" s="7" t="s">
        <v>4517</v>
      </c>
    </row>
    <row r="707" spans="1:6" ht="51" x14ac:dyDescent="0.25">
      <c r="A707" s="3" t="s">
        <v>2519</v>
      </c>
      <c r="B707" s="3" t="s">
        <v>2488</v>
      </c>
      <c r="C707" s="3" t="s">
        <v>2525</v>
      </c>
      <c r="D707" s="4"/>
      <c r="E707" s="5"/>
      <c r="F707" s="7" t="s">
        <v>4518</v>
      </c>
    </row>
    <row r="708" spans="1:6" ht="63.75" x14ac:dyDescent="0.25">
      <c r="A708" s="3" t="s">
        <v>2519</v>
      </c>
      <c r="B708" s="3" t="s">
        <v>2488</v>
      </c>
      <c r="C708" s="3" t="s">
        <v>2530</v>
      </c>
      <c r="D708" s="4"/>
      <c r="E708" s="5"/>
      <c r="F708" s="7" t="s">
        <v>4521</v>
      </c>
    </row>
    <row r="709" spans="1:6" ht="51" x14ac:dyDescent="0.25">
      <c r="A709" s="3" t="s">
        <v>2519</v>
      </c>
      <c r="B709" s="3" t="s">
        <v>2488</v>
      </c>
      <c r="C709" s="3" t="s">
        <v>2531</v>
      </c>
      <c r="D709" s="4"/>
      <c r="E709" s="5"/>
      <c r="F709" s="7" t="s">
        <v>4522</v>
      </c>
    </row>
    <row r="710" spans="1:6" ht="63.75" x14ac:dyDescent="0.25">
      <c r="A710" s="3" t="s">
        <v>2519</v>
      </c>
      <c r="B710" s="3" t="s">
        <v>2488</v>
      </c>
      <c r="C710" s="3" t="s">
        <v>2532</v>
      </c>
      <c r="D710" s="4"/>
      <c r="E710" s="5"/>
      <c r="F710" s="7" t="s">
        <v>4523</v>
      </c>
    </row>
    <row r="711" spans="1:6" ht="51" x14ac:dyDescent="0.25">
      <c r="A711" s="3" t="s">
        <v>2519</v>
      </c>
      <c r="B711" s="3" t="s">
        <v>2488</v>
      </c>
      <c r="C711" s="3" t="s">
        <v>2533</v>
      </c>
      <c r="D711" s="4"/>
      <c r="E711" s="5"/>
      <c r="F711" s="7" t="s">
        <v>4524</v>
      </c>
    </row>
    <row r="712" spans="1:6" ht="63.75" x14ac:dyDescent="0.25">
      <c r="A712" s="3" t="s">
        <v>2519</v>
      </c>
      <c r="B712" s="3" t="s">
        <v>2488</v>
      </c>
      <c r="C712" s="3" t="s">
        <v>2534</v>
      </c>
      <c r="D712" s="4"/>
      <c r="E712" s="5"/>
      <c r="F712" s="7" t="s">
        <v>4525</v>
      </c>
    </row>
    <row r="713" spans="1:6" ht="51" x14ac:dyDescent="0.25">
      <c r="A713" s="3" t="s">
        <v>2519</v>
      </c>
      <c r="B713" s="3" t="s">
        <v>2488</v>
      </c>
      <c r="C713" s="3" t="s">
        <v>2535</v>
      </c>
      <c r="D713" s="4"/>
      <c r="E713" s="5"/>
      <c r="F713" s="7" t="s">
        <v>4526</v>
      </c>
    </row>
    <row r="714" spans="1:6" ht="38.25" x14ac:dyDescent="0.25">
      <c r="A714" s="3" t="s">
        <v>2516</v>
      </c>
      <c r="B714" s="3" t="s">
        <v>2488</v>
      </c>
      <c r="C714" s="3" t="s">
        <v>2517</v>
      </c>
      <c r="D714" s="4"/>
      <c r="E714" s="5"/>
      <c r="F714" s="7" t="s">
        <v>4510</v>
      </c>
    </row>
    <row r="715" spans="1:6" ht="38.25" x14ac:dyDescent="0.25">
      <c r="A715" s="3" t="s">
        <v>2516</v>
      </c>
      <c r="B715" s="3" t="s">
        <v>2488</v>
      </c>
      <c r="C715" s="3" t="s">
        <v>2518</v>
      </c>
      <c r="D715" s="4"/>
      <c r="E715" s="5"/>
      <c r="F715" s="7" t="s">
        <v>4511</v>
      </c>
    </row>
    <row r="716" spans="1:6" ht="38.25" x14ac:dyDescent="0.25">
      <c r="A716" s="3" t="s">
        <v>2511</v>
      </c>
      <c r="B716" s="3" t="s">
        <v>2488</v>
      </c>
      <c r="C716" s="3" t="s">
        <v>2512</v>
      </c>
      <c r="D716" s="4"/>
      <c r="E716" s="5"/>
      <c r="F716" s="7" t="s">
        <v>4505</v>
      </c>
    </row>
    <row r="717" spans="1:6" ht="38.25" x14ac:dyDescent="0.25">
      <c r="A717" s="3" t="s">
        <v>2511</v>
      </c>
      <c r="B717" s="3" t="s">
        <v>2488</v>
      </c>
      <c r="C717" s="3" t="s">
        <v>2513</v>
      </c>
      <c r="D717" s="4"/>
      <c r="E717" s="5"/>
      <c r="F717" s="7" t="s">
        <v>4506</v>
      </c>
    </row>
    <row r="718" spans="1:6" ht="38.25" x14ac:dyDescent="0.25">
      <c r="A718" s="3" t="s">
        <v>2511</v>
      </c>
      <c r="B718" s="3" t="s">
        <v>2488</v>
      </c>
      <c r="C718" s="3" t="s">
        <v>2513</v>
      </c>
      <c r="D718" s="4"/>
      <c r="E718" s="5"/>
      <c r="F718" s="7" t="s">
        <v>4507</v>
      </c>
    </row>
    <row r="719" spans="1:6" ht="25.5" x14ac:dyDescent="0.25">
      <c r="A719" s="3" t="s">
        <v>2511</v>
      </c>
      <c r="B719" s="3" t="s">
        <v>2488</v>
      </c>
      <c r="C719" s="3" t="s">
        <v>2514</v>
      </c>
      <c r="D719" s="4"/>
      <c r="E719" s="5"/>
      <c r="F719" s="7" t="s">
        <v>4508</v>
      </c>
    </row>
    <row r="720" spans="1:6" ht="38.25" x14ac:dyDescent="0.25">
      <c r="A720" s="3" t="s">
        <v>2493</v>
      </c>
      <c r="B720" s="3" t="s">
        <v>2488</v>
      </c>
      <c r="C720" s="3" t="s">
        <v>2494</v>
      </c>
      <c r="D720" s="4"/>
      <c r="E720" s="5"/>
      <c r="F720" s="7" t="s">
        <v>4490</v>
      </c>
    </row>
    <row r="721" spans="1:6" ht="38.25" x14ac:dyDescent="0.25">
      <c r="A721" s="3" t="s">
        <v>2493</v>
      </c>
      <c r="B721" s="3" t="s">
        <v>2488</v>
      </c>
      <c r="C721" s="3" t="s">
        <v>2495</v>
      </c>
      <c r="D721" s="4"/>
      <c r="E721" s="5"/>
      <c r="F721" s="7" t="s">
        <v>4491</v>
      </c>
    </row>
    <row r="722" spans="1:6" ht="38.25" x14ac:dyDescent="0.25">
      <c r="A722" s="3" t="s">
        <v>2493</v>
      </c>
      <c r="B722" s="3" t="s">
        <v>2488</v>
      </c>
      <c r="C722" s="3" t="s">
        <v>2496</v>
      </c>
      <c r="D722" s="4"/>
      <c r="E722" s="5"/>
      <c r="F722" s="7" t="s">
        <v>4492</v>
      </c>
    </row>
    <row r="723" spans="1:6" ht="38.25" x14ac:dyDescent="0.25">
      <c r="A723" s="3" t="s">
        <v>2500</v>
      </c>
      <c r="B723" s="3" t="s">
        <v>2488</v>
      </c>
      <c r="C723" s="3" t="s">
        <v>2501</v>
      </c>
      <c r="D723" s="4"/>
      <c r="E723" s="5"/>
      <c r="F723" s="7" t="s">
        <v>4495</v>
      </c>
    </row>
    <row r="724" spans="1:6" ht="51" x14ac:dyDescent="0.25">
      <c r="A724" s="3" t="s">
        <v>2526</v>
      </c>
      <c r="B724" s="3" t="s">
        <v>2488</v>
      </c>
      <c r="C724" s="3" t="s">
        <v>2527</v>
      </c>
      <c r="D724" s="4"/>
      <c r="E724" s="5"/>
      <c r="F724" s="7" t="s">
        <v>4519</v>
      </c>
    </row>
    <row r="725" spans="1:6" ht="51" x14ac:dyDescent="0.25">
      <c r="A725" s="3" t="s">
        <v>2528</v>
      </c>
      <c r="B725" s="3" t="s">
        <v>2488</v>
      </c>
      <c r="C725" s="3" t="s">
        <v>2529</v>
      </c>
      <c r="D725" s="4"/>
      <c r="E725" s="5"/>
      <c r="F725" s="7" t="s">
        <v>4520</v>
      </c>
    </row>
    <row r="726" spans="1:6" ht="25.5" x14ac:dyDescent="0.25">
      <c r="A726" s="3" t="s">
        <v>2539</v>
      </c>
      <c r="B726" s="3" t="s">
        <v>1797</v>
      </c>
      <c r="C726" s="3" t="s">
        <v>2540</v>
      </c>
      <c r="D726" s="4"/>
      <c r="E726" s="5"/>
      <c r="F726" s="7" t="s">
        <v>4529</v>
      </c>
    </row>
    <row r="727" spans="1:6" ht="25.5" x14ac:dyDescent="0.25">
      <c r="A727" s="3" t="s">
        <v>2548</v>
      </c>
      <c r="B727" s="3" t="s">
        <v>1797</v>
      </c>
      <c r="C727" s="3" t="s">
        <v>2549</v>
      </c>
      <c r="D727" s="4"/>
      <c r="E727" s="5"/>
      <c r="F727" s="7" t="s">
        <v>4535</v>
      </c>
    </row>
    <row r="728" spans="1:6" ht="25.5" x14ac:dyDescent="0.25">
      <c r="A728" s="3" t="s">
        <v>2550</v>
      </c>
      <c r="B728" s="3" t="s">
        <v>1797</v>
      </c>
      <c r="C728" s="3" t="s">
        <v>2551</v>
      </c>
      <c r="D728" s="4"/>
      <c r="E728" s="5"/>
      <c r="F728" s="7" t="s">
        <v>4536</v>
      </c>
    </row>
    <row r="729" spans="1:6" ht="25.5" x14ac:dyDescent="0.25">
      <c r="A729" s="3" t="s">
        <v>2550</v>
      </c>
      <c r="B729" s="3" t="s">
        <v>1797</v>
      </c>
      <c r="C729" s="3" t="s">
        <v>2552</v>
      </c>
      <c r="D729" s="4"/>
      <c r="E729" s="5"/>
      <c r="F729" s="7" t="s">
        <v>4537</v>
      </c>
    </row>
    <row r="730" spans="1:6" ht="25.5" x14ac:dyDescent="0.25">
      <c r="A730" s="3" t="s">
        <v>2553</v>
      </c>
      <c r="B730" s="3" t="s">
        <v>1797</v>
      </c>
      <c r="C730" s="3" t="s">
        <v>2554</v>
      </c>
      <c r="D730" s="4"/>
      <c r="E730" s="5"/>
      <c r="F730" s="7" t="s">
        <v>4538</v>
      </c>
    </row>
    <row r="731" spans="1:6" ht="25.5" x14ac:dyDescent="0.25">
      <c r="A731" s="3" t="s">
        <v>2536</v>
      </c>
      <c r="B731" s="3" t="s">
        <v>1797</v>
      </c>
      <c r="C731" s="3" t="s">
        <v>2537</v>
      </c>
      <c r="D731" s="4"/>
      <c r="E731" s="5"/>
      <c r="F731" s="7" t="s">
        <v>4527</v>
      </c>
    </row>
    <row r="732" spans="1:6" ht="25.5" x14ac:dyDescent="0.25">
      <c r="A732" s="3" t="s">
        <v>2536</v>
      </c>
      <c r="B732" s="3" t="s">
        <v>1797</v>
      </c>
      <c r="C732" s="3" t="s">
        <v>2538</v>
      </c>
      <c r="D732" s="4"/>
      <c r="E732" s="5"/>
      <c r="F732" s="7" t="s">
        <v>4528</v>
      </c>
    </row>
    <row r="733" spans="1:6" ht="25.5" x14ac:dyDescent="0.25">
      <c r="A733" s="3" t="s">
        <v>2541</v>
      </c>
      <c r="B733" s="3" t="s">
        <v>1797</v>
      </c>
      <c r="C733" s="3" t="s">
        <v>2542</v>
      </c>
      <c r="D733" s="4"/>
      <c r="E733" s="5"/>
      <c r="F733" s="7" t="s">
        <v>4530</v>
      </c>
    </row>
    <row r="734" spans="1:6" ht="25.5" x14ac:dyDescent="0.25">
      <c r="A734" s="3" t="s">
        <v>2541</v>
      </c>
      <c r="B734" s="3" t="s">
        <v>1797</v>
      </c>
      <c r="C734" s="3" t="s">
        <v>2543</v>
      </c>
      <c r="D734" s="4"/>
      <c r="E734" s="5"/>
      <c r="F734" s="7" t="s">
        <v>4531</v>
      </c>
    </row>
    <row r="735" spans="1:6" ht="25.5" x14ac:dyDescent="0.25">
      <c r="A735" s="3" t="s">
        <v>2541</v>
      </c>
      <c r="B735" s="3" t="s">
        <v>1797</v>
      </c>
      <c r="C735" s="3" t="s">
        <v>2544</v>
      </c>
      <c r="D735" s="4"/>
      <c r="E735" s="5"/>
      <c r="F735" s="7" t="s">
        <v>4532</v>
      </c>
    </row>
    <row r="736" spans="1:6" ht="25.5" x14ac:dyDescent="0.25">
      <c r="A736" s="3" t="s">
        <v>2545</v>
      </c>
      <c r="B736" s="3" t="s">
        <v>1797</v>
      </c>
      <c r="C736" s="3" t="s">
        <v>2546</v>
      </c>
      <c r="D736" s="4"/>
      <c r="E736" s="5"/>
      <c r="F736" s="7" t="s">
        <v>4533</v>
      </c>
    </row>
    <row r="737" spans="1:6" ht="25.5" x14ac:dyDescent="0.25">
      <c r="A737" s="3" t="s">
        <v>2545</v>
      </c>
      <c r="B737" s="3" t="s">
        <v>1797</v>
      </c>
      <c r="C737" s="3" t="s">
        <v>2547</v>
      </c>
      <c r="D737" s="4"/>
      <c r="E737" s="5"/>
      <c r="F737" s="7" t="s">
        <v>4534</v>
      </c>
    </row>
    <row r="738" spans="1:6" ht="38.25" x14ac:dyDescent="0.25">
      <c r="A738" s="3" t="s">
        <v>2555</v>
      </c>
      <c r="B738" s="3" t="s">
        <v>1983</v>
      </c>
      <c r="C738" s="3" t="s">
        <v>2556</v>
      </c>
      <c r="D738" s="4"/>
      <c r="E738" s="5"/>
      <c r="F738" s="7" t="s">
        <v>4539</v>
      </c>
    </row>
    <row r="739" spans="1:6" ht="38.25" x14ac:dyDescent="0.25">
      <c r="A739" s="3" t="s">
        <v>2555</v>
      </c>
      <c r="B739" s="3" t="s">
        <v>1983</v>
      </c>
      <c r="C739" s="3" t="s">
        <v>2557</v>
      </c>
      <c r="D739" s="4"/>
      <c r="E739" s="5"/>
      <c r="F739" s="7" t="s">
        <v>4540</v>
      </c>
    </row>
    <row r="740" spans="1:6" ht="38.25" x14ac:dyDescent="0.25">
      <c r="A740" s="3" t="s">
        <v>2555</v>
      </c>
      <c r="B740" s="3" t="s">
        <v>1983</v>
      </c>
      <c r="C740" s="3" t="s">
        <v>2558</v>
      </c>
      <c r="D740" s="4"/>
      <c r="E740" s="5"/>
      <c r="F740" s="7" t="s">
        <v>4541</v>
      </c>
    </row>
    <row r="741" spans="1:6" ht="38.25" x14ac:dyDescent="0.25">
      <c r="A741" s="3" t="s">
        <v>2555</v>
      </c>
      <c r="B741" s="3" t="s">
        <v>1983</v>
      </c>
      <c r="C741" s="3" t="s">
        <v>2559</v>
      </c>
      <c r="D741" s="4"/>
      <c r="E741" s="5"/>
      <c r="F741" s="7" t="s">
        <v>4542</v>
      </c>
    </row>
    <row r="742" spans="1:6" ht="38.25" x14ac:dyDescent="0.25">
      <c r="A742" s="3" t="s">
        <v>2555</v>
      </c>
      <c r="B742" s="3" t="s">
        <v>1983</v>
      </c>
      <c r="C742" s="3" t="s">
        <v>2560</v>
      </c>
      <c r="D742" s="4"/>
      <c r="E742" s="5"/>
      <c r="F742" s="7" t="s">
        <v>4543</v>
      </c>
    </row>
    <row r="743" spans="1:6" ht="38.25" x14ac:dyDescent="0.25">
      <c r="A743" s="3" t="s">
        <v>2555</v>
      </c>
      <c r="B743" s="3" t="s">
        <v>1983</v>
      </c>
      <c r="C743" s="3" t="s">
        <v>2561</v>
      </c>
      <c r="D743" s="4"/>
      <c r="E743" s="5"/>
      <c r="F743" s="7" t="s">
        <v>4544</v>
      </c>
    </row>
    <row r="744" spans="1:6" ht="38.25" x14ac:dyDescent="0.25">
      <c r="A744" s="3" t="s">
        <v>2555</v>
      </c>
      <c r="B744" s="3" t="s">
        <v>1983</v>
      </c>
      <c r="C744" s="3" t="s">
        <v>2562</v>
      </c>
      <c r="D744" s="4"/>
      <c r="E744" s="5"/>
      <c r="F744" s="7" t="s">
        <v>4545</v>
      </c>
    </row>
    <row r="745" spans="1:6" ht="38.25" x14ac:dyDescent="0.25">
      <c r="A745" s="3" t="s">
        <v>2555</v>
      </c>
      <c r="B745" s="3" t="s">
        <v>1983</v>
      </c>
      <c r="C745" s="3" t="s">
        <v>2563</v>
      </c>
      <c r="D745" s="4"/>
      <c r="E745" s="5"/>
      <c r="F745" s="7" t="s">
        <v>4546</v>
      </c>
    </row>
    <row r="746" spans="1:6" ht="38.25" x14ac:dyDescent="0.25">
      <c r="A746" s="3" t="s">
        <v>2555</v>
      </c>
      <c r="B746" s="3" t="s">
        <v>1983</v>
      </c>
      <c r="C746" s="3" t="s">
        <v>2564</v>
      </c>
      <c r="D746" s="4"/>
      <c r="E746" s="5"/>
      <c r="F746" s="7" t="s">
        <v>4547</v>
      </c>
    </row>
    <row r="747" spans="1:6" ht="38.25" x14ac:dyDescent="0.25">
      <c r="A747" s="3" t="s">
        <v>2555</v>
      </c>
      <c r="B747" s="3" t="s">
        <v>1983</v>
      </c>
      <c r="C747" s="3" t="s">
        <v>2565</v>
      </c>
      <c r="D747" s="4"/>
      <c r="E747" s="5"/>
      <c r="F747" s="7" t="s">
        <v>4548</v>
      </c>
    </row>
    <row r="748" spans="1:6" ht="38.25" x14ac:dyDescent="0.25">
      <c r="A748" s="3" t="s">
        <v>2555</v>
      </c>
      <c r="B748" s="3" t="s">
        <v>1983</v>
      </c>
      <c r="C748" s="3" t="s">
        <v>2566</v>
      </c>
      <c r="D748" s="4"/>
      <c r="E748" s="5"/>
      <c r="F748" s="7" t="s">
        <v>4549</v>
      </c>
    </row>
    <row r="749" spans="1:6" ht="38.25" x14ac:dyDescent="0.25">
      <c r="A749" s="3" t="s">
        <v>2555</v>
      </c>
      <c r="B749" s="3" t="s">
        <v>1983</v>
      </c>
      <c r="C749" s="3" t="s">
        <v>2567</v>
      </c>
      <c r="D749" s="4"/>
      <c r="E749" s="5"/>
      <c r="F749" s="7" t="s">
        <v>4550</v>
      </c>
    </row>
    <row r="750" spans="1:6" ht="38.25" x14ac:dyDescent="0.25">
      <c r="A750" s="3" t="s">
        <v>2555</v>
      </c>
      <c r="B750" s="3" t="s">
        <v>1983</v>
      </c>
      <c r="C750" s="3" t="s">
        <v>2568</v>
      </c>
      <c r="D750" s="4"/>
      <c r="E750" s="5"/>
      <c r="F750" s="7" t="s">
        <v>4551</v>
      </c>
    </row>
    <row r="751" spans="1:6" ht="38.25" x14ac:dyDescent="0.25">
      <c r="A751" s="3" t="s">
        <v>2555</v>
      </c>
      <c r="B751" s="3" t="s">
        <v>1983</v>
      </c>
      <c r="C751" s="3" t="s">
        <v>2569</v>
      </c>
      <c r="D751" s="4"/>
      <c r="E751" s="5"/>
      <c r="F751" s="7" t="s">
        <v>4552</v>
      </c>
    </row>
    <row r="752" spans="1:6" ht="38.25" x14ac:dyDescent="0.25">
      <c r="A752" s="3" t="s">
        <v>2555</v>
      </c>
      <c r="B752" s="3" t="s">
        <v>1983</v>
      </c>
      <c r="C752" s="3" t="s">
        <v>2570</v>
      </c>
      <c r="D752" s="4"/>
      <c r="E752" s="5"/>
      <c r="F752" s="7" t="s">
        <v>4553</v>
      </c>
    </row>
    <row r="753" spans="1:6" ht="38.25" x14ac:dyDescent="0.25">
      <c r="A753" s="3" t="s">
        <v>2555</v>
      </c>
      <c r="B753" s="3" t="s">
        <v>1983</v>
      </c>
      <c r="C753" s="3" t="s">
        <v>2571</v>
      </c>
      <c r="D753" s="4"/>
      <c r="E753" s="5"/>
      <c r="F753" s="7" t="s">
        <v>4554</v>
      </c>
    </row>
    <row r="754" spans="1:6" ht="38.25" x14ac:dyDescent="0.25">
      <c r="A754" s="3" t="s">
        <v>2555</v>
      </c>
      <c r="B754" s="3" t="s">
        <v>1983</v>
      </c>
      <c r="C754" s="3" t="s">
        <v>2572</v>
      </c>
      <c r="D754" s="4"/>
      <c r="E754" s="5"/>
      <c r="F754" s="7" t="s">
        <v>4555</v>
      </c>
    </row>
    <row r="755" spans="1:6" ht="38.25" x14ac:dyDescent="0.25">
      <c r="A755" s="3" t="s">
        <v>2555</v>
      </c>
      <c r="B755" s="3" t="s">
        <v>1983</v>
      </c>
      <c r="C755" s="3" t="s">
        <v>2573</v>
      </c>
      <c r="D755" s="4"/>
      <c r="E755" s="5"/>
      <c r="F755" s="7" t="s">
        <v>4556</v>
      </c>
    </row>
    <row r="756" spans="1:6" ht="51" x14ac:dyDescent="0.25">
      <c r="A756" s="3" t="s">
        <v>2555</v>
      </c>
      <c r="B756" s="3" t="s">
        <v>2333</v>
      </c>
      <c r="C756" s="3" t="s">
        <v>2574</v>
      </c>
      <c r="D756" s="4"/>
      <c r="E756" s="5"/>
      <c r="F756" s="7" t="s">
        <v>4557</v>
      </c>
    </row>
    <row r="757" spans="1:6" ht="38.25" x14ac:dyDescent="0.25">
      <c r="A757" s="3" t="s">
        <v>2577</v>
      </c>
      <c r="B757" s="3" t="s">
        <v>1983</v>
      </c>
      <c r="C757" s="3" t="s">
        <v>2578</v>
      </c>
      <c r="D757" s="4"/>
      <c r="E757" s="5"/>
      <c r="F757" s="7" t="s">
        <v>4560</v>
      </c>
    </row>
    <row r="758" spans="1:6" ht="38.25" x14ac:dyDescent="0.25">
      <c r="A758" s="3" t="s">
        <v>1986</v>
      </c>
      <c r="B758" s="3" t="s">
        <v>1983</v>
      </c>
      <c r="C758" s="3" t="s">
        <v>1987</v>
      </c>
      <c r="D758" s="4"/>
      <c r="E758" s="5"/>
      <c r="F758" s="7" t="s">
        <v>4130</v>
      </c>
    </row>
    <row r="759" spans="1:6" ht="38.25" x14ac:dyDescent="0.25">
      <c r="A759" s="3" t="s">
        <v>1986</v>
      </c>
      <c r="B759" s="3" t="s">
        <v>1983</v>
      </c>
      <c r="C759" s="3" t="s">
        <v>1988</v>
      </c>
      <c r="D759" s="4"/>
      <c r="E759" s="5"/>
      <c r="F759" s="7" t="s">
        <v>4131</v>
      </c>
    </row>
    <row r="760" spans="1:6" ht="38.25" x14ac:dyDescent="0.25">
      <c r="A760" s="3" t="s">
        <v>1986</v>
      </c>
      <c r="B760" s="3" t="s">
        <v>1983</v>
      </c>
      <c r="C760" s="3" t="s">
        <v>1991</v>
      </c>
      <c r="D760" s="4"/>
      <c r="E760" s="5"/>
      <c r="F760" s="7" t="s">
        <v>4133</v>
      </c>
    </row>
    <row r="761" spans="1:6" ht="38.25" x14ac:dyDescent="0.25">
      <c r="A761" s="3" t="s">
        <v>1986</v>
      </c>
      <c r="B761" s="3" t="s">
        <v>1983</v>
      </c>
      <c r="C761" s="3" t="s">
        <v>2575</v>
      </c>
      <c r="D761" s="4"/>
      <c r="E761" s="5"/>
      <c r="F761" s="7" t="s">
        <v>4558</v>
      </c>
    </row>
    <row r="762" spans="1:6" ht="38.25" x14ac:dyDescent="0.25">
      <c r="A762" s="3" t="s">
        <v>1986</v>
      </c>
      <c r="B762" s="3" t="s">
        <v>1983</v>
      </c>
      <c r="C762" s="3" t="s">
        <v>2576</v>
      </c>
      <c r="D762" s="4"/>
      <c r="E762" s="5"/>
      <c r="F762" s="7" t="s">
        <v>4559</v>
      </c>
    </row>
    <row r="763" spans="1:6" ht="38.25" x14ac:dyDescent="0.25">
      <c r="A763" s="3" t="s">
        <v>1986</v>
      </c>
      <c r="B763" s="3" t="s">
        <v>1983</v>
      </c>
      <c r="C763" s="3" t="s">
        <v>2579</v>
      </c>
      <c r="D763" s="4"/>
      <c r="E763" s="5"/>
      <c r="F763" s="7" t="s">
        <v>4561</v>
      </c>
    </row>
    <row r="764" spans="1:6" ht="38.25" x14ac:dyDescent="0.25">
      <c r="A764" s="3" t="s">
        <v>1986</v>
      </c>
      <c r="B764" s="3" t="s">
        <v>1983</v>
      </c>
      <c r="C764" s="3" t="s">
        <v>2580</v>
      </c>
      <c r="D764" s="4"/>
      <c r="E764" s="5"/>
      <c r="F764" s="7" t="s">
        <v>4562</v>
      </c>
    </row>
    <row r="765" spans="1:6" ht="38.25" x14ac:dyDescent="0.25">
      <c r="A765" s="3" t="s">
        <v>1989</v>
      </c>
      <c r="B765" s="3" t="s">
        <v>1983</v>
      </c>
      <c r="C765" s="3" t="s">
        <v>1990</v>
      </c>
      <c r="D765" s="4"/>
      <c r="E765" s="5"/>
      <c r="F765" s="7" t="s">
        <v>4132</v>
      </c>
    </row>
    <row r="766" spans="1:6" ht="38.25" x14ac:dyDescent="0.25">
      <c r="A766" s="3" t="s">
        <v>1989</v>
      </c>
      <c r="B766" s="3" t="s">
        <v>1983</v>
      </c>
      <c r="C766" s="3" t="s">
        <v>1992</v>
      </c>
      <c r="D766" s="4"/>
      <c r="E766" s="5"/>
      <c r="F766" s="7" t="s">
        <v>4134</v>
      </c>
    </row>
    <row r="767" spans="1:6" ht="38.25" x14ac:dyDescent="0.25">
      <c r="A767" s="3" t="s">
        <v>1982</v>
      </c>
      <c r="B767" s="3" t="s">
        <v>1983</v>
      </c>
      <c r="C767" s="3" t="s">
        <v>1984</v>
      </c>
      <c r="D767" s="4"/>
      <c r="E767" s="5"/>
      <c r="F767" s="7" t="s">
        <v>4128</v>
      </c>
    </row>
    <row r="768" spans="1:6" ht="38.25" x14ac:dyDescent="0.25">
      <c r="A768" s="3" t="s">
        <v>1982</v>
      </c>
      <c r="B768" s="3" t="s">
        <v>1983</v>
      </c>
      <c r="C768" s="3" t="s">
        <v>1985</v>
      </c>
      <c r="D768" s="4"/>
      <c r="E768" s="5"/>
      <c r="F768" s="7" t="s">
        <v>4129</v>
      </c>
    </row>
    <row r="769" spans="1:6" ht="38.25" x14ac:dyDescent="0.25">
      <c r="A769" s="3" t="s">
        <v>2581</v>
      </c>
      <c r="B769" s="3" t="s">
        <v>1983</v>
      </c>
      <c r="C769" s="3" t="s">
        <v>2582</v>
      </c>
      <c r="D769" s="4"/>
      <c r="E769" s="5"/>
      <c r="F769" s="7" t="s">
        <v>4563</v>
      </c>
    </row>
    <row r="770" spans="1:6" ht="38.25" x14ac:dyDescent="0.25">
      <c r="A770" s="3" t="s">
        <v>2438</v>
      </c>
      <c r="B770" s="3" t="s">
        <v>2439</v>
      </c>
      <c r="C770" s="3" t="s">
        <v>2440</v>
      </c>
      <c r="D770" s="4"/>
      <c r="E770" s="5"/>
      <c r="F770" s="7" t="s">
        <v>4434</v>
      </c>
    </row>
    <row r="771" spans="1:6" ht="38.25" x14ac:dyDescent="0.25">
      <c r="A771" s="3" t="s">
        <v>2438</v>
      </c>
      <c r="B771" s="3" t="s">
        <v>2439</v>
      </c>
      <c r="C771" s="3" t="s">
        <v>2440</v>
      </c>
      <c r="D771" s="4"/>
      <c r="E771" s="5"/>
      <c r="F771" s="7" t="s">
        <v>4435</v>
      </c>
    </row>
    <row r="772" spans="1:6" ht="38.25" x14ac:dyDescent="0.25">
      <c r="A772" s="3" t="s">
        <v>2438</v>
      </c>
      <c r="B772" s="3" t="s">
        <v>2439</v>
      </c>
      <c r="C772" s="3" t="s">
        <v>2441</v>
      </c>
      <c r="D772" s="4"/>
      <c r="E772" s="5"/>
      <c r="F772" s="7" t="s">
        <v>4436</v>
      </c>
    </row>
    <row r="773" spans="1:6" ht="38.25" x14ac:dyDescent="0.25">
      <c r="A773" s="3" t="s">
        <v>2438</v>
      </c>
      <c r="B773" s="3" t="s">
        <v>2439</v>
      </c>
      <c r="C773" s="3" t="s">
        <v>2441</v>
      </c>
      <c r="D773" s="4"/>
      <c r="E773" s="5"/>
      <c r="F773" s="7" t="s">
        <v>4437</v>
      </c>
    </row>
    <row r="774" spans="1:6" ht="38.25" x14ac:dyDescent="0.25">
      <c r="A774" s="3" t="s">
        <v>2438</v>
      </c>
      <c r="B774" s="3" t="s">
        <v>2439</v>
      </c>
      <c r="C774" s="3" t="s">
        <v>2442</v>
      </c>
      <c r="D774" s="4"/>
      <c r="E774" s="5"/>
      <c r="F774" s="7" t="s">
        <v>4438</v>
      </c>
    </row>
    <row r="775" spans="1:6" ht="38.25" x14ac:dyDescent="0.25">
      <c r="A775" s="3" t="s">
        <v>2438</v>
      </c>
      <c r="B775" s="3" t="s">
        <v>2439</v>
      </c>
      <c r="C775" s="3" t="s">
        <v>2443</v>
      </c>
      <c r="D775" s="4"/>
      <c r="E775" s="5"/>
      <c r="F775" s="7" t="s">
        <v>4439</v>
      </c>
    </row>
    <row r="776" spans="1:6" ht="38.25" x14ac:dyDescent="0.25">
      <c r="A776" s="3" t="s">
        <v>2438</v>
      </c>
      <c r="B776" s="3" t="s">
        <v>2439</v>
      </c>
      <c r="C776" s="3" t="s">
        <v>2442</v>
      </c>
      <c r="D776" s="4"/>
      <c r="E776" s="5"/>
      <c r="F776" s="7" t="s">
        <v>4440</v>
      </c>
    </row>
    <row r="777" spans="1:6" ht="38.25" x14ac:dyDescent="0.25">
      <c r="A777" s="3" t="s">
        <v>2438</v>
      </c>
      <c r="B777" s="3" t="s">
        <v>2439</v>
      </c>
      <c r="C777" s="3" t="s">
        <v>2444</v>
      </c>
      <c r="D777" s="4"/>
      <c r="E777" s="5"/>
      <c r="F777" s="7" t="s">
        <v>4441</v>
      </c>
    </row>
    <row r="778" spans="1:6" ht="38.25" x14ac:dyDescent="0.25">
      <c r="A778" s="3" t="s">
        <v>2438</v>
      </c>
      <c r="B778" s="3" t="s">
        <v>2439</v>
      </c>
      <c r="C778" s="3" t="s">
        <v>2445</v>
      </c>
      <c r="D778" s="4"/>
      <c r="E778" s="5"/>
      <c r="F778" s="7" t="s">
        <v>4442</v>
      </c>
    </row>
    <row r="779" spans="1:6" ht="38.25" x14ac:dyDescent="0.25">
      <c r="A779" s="3" t="s">
        <v>2438</v>
      </c>
      <c r="B779" s="3" t="s">
        <v>2439</v>
      </c>
      <c r="C779" s="3" t="s">
        <v>2445</v>
      </c>
      <c r="D779" s="4"/>
      <c r="E779" s="5"/>
      <c r="F779" s="7" t="s">
        <v>4443</v>
      </c>
    </row>
    <row r="780" spans="1:6" ht="38.25" x14ac:dyDescent="0.25">
      <c r="A780" s="3" t="s">
        <v>2438</v>
      </c>
      <c r="B780" s="3" t="s">
        <v>2439</v>
      </c>
      <c r="C780" s="3" t="s">
        <v>2446</v>
      </c>
      <c r="D780" s="4"/>
      <c r="E780" s="5"/>
      <c r="F780" s="7" t="s">
        <v>4444</v>
      </c>
    </row>
    <row r="781" spans="1:6" ht="38.25" x14ac:dyDescent="0.25">
      <c r="A781" s="3" t="s">
        <v>2438</v>
      </c>
      <c r="B781" s="3" t="s">
        <v>2439</v>
      </c>
      <c r="C781" s="3" t="s">
        <v>2447</v>
      </c>
      <c r="D781" s="4"/>
      <c r="E781" s="5"/>
      <c r="F781" s="7" t="s">
        <v>4445</v>
      </c>
    </row>
    <row r="782" spans="1:6" ht="38.25" x14ac:dyDescent="0.25">
      <c r="A782" s="3" t="s">
        <v>2438</v>
      </c>
      <c r="B782" s="3" t="s">
        <v>2439</v>
      </c>
      <c r="C782" s="3" t="s">
        <v>2447</v>
      </c>
      <c r="D782" s="4"/>
      <c r="E782" s="5"/>
      <c r="F782" s="7" t="s">
        <v>4446</v>
      </c>
    </row>
    <row r="783" spans="1:6" ht="38.25" x14ac:dyDescent="0.25">
      <c r="A783" s="3" t="s">
        <v>2438</v>
      </c>
      <c r="B783" s="3" t="s">
        <v>2439</v>
      </c>
      <c r="C783" s="3" t="s">
        <v>2448</v>
      </c>
      <c r="D783" s="4"/>
      <c r="E783" s="5"/>
      <c r="F783" s="7" t="s">
        <v>4447</v>
      </c>
    </row>
    <row r="784" spans="1:6" ht="38.25" x14ac:dyDescent="0.25">
      <c r="A784" s="3" t="s">
        <v>2438</v>
      </c>
      <c r="B784" s="3" t="s">
        <v>2439</v>
      </c>
      <c r="C784" s="3" t="s">
        <v>2448</v>
      </c>
      <c r="D784" s="4"/>
      <c r="E784" s="5"/>
      <c r="F784" s="7" t="s">
        <v>4448</v>
      </c>
    </row>
    <row r="785" spans="1:6" ht="38.25" x14ac:dyDescent="0.25">
      <c r="A785" s="3" t="s">
        <v>2438</v>
      </c>
      <c r="B785" s="3" t="s">
        <v>2439</v>
      </c>
      <c r="C785" s="3" t="s">
        <v>2449</v>
      </c>
      <c r="D785" s="4"/>
      <c r="E785" s="5"/>
      <c r="F785" s="7" t="s">
        <v>4449</v>
      </c>
    </row>
    <row r="786" spans="1:6" ht="38.25" x14ac:dyDescent="0.25">
      <c r="A786" s="3" t="s">
        <v>2438</v>
      </c>
      <c r="B786" s="3" t="s">
        <v>2439</v>
      </c>
      <c r="C786" s="3" t="s">
        <v>2449</v>
      </c>
      <c r="D786" s="4"/>
      <c r="E786" s="5"/>
      <c r="F786" s="7" t="s">
        <v>4450</v>
      </c>
    </row>
    <row r="787" spans="1:6" ht="38.25" x14ac:dyDescent="0.25">
      <c r="A787" s="3" t="s">
        <v>2438</v>
      </c>
      <c r="B787" s="3" t="s">
        <v>2439</v>
      </c>
      <c r="C787" s="3" t="s">
        <v>2450</v>
      </c>
      <c r="D787" s="4"/>
      <c r="E787" s="5"/>
      <c r="F787" s="7" t="s">
        <v>4451</v>
      </c>
    </row>
    <row r="788" spans="1:6" ht="38.25" x14ac:dyDescent="0.25">
      <c r="A788" s="3" t="s">
        <v>2033</v>
      </c>
      <c r="B788" s="3" t="s">
        <v>807</v>
      </c>
      <c r="C788" s="3" t="s">
        <v>2034</v>
      </c>
      <c r="D788" s="4"/>
      <c r="E788" s="5"/>
      <c r="F788" s="7" t="s">
        <v>4172</v>
      </c>
    </row>
    <row r="789" spans="1:6" ht="25.5" x14ac:dyDescent="0.25">
      <c r="A789" s="3" t="s">
        <v>2335</v>
      </c>
      <c r="B789" s="3" t="s">
        <v>2333</v>
      </c>
      <c r="C789" s="3" t="s">
        <v>2336</v>
      </c>
      <c r="D789" s="4"/>
      <c r="E789" s="5"/>
      <c r="F789" s="7" t="s">
        <v>4345</v>
      </c>
    </row>
    <row r="790" spans="1:6" ht="25.5" x14ac:dyDescent="0.25">
      <c r="A790" s="3" t="s">
        <v>2332</v>
      </c>
      <c r="B790" s="3" t="s">
        <v>2333</v>
      </c>
      <c r="C790" s="3" t="s">
        <v>2334</v>
      </c>
      <c r="D790" s="4"/>
      <c r="E790" s="5"/>
      <c r="F790" s="7" t="s">
        <v>4344</v>
      </c>
    </row>
    <row r="791" spans="1:6" ht="51" x14ac:dyDescent="0.25">
      <c r="A791" s="3" t="s">
        <v>2453</v>
      </c>
      <c r="B791" s="3" t="s">
        <v>2333</v>
      </c>
      <c r="C791" s="3" t="s">
        <v>2454</v>
      </c>
      <c r="D791" s="4"/>
      <c r="E791" s="5"/>
      <c r="F791" s="7" t="s">
        <v>4453</v>
      </c>
    </row>
    <row r="792" spans="1:6" ht="38.25" x14ac:dyDescent="0.25">
      <c r="A792" s="3" t="s">
        <v>2016</v>
      </c>
      <c r="B792" s="3" t="s">
        <v>1806</v>
      </c>
      <c r="C792" s="3" t="s">
        <v>2017</v>
      </c>
      <c r="D792" s="4"/>
      <c r="E792" s="5"/>
      <c r="F792" s="7" t="s">
        <v>4158</v>
      </c>
    </row>
    <row r="793" spans="1:6" ht="51" x14ac:dyDescent="0.25">
      <c r="A793" s="3" t="s">
        <v>2016</v>
      </c>
      <c r="B793" s="3" t="s">
        <v>2018</v>
      </c>
      <c r="C793" s="3" t="s">
        <v>2019</v>
      </c>
      <c r="D793" s="4"/>
      <c r="E793" s="5"/>
      <c r="F793" s="7" t="s">
        <v>4159</v>
      </c>
    </row>
    <row r="794" spans="1:6" ht="51" x14ac:dyDescent="0.25">
      <c r="A794" s="3" t="s">
        <v>2016</v>
      </c>
      <c r="B794" s="3" t="s">
        <v>2018</v>
      </c>
      <c r="C794" s="3" t="s">
        <v>2020</v>
      </c>
      <c r="D794" s="4"/>
      <c r="E794" s="5"/>
      <c r="F794" s="7" t="s">
        <v>4160</v>
      </c>
    </row>
    <row r="795" spans="1:6" ht="51" x14ac:dyDescent="0.25">
      <c r="A795" s="3" t="s">
        <v>2016</v>
      </c>
      <c r="B795" s="3" t="s">
        <v>2018</v>
      </c>
      <c r="C795" s="3" t="s">
        <v>2021</v>
      </c>
      <c r="D795" s="4"/>
      <c r="E795" s="5"/>
      <c r="F795" s="7" t="s">
        <v>4161</v>
      </c>
    </row>
    <row r="796" spans="1:6" ht="51" x14ac:dyDescent="0.25">
      <c r="A796" s="3" t="s">
        <v>2016</v>
      </c>
      <c r="B796" s="3" t="s">
        <v>2018</v>
      </c>
      <c r="C796" s="3" t="s">
        <v>2022</v>
      </c>
      <c r="D796" s="4"/>
      <c r="E796" s="5"/>
      <c r="F796" s="7" t="s">
        <v>4162</v>
      </c>
    </row>
    <row r="797" spans="1:6" ht="38.25" x14ac:dyDescent="0.25">
      <c r="A797" s="3" t="s">
        <v>2016</v>
      </c>
      <c r="B797" s="3" t="s">
        <v>2018</v>
      </c>
      <c r="C797" s="3" t="s">
        <v>2023</v>
      </c>
      <c r="D797" s="4"/>
      <c r="E797" s="5"/>
      <c r="F797" s="7" t="s">
        <v>4163</v>
      </c>
    </row>
    <row r="798" spans="1:6" ht="38.25" x14ac:dyDescent="0.25">
      <c r="A798" s="3" t="s">
        <v>2016</v>
      </c>
      <c r="B798" s="3" t="s">
        <v>2018</v>
      </c>
      <c r="C798" s="3" t="s">
        <v>2024</v>
      </c>
      <c r="D798" s="4"/>
      <c r="E798" s="5"/>
      <c r="F798" s="7" t="s">
        <v>4164</v>
      </c>
    </row>
    <row r="799" spans="1:6" ht="38.25" x14ac:dyDescent="0.25">
      <c r="A799" s="3" t="s">
        <v>2016</v>
      </c>
      <c r="B799" s="3" t="s">
        <v>2018</v>
      </c>
      <c r="C799" s="3" t="s">
        <v>2025</v>
      </c>
      <c r="D799" s="4"/>
      <c r="E799" s="5"/>
      <c r="F799" s="7" t="s">
        <v>4165</v>
      </c>
    </row>
    <row r="800" spans="1:6" ht="51" x14ac:dyDescent="0.25">
      <c r="A800" s="3" t="s">
        <v>2016</v>
      </c>
      <c r="B800" s="3" t="s">
        <v>1806</v>
      </c>
      <c r="C800" s="3" t="s">
        <v>2026</v>
      </c>
      <c r="D800" s="4"/>
      <c r="E800" s="5"/>
      <c r="F800" s="7" t="s">
        <v>4166</v>
      </c>
    </row>
    <row r="801" spans="1:6" ht="25.5" x14ac:dyDescent="0.25">
      <c r="A801" s="3" t="s">
        <v>2016</v>
      </c>
      <c r="B801" s="3" t="s">
        <v>2018</v>
      </c>
      <c r="C801" s="3" t="s">
        <v>2027</v>
      </c>
      <c r="D801" s="4"/>
      <c r="E801" s="5"/>
      <c r="F801" s="7" t="s">
        <v>4167</v>
      </c>
    </row>
    <row r="802" spans="1:6" ht="51" x14ac:dyDescent="0.25">
      <c r="A802" s="3" t="s">
        <v>2016</v>
      </c>
      <c r="B802" s="3" t="s">
        <v>2018</v>
      </c>
      <c r="C802" s="3" t="s">
        <v>2028</v>
      </c>
      <c r="D802" s="4"/>
      <c r="E802" s="5"/>
      <c r="F802" s="7" t="s">
        <v>4168</v>
      </c>
    </row>
    <row r="803" spans="1:6" ht="51" x14ac:dyDescent="0.25">
      <c r="A803" s="3" t="s">
        <v>2016</v>
      </c>
      <c r="B803" s="3" t="s">
        <v>2018</v>
      </c>
      <c r="C803" s="3" t="s">
        <v>2029</v>
      </c>
      <c r="D803" s="4"/>
      <c r="E803" s="5"/>
      <c r="F803" s="7" t="s">
        <v>4169</v>
      </c>
    </row>
    <row r="804" spans="1:6" x14ac:dyDescent="0.25">
      <c r="A804" s="3" t="s">
        <v>2965</v>
      </c>
      <c r="B804" s="3" t="s">
        <v>2966</v>
      </c>
      <c r="C804" s="3">
        <v>92004972</v>
      </c>
      <c r="D804" s="4"/>
      <c r="E804" s="5"/>
      <c r="F804" s="7" t="s">
        <v>2967</v>
      </c>
    </row>
    <row r="805" spans="1:6" ht="51" x14ac:dyDescent="0.25">
      <c r="A805" s="3" t="s">
        <v>2405</v>
      </c>
      <c r="B805" s="3" t="s">
        <v>2406</v>
      </c>
      <c r="C805" s="3" t="s">
        <v>2407</v>
      </c>
      <c r="D805" s="4"/>
      <c r="E805" s="5"/>
      <c r="F805" s="7" t="s">
        <v>4400</v>
      </c>
    </row>
    <row r="806" spans="1:6" ht="38.25" x14ac:dyDescent="0.25">
      <c r="A806" s="3" t="s">
        <v>2405</v>
      </c>
      <c r="B806" s="3">
        <v>40173608</v>
      </c>
      <c r="C806" s="3">
        <v>92022805</v>
      </c>
      <c r="D806" s="4"/>
      <c r="E806" s="5"/>
      <c r="F806" s="7" t="s">
        <v>4401</v>
      </c>
    </row>
    <row r="807" spans="1:6" ht="38.25" x14ac:dyDescent="0.25">
      <c r="A807" s="3" t="s">
        <v>2405</v>
      </c>
      <c r="B807" s="3" t="s">
        <v>2406</v>
      </c>
      <c r="C807" s="3" t="s">
        <v>2408</v>
      </c>
      <c r="D807" s="4"/>
      <c r="E807" s="5"/>
      <c r="F807" s="7" t="s">
        <v>4402</v>
      </c>
    </row>
    <row r="808" spans="1:6" ht="51" x14ac:dyDescent="0.25">
      <c r="A808" s="3" t="s">
        <v>2405</v>
      </c>
      <c r="B808" s="3" t="s">
        <v>2406</v>
      </c>
      <c r="C808" s="3" t="s">
        <v>2409</v>
      </c>
      <c r="D808" s="4"/>
      <c r="E808" s="5"/>
      <c r="F808" s="7" t="s">
        <v>4403</v>
      </c>
    </row>
    <row r="809" spans="1:6" ht="38.25" x14ac:dyDescent="0.25">
      <c r="A809" s="3" t="s">
        <v>2405</v>
      </c>
      <c r="B809" s="3" t="s">
        <v>2406</v>
      </c>
      <c r="C809" s="3" t="s">
        <v>2410</v>
      </c>
      <c r="D809" s="4"/>
      <c r="E809" s="5"/>
      <c r="F809" s="7" t="s">
        <v>4404</v>
      </c>
    </row>
    <row r="810" spans="1:6" ht="38.25" x14ac:dyDescent="0.25">
      <c r="A810" s="3" t="s">
        <v>2405</v>
      </c>
      <c r="B810" s="3" t="s">
        <v>2406</v>
      </c>
      <c r="C810" s="3" t="s">
        <v>2410</v>
      </c>
      <c r="D810" s="4"/>
      <c r="E810" s="5"/>
      <c r="F810" s="7" t="s">
        <v>4405</v>
      </c>
    </row>
    <row r="811" spans="1:6" ht="51" x14ac:dyDescent="0.25">
      <c r="A811" s="3" t="s">
        <v>2405</v>
      </c>
      <c r="B811" s="3" t="s">
        <v>2406</v>
      </c>
      <c r="C811" s="3" t="s">
        <v>2411</v>
      </c>
      <c r="D811" s="4"/>
      <c r="E811" s="5"/>
      <c r="F811" s="7" t="s">
        <v>4406</v>
      </c>
    </row>
    <row r="812" spans="1:6" ht="38.25" x14ac:dyDescent="0.25">
      <c r="A812" s="3" t="s">
        <v>2405</v>
      </c>
      <c r="B812" s="3" t="s">
        <v>2406</v>
      </c>
      <c r="C812" s="3" t="s">
        <v>2412</v>
      </c>
      <c r="D812" s="4"/>
      <c r="E812" s="5"/>
      <c r="F812" s="7" t="s">
        <v>4407</v>
      </c>
    </row>
    <row r="813" spans="1:6" ht="38.25" x14ac:dyDescent="0.25">
      <c r="A813" s="3" t="s">
        <v>2405</v>
      </c>
      <c r="B813" s="3" t="s">
        <v>2406</v>
      </c>
      <c r="C813" s="3" t="s">
        <v>2413</v>
      </c>
      <c r="D813" s="4"/>
      <c r="E813" s="5"/>
      <c r="F813" s="7" t="s">
        <v>4408</v>
      </c>
    </row>
    <row r="814" spans="1:6" ht="38.25" x14ac:dyDescent="0.25">
      <c r="A814" s="3" t="s">
        <v>2405</v>
      </c>
      <c r="B814" s="3" t="s">
        <v>2406</v>
      </c>
      <c r="C814" s="3" t="s">
        <v>2414</v>
      </c>
      <c r="D814" s="4"/>
      <c r="E814" s="5"/>
      <c r="F814" s="7" t="s">
        <v>4409</v>
      </c>
    </row>
    <row r="815" spans="1:6" ht="38.25" x14ac:dyDescent="0.25">
      <c r="A815" s="3" t="s">
        <v>2405</v>
      </c>
      <c r="B815" s="3" t="s">
        <v>2406</v>
      </c>
      <c r="C815" s="3" t="s">
        <v>2415</v>
      </c>
      <c r="D815" s="4"/>
      <c r="E815" s="5"/>
      <c r="F815" s="7" t="s">
        <v>4410</v>
      </c>
    </row>
    <row r="816" spans="1:6" ht="38.25" x14ac:dyDescent="0.25">
      <c r="A816" s="3" t="s">
        <v>2405</v>
      </c>
      <c r="B816" s="3" t="s">
        <v>2406</v>
      </c>
      <c r="C816" s="3" t="s">
        <v>2416</v>
      </c>
      <c r="D816" s="4"/>
      <c r="E816" s="5"/>
      <c r="F816" s="7" t="s">
        <v>4411</v>
      </c>
    </row>
    <row r="817" spans="1:6" ht="38.25" x14ac:dyDescent="0.25">
      <c r="A817" s="3" t="s">
        <v>2405</v>
      </c>
      <c r="B817" s="3" t="s">
        <v>2406</v>
      </c>
      <c r="C817" s="3" t="s">
        <v>2417</v>
      </c>
      <c r="D817" s="4"/>
      <c r="E817" s="5"/>
      <c r="F817" s="7" t="s">
        <v>4412</v>
      </c>
    </row>
    <row r="818" spans="1:6" ht="38.25" x14ac:dyDescent="0.25">
      <c r="A818" s="3" t="s">
        <v>2405</v>
      </c>
      <c r="B818" s="3" t="s">
        <v>2406</v>
      </c>
      <c r="C818" s="3" t="s">
        <v>2418</v>
      </c>
      <c r="D818" s="4"/>
      <c r="E818" s="5"/>
      <c r="F818" s="7" t="s">
        <v>4413</v>
      </c>
    </row>
    <row r="819" spans="1:6" ht="38.25" x14ac:dyDescent="0.25">
      <c r="A819" s="3" t="s">
        <v>2405</v>
      </c>
      <c r="B819" s="3" t="s">
        <v>2406</v>
      </c>
      <c r="C819" s="3" t="s">
        <v>2419</v>
      </c>
      <c r="D819" s="4"/>
      <c r="E819" s="5"/>
      <c r="F819" s="7" t="s">
        <v>4414</v>
      </c>
    </row>
    <row r="820" spans="1:6" ht="38.25" x14ac:dyDescent="0.25">
      <c r="A820" s="3" t="s">
        <v>2405</v>
      </c>
      <c r="B820" s="3" t="s">
        <v>2406</v>
      </c>
      <c r="C820" s="3" t="s">
        <v>2420</v>
      </c>
      <c r="D820" s="4"/>
      <c r="E820" s="5"/>
      <c r="F820" s="7" t="s">
        <v>4415</v>
      </c>
    </row>
    <row r="821" spans="1:6" ht="51" x14ac:dyDescent="0.25">
      <c r="A821" s="3" t="s">
        <v>2405</v>
      </c>
      <c r="B821" s="3" t="s">
        <v>2406</v>
      </c>
      <c r="C821" s="3" t="s">
        <v>2421</v>
      </c>
      <c r="D821" s="4"/>
      <c r="E821" s="5"/>
      <c r="F821" s="7" t="s">
        <v>4416</v>
      </c>
    </row>
    <row r="822" spans="1:6" ht="38.25" x14ac:dyDescent="0.25">
      <c r="A822" s="3" t="s">
        <v>2405</v>
      </c>
      <c r="B822" s="3" t="s">
        <v>2406</v>
      </c>
      <c r="C822" s="3" t="s">
        <v>2422</v>
      </c>
      <c r="D822" s="4"/>
      <c r="E822" s="5"/>
      <c r="F822" s="7" t="s">
        <v>4417</v>
      </c>
    </row>
    <row r="823" spans="1:6" ht="38.25" x14ac:dyDescent="0.25">
      <c r="A823" s="3" t="s">
        <v>2405</v>
      </c>
      <c r="B823" s="3" t="s">
        <v>2406</v>
      </c>
      <c r="C823" s="3" t="s">
        <v>2423</v>
      </c>
      <c r="D823" s="4"/>
      <c r="E823" s="5"/>
      <c r="F823" s="7" t="s">
        <v>4418</v>
      </c>
    </row>
    <row r="824" spans="1:6" ht="38.25" x14ac:dyDescent="0.25">
      <c r="A824" s="3" t="s">
        <v>2405</v>
      </c>
      <c r="B824" s="3" t="s">
        <v>2406</v>
      </c>
      <c r="C824" s="3" t="s">
        <v>2424</v>
      </c>
      <c r="D824" s="4"/>
      <c r="E824" s="5"/>
      <c r="F824" s="7" t="s">
        <v>4419</v>
      </c>
    </row>
    <row r="825" spans="1:6" ht="51" x14ac:dyDescent="0.25">
      <c r="A825" s="3" t="s">
        <v>2405</v>
      </c>
      <c r="B825" s="3" t="s">
        <v>2406</v>
      </c>
      <c r="C825" s="3" t="s">
        <v>2425</v>
      </c>
      <c r="D825" s="4"/>
      <c r="E825" s="5"/>
      <c r="F825" s="7" t="s">
        <v>4420</v>
      </c>
    </row>
    <row r="826" spans="1:6" ht="38.25" x14ac:dyDescent="0.25">
      <c r="A826" s="3" t="s">
        <v>2405</v>
      </c>
      <c r="B826" s="3" t="s">
        <v>2406</v>
      </c>
      <c r="C826" s="3" t="s">
        <v>2425</v>
      </c>
      <c r="D826" s="4"/>
      <c r="E826" s="5"/>
      <c r="F826" s="7" t="s">
        <v>4421</v>
      </c>
    </row>
    <row r="827" spans="1:6" ht="51" x14ac:dyDescent="0.25">
      <c r="A827" s="3" t="s">
        <v>2405</v>
      </c>
      <c r="B827" s="3" t="s">
        <v>2406</v>
      </c>
      <c r="C827" s="3" t="s">
        <v>2426</v>
      </c>
      <c r="D827" s="4"/>
      <c r="E827" s="5"/>
      <c r="F827" s="7" t="s">
        <v>4422</v>
      </c>
    </row>
    <row r="828" spans="1:6" ht="51" x14ac:dyDescent="0.25">
      <c r="A828" s="3" t="s">
        <v>2405</v>
      </c>
      <c r="B828" s="3" t="s">
        <v>2406</v>
      </c>
      <c r="C828" s="3" t="s">
        <v>2426</v>
      </c>
      <c r="D828" s="4"/>
      <c r="E828" s="5"/>
      <c r="F828" s="7" t="s">
        <v>4423</v>
      </c>
    </row>
    <row r="829" spans="1:6" ht="38.25" x14ac:dyDescent="0.25">
      <c r="A829" s="3" t="s">
        <v>2405</v>
      </c>
      <c r="B829" s="3" t="s">
        <v>2406</v>
      </c>
      <c r="C829" s="3" t="s">
        <v>2426</v>
      </c>
      <c r="D829" s="4"/>
      <c r="E829" s="5"/>
      <c r="F829" s="7" t="s">
        <v>4424</v>
      </c>
    </row>
    <row r="830" spans="1:6" ht="51" x14ac:dyDescent="0.25">
      <c r="A830" s="3" t="s">
        <v>2405</v>
      </c>
      <c r="B830" s="3" t="s">
        <v>2406</v>
      </c>
      <c r="C830" s="3" t="s">
        <v>2427</v>
      </c>
      <c r="D830" s="4"/>
      <c r="E830" s="5"/>
      <c r="F830" s="7" t="s">
        <v>4425</v>
      </c>
    </row>
    <row r="831" spans="1:6" ht="51" x14ac:dyDescent="0.25">
      <c r="A831" s="3" t="s">
        <v>2405</v>
      </c>
      <c r="B831" s="3" t="s">
        <v>2406</v>
      </c>
      <c r="C831" s="3" t="s">
        <v>2428</v>
      </c>
      <c r="D831" s="4"/>
      <c r="E831" s="5"/>
      <c r="F831" s="7" t="s">
        <v>4426</v>
      </c>
    </row>
    <row r="832" spans="1:6" ht="51" x14ac:dyDescent="0.25">
      <c r="A832" s="3" t="s">
        <v>2405</v>
      </c>
      <c r="B832" s="3" t="s">
        <v>2406</v>
      </c>
      <c r="C832" s="3" t="s">
        <v>2429</v>
      </c>
      <c r="D832" s="4"/>
      <c r="E832" s="5"/>
      <c r="F832" s="7" t="s">
        <v>4427</v>
      </c>
    </row>
    <row r="833" spans="1:6" ht="38.25" x14ac:dyDescent="0.25">
      <c r="A833" s="3" t="s">
        <v>2405</v>
      </c>
      <c r="B833" s="3" t="s">
        <v>2406</v>
      </c>
      <c r="C833" s="3" t="s">
        <v>2430</v>
      </c>
      <c r="D833" s="4"/>
      <c r="E833" s="5"/>
      <c r="F833" s="7" t="s">
        <v>4428</v>
      </c>
    </row>
    <row r="834" spans="1:6" ht="38.25" x14ac:dyDescent="0.25">
      <c r="A834" s="3" t="s">
        <v>2405</v>
      </c>
      <c r="B834" s="3" t="s">
        <v>2406</v>
      </c>
      <c r="C834" s="3" t="s">
        <v>2430</v>
      </c>
      <c r="D834" s="4"/>
      <c r="E834" s="5"/>
      <c r="F834" s="7" t="s">
        <v>4429</v>
      </c>
    </row>
    <row r="835" spans="1:6" ht="38.25" x14ac:dyDescent="0.25">
      <c r="A835" s="3" t="s">
        <v>1993</v>
      </c>
      <c r="B835" s="3" t="s">
        <v>1994</v>
      </c>
      <c r="C835" s="3" t="s">
        <v>1995</v>
      </c>
      <c r="D835" s="4"/>
      <c r="E835" s="5"/>
      <c r="F835" s="7" t="s">
        <v>4135</v>
      </c>
    </row>
    <row r="836" spans="1:6" ht="38.25" x14ac:dyDescent="0.25">
      <c r="A836" s="3" t="s">
        <v>1993</v>
      </c>
      <c r="B836" s="3" t="s">
        <v>1994</v>
      </c>
      <c r="C836" s="3" t="s">
        <v>1996</v>
      </c>
      <c r="D836" s="4"/>
      <c r="E836" s="5"/>
      <c r="F836" s="7" t="s">
        <v>4136</v>
      </c>
    </row>
    <row r="837" spans="1:6" ht="38.25" x14ac:dyDescent="0.25">
      <c r="A837" s="3" t="s">
        <v>1993</v>
      </c>
      <c r="B837" s="3" t="s">
        <v>1994</v>
      </c>
      <c r="C837" s="3" t="s">
        <v>1997</v>
      </c>
      <c r="D837" s="4"/>
      <c r="E837" s="5"/>
      <c r="F837" s="7" t="s">
        <v>4137</v>
      </c>
    </row>
    <row r="838" spans="1:6" ht="38.25" x14ac:dyDescent="0.25">
      <c r="A838" s="3" t="s">
        <v>1993</v>
      </c>
      <c r="B838" s="3" t="s">
        <v>1994</v>
      </c>
      <c r="C838" s="3" t="s">
        <v>1998</v>
      </c>
      <c r="D838" s="4"/>
      <c r="E838" s="5"/>
      <c r="F838" s="7" t="s">
        <v>4138</v>
      </c>
    </row>
    <row r="839" spans="1:6" ht="38.25" x14ac:dyDescent="0.25">
      <c r="A839" s="3" t="s">
        <v>1993</v>
      </c>
      <c r="B839" s="3" t="s">
        <v>1994</v>
      </c>
      <c r="C839" s="3" t="s">
        <v>1999</v>
      </c>
      <c r="D839" s="4"/>
      <c r="E839" s="5"/>
      <c r="F839" s="7" t="s">
        <v>4139</v>
      </c>
    </row>
    <row r="840" spans="1:6" ht="38.25" x14ac:dyDescent="0.25">
      <c r="A840" s="3" t="s">
        <v>1993</v>
      </c>
      <c r="B840" s="3" t="s">
        <v>1994</v>
      </c>
      <c r="C840" s="3" t="s">
        <v>1995</v>
      </c>
      <c r="D840" s="4"/>
      <c r="E840" s="5"/>
      <c r="F840" s="7" t="s">
        <v>4140</v>
      </c>
    </row>
    <row r="841" spans="1:6" ht="51" x14ac:dyDescent="0.25">
      <c r="A841" s="3" t="s">
        <v>1993</v>
      </c>
      <c r="B841" s="3" t="s">
        <v>1994</v>
      </c>
      <c r="C841" s="3" t="s">
        <v>2005</v>
      </c>
      <c r="D841" s="4"/>
      <c r="E841" s="5"/>
      <c r="F841" s="7" t="s">
        <v>4144</v>
      </c>
    </row>
    <row r="842" spans="1:6" ht="38.25" x14ac:dyDescent="0.25">
      <c r="A842" s="3" t="s">
        <v>1993</v>
      </c>
      <c r="B842" s="3" t="s">
        <v>1994</v>
      </c>
      <c r="C842" s="3" t="s">
        <v>2006</v>
      </c>
      <c r="D842" s="4"/>
      <c r="E842" s="5"/>
      <c r="F842" s="7" t="s">
        <v>4145</v>
      </c>
    </row>
    <row r="843" spans="1:6" ht="51" x14ac:dyDescent="0.25">
      <c r="A843" s="3" t="s">
        <v>1993</v>
      </c>
      <c r="B843" s="3" t="s">
        <v>1994</v>
      </c>
      <c r="C843" s="3" t="s">
        <v>2007</v>
      </c>
      <c r="D843" s="4"/>
      <c r="E843" s="5"/>
      <c r="F843" s="7" t="s">
        <v>4146</v>
      </c>
    </row>
    <row r="844" spans="1:6" ht="38.25" x14ac:dyDescent="0.25">
      <c r="A844" s="3" t="s">
        <v>1993</v>
      </c>
      <c r="B844" s="3" t="s">
        <v>1994</v>
      </c>
      <c r="C844" s="3" t="s">
        <v>2008</v>
      </c>
      <c r="D844" s="4"/>
      <c r="E844" s="5"/>
      <c r="F844" s="7" t="s">
        <v>4147</v>
      </c>
    </row>
    <row r="845" spans="1:6" ht="38.25" x14ac:dyDescent="0.25">
      <c r="A845" s="3" t="s">
        <v>1993</v>
      </c>
      <c r="B845" s="3" t="s">
        <v>1994</v>
      </c>
      <c r="C845" s="3" t="s">
        <v>2009</v>
      </c>
      <c r="D845" s="4"/>
      <c r="E845" s="5"/>
      <c r="F845" s="7" t="s">
        <v>4148</v>
      </c>
    </row>
    <row r="846" spans="1:6" ht="38.25" x14ac:dyDescent="0.25">
      <c r="A846" s="3" t="s">
        <v>1993</v>
      </c>
      <c r="B846" s="3" t="s">
        <v>1994</v>
      </c>
      <c r="C846" s="3" t="s">
        <v>2009</v>
      </c>
      <c r="D846" s="4"/>
      <c r="E846" s="5"/>
      <c r="F846" s="7" t="s">
        <v>4149</v>
      </c>
    </row>
    <row r="847" spans="1:6" ht="38.25" x14ac:dyDescent="0.25">
      <c r="A847" s="3" t="s">
        <v>1993</v>
      </c>
      <c r="B847" s="3" t="s">
        <v>1994</v>
      </c>
      <c r="C847" s="3" t="s">
        <v>2010</v>
      </c>
      <c r="D847" s="4"/>
      <c r="E847" s="5"/>
      <c r="F847" s="7" t="s">
        <v>4150</v>
      </c>
    </row>
    <row r="848" spans="1:6" ht="38.25" x14ac:dyDescent="0.25">
      <c r="A848" s="3" t="s">
        <v>1993</v>
      </c>
      <c r="B848" s="3" t="s">
        <v>1994</v>
      </c>
      <c r="C848" s="3" t="s">
        <v>2010</v>
      </c>
      <c r="D848" s="4"/>
      <c r="E848" s="5"/>
      <c r="F848" s="7" t="s">
        <v>4151</v>
      </c>
    </row>
    <row r="849" spans="1:6" ht="51" x14ac:dyDescent="0.25">
      <c r="A849" s="3" t="s">
        <v>1993</v>
      </c>
      <c r="B849" s="3" t="s">
        <v>1994</v>
      </c>
      <c r="C849" s="3" t="s">
        <v>1995</v>
      </c>
      <c r="D849" s="4"/>
      <c r="E849" s="5"/>
      <c r="F849" s="7" t="s">
        <v>4152</v>
      </c>
    </row>
    <row r="850" spans="1:6" ht="51" x14ac:dyDescent="0.25">
      <c r="A850" s="3" t="s">
        <v>1993</v>
      </c>
      <c r="B850" s="3" t="s">
        <v>1994</v>
      </c>
      <c r="C850" s="3" t="s">
        <v>1995</v>
      </c>
      <c r="D850" s="4"/>
      <c r="E850" s="5"/>
      <c r="F850" s="7" t="s">
        <v>4153</v>
      </c>
    </row>
    <row r="851" spans="1:6" ht="51" x14ac:dyDescent="0.25">
      <c r="A851" s="3" t="s">
        <v>1993</v>
      </c>
      <c r="B851" s="3" t="s">
        <v>1994</v>
      </c>
      <c r="C851" s="3" t="s">
        <v>2013</v>
      </c>
      <c r="D851" s="4"/>
      <c r="E851" s="5"/>
      <c r="F851" s="7" t="s">
        <v>4155</v>
      </c>
    </row>
    <row r="852" spans="1:6" ht="51" x14ac:dyDescent="0.25">
      <c r="A852" s="3" t="s">
        <v>1993</v>
      </c>
      <c r="B852" s="3" t="s">
        <v>1994</v>
      </c>
      <c r="C852" s="3" t="s">
        <v>2014</v>
      </c>
      <c r="D852" s="4"/>
      <c r="E852" s="5"/>
      <c r="F852" s="7" t="s">
        <v>4156</v>
      </c>
    </row>
    <row r="853" spans="1:6" ht="51" x14ac:dyDescent="0.25">
      <c r="A853" s="3" t="s">
        <v>1993</v>
      </c>
      <c r="B853" s="3" t="s">
        <v>1994</v>
      </c>
      <c r="C853" s="3" t="s">
        <v>2015</v>
      </c>
      <c r="D853" s="4"/>
      <c r="E853" s="5"/>
      <c r="F853" s="7" t="s">
        <v>4157</v>
      </c>
    </row>
    <row r="854" spans="1:6" ht="51" x14ac:dyDescent="0.25">
      <c r="A854" s="3" t="s">
        <v>2011</v>
      </c>
      <c r="B854" s="3" t="s">
        <v>1994</v>
      </c>
      <c r="C854" s="3" t="s">
        <v>2012</v>
      </c>
      <c r="D854" s="4"/>
      <c r="E854" s="5"/>
      <c r="F854" s="7" t="s">
        <v>4154</v>
      </c>
    </row>
    <row r="855" spans="1:6" ht="38.25" x14ac:dyDescent="0.25">
      <c r="A855" s="3" t="s">
        <v>2000</v>
      </c>
      <c r="B855" s="3" t="s">
        <v>1994</v>
      </c>
      <c r="C855" s="3" t="s">
        <v>2001</v>
      </c>
      <c r="D855" s="4"/>
      <c r="E855" s="5"/>
      <c r="F855" s="7" t="s">
        <v>4141</v>
      </c>
    </row>
    <row r="856" spans="1:6" ht="38.25" x14ac:dyDescent="0.25">
      <c r="A856" s="3" t="s">
        <v>2000</v>
      </c>
      <c r="B856" s="3" t="s">
        <v>1994</v>
      </c>
      <c r="C856" s="3" t="s">
        <v>2002</v>
      </c>
      <c r="D856" s="4"/>
      <c r="E856" s="5"/>
      <c r="F856" s="7" t="s">
        <v>4142</v>
      </c>
    </row>
    <row r="857" spans="1:6" ht="38.25" x14ac:dyDescent="0.25">
      <c r="A857" s="3" t="s">
        <v>2003</v>
      </c>
      <c r="B857" s="3" t="s">
        <v>1994</v>
      </c>
      <c r="C857" s="3" t="s">
        <v>2004</v>
      </c>
      <c r="D857" s="4"/>
      <c r="E857" s="5"/>
      <c r="F857" s="7" t="s">
        <v>4143</v>
      </c>
    </row>
    <row r="858" spans="1:6" ht="51" x14ac:dyDescent="0.25">
      <c r="A858" s="3" t="s">
        <v>2403</v>
      </c>
      <c r="B858" s="3" t="s">
        <v>2333</v>
      </c>
      <c r="C858" s="3" t="s">
        <v>2404</v>
      </c>
      <c r="D858" s="4"/>
      <c r="E858" s="5"/>
      <c r="F858" s="7" t="s">
        <v>4399</v>
      </c>
    </row>
    <row r="859" spans="1:6" ht="38.25" x14ac:dyDescent="0.25">
      <c r="A859" s="3" t="s">
        <v>2400</v>
      </c>
      <c r="B859" s="3" t="s">
        <v>2401</v>
      </c>
      <c r="C859" s="3" t="s">
        <v>2402</v>
      </c>
      <c r="D859" s="4"/>
      <c r="E859" s="5"/>
      <c r="F859" s="7" t="s">
        <v>4398</v>
      </c>
    </row>
    <row r="860" spans="1:6" ht="38.25" x14ac:dyDescent="0.25">
      <c r="A860" s="3" t="s">
        <v>2431</v>
      </c>
      <c r="B860" s="3" t="s">
        <v>2432</v>
      </c>
      <c r="C860" s="3" t="s">
        <v>2433</v>
      </c>
      <c r="D860" s="4"/>
      <c r="E860" s="5"/>
      <c r="F860" s="7" t="s">
        <v>4430</v>
      </c>
    </row>
    <row r="861" spans="1:6" ht="38.25" x14ac:dyDescent="0.25">
      <c r="A861" s="3" t="s">
        <v>2431</v>
      </c>
      <c r="B861" s="3" t="s">
        <v>2434</v>
      </c>
      <c r="C861" s="3" t="s">
        <v>2435</v>
      </c>
      <c r="D861" s="4"/>
      <c r="E861" s="5"/>
      <c r="F861" s="7" t="s">
        <v>4431</v>
      </c>
    </row>
    <row r="862" spans="1:6" ht="38.25" x14ac:dyDescent="0.25">
      <c r="A862" s="3" t="s">
        <v>2431</v>
      </c>
      <c r="B862" s="3" t="s">
        <v>2434</v>
      </c>
      <c r="C862" s="3" t="s">
        <v>2436</v>
      </c>
      <c r="D862" s="4"/>
      <c r="E862" s="5"/>
      <c r="F862" s="7" t="s">
        <v>4432</v>
      </c>
    </row>
    <row r="863" spans="1:6" ht="38.25" x14ac:dyDescent="0.25">
      <c r="A863" s="3" t="s">
        <v>2431</v>
      </c>
      <c r="B863" s="3" t="s">
        <v>2434</v>
      </c>
      <c r="C863" s="3" t="s">
        <v>2437</v>
      </c>
      <c r="D863" s="4"/>
      <c r="E863" s="5"/>
      <c r="F863" s="7" t="s">
        <v>4433</v>
      </c>
    </row>
    <row r="864" spans="1:6" ht="51" x14ac:dyDescent="0.25">
      <c r="A864" s="3" t="s">
        <v>2030</v>
      </c>
      <c r="B864" s="3" t="s">
        <v>807</v>
      </c>
      <c r="C864" s="3" t="s">
        <v>2031</v>
      </c>
      <c r="D864" s="4"/>
      <c r="E864" s="5"/>
      <c r="F864" s="7" t="s">
        <v>4170</v>
      </c>
    </row>
    <row r="865" spans="1:6" ht="38.25" x14ac:dyDescent="0.25">
      <c r="A865" s="3" t="s">
        <v>2030</v>
      </c>
      <c r="B865" s="3" t="s">
        <v>807</v>
      </c>
      <c r="C865" s="3" t="s">
        <v>2032</v>
      </c>
      <c r="D865" s="4"/>
      <c r="E865" s="5"/>
      <c r="F865" s="7" t="s">
        <v>4171</v>
      </c>
    </row>
    <row r="866" spans="1:6" ht="51" x14ac:dyDescent="0.25">
      <c r="A866" s="3" t="s">
        <v>2451</v>
      </c>
      <c r="B866" s="3" t="s">
        <v>2333</v>
      </c>
      <c r="C866" s="3" t="s">
        <v>2452</v>
      </c>
      <c r="D866" s="4"/>
      <c r="E866" s="5"/>
      <c r="F866" s="7" t="s">
        <v>4452</v>
      </c>
    </row>
    <row r="867" spans="1:6" ht="25.5" x14ac:dyDescent="0.25">
      <c r="A867" s="3" t="s">
        <v>2035</v>
      </c>
      <c r="B867" s="3" t="s">
        <v>2036</v>
      </c>
      <c r="C867" s="3" t="s">
        <v>2037</v>
      </c>
      <c r="D867" s="4"/>
      <c r="E867" s="5"/>
      <c r="F867" s="7" t="s">
        <v>4173</v>
      </c>
    </row>
    <row r="868" spans="1:6" ht="25.5" x14ac:dyDescent="0.25">
      <c r="A868" s="3" t="s">
        <v>2041</v>
      </c>
      <c r="B868" s="3" t="s">
        <v>2036</v>
      </c>
      <c r="C868" s="3" t="s">
        <v>2042</v>
      </c>
      <c r="D868" s="4"/>
      <c r="E868" s="5"/>
      <c r="F868" s="7" t="s">
        <v>4174</v>
      </c>
    </row>
    <row r="869" spans="1:6" ht="51" x14ac:dyDescent="0.25">
      <c r="A869" s="3" t="s">
        <v>2043</v>
      </c>
      <c r="B869" s="3">
        <v>31191501</v>
      </c>
      <c r="C869" s="3">
        <v>90029813</v>
      </c>
      <c r="D869" s="4"/>
      <c r="E869" s="5"/>
      <c r="F869" s="7" t="s">
        <v>4175</v>
      </c>
    </row>
    <row r="870" spans="1:6" ht="38.25" x14ac:dyDescent="0.25">
      <c r="A870" s="3" t="s">
        <v>2044</v>
      </c>
      <c r="B870" s="3" t="s">
        <v>2036</v>
      </c>
      <c r="C870" s="3">
        <v>90029818</v>
      </c>
      <c r="D870" s="4"/>
      <c r="E870" s="5"/>
      <c r="F870" s="7" t="s">
        <v>4176</v>
      </c>
    </row>
    <row r="871" spans="1:6" ht="25.5" x14ac:dyDescent="0.25">
      <c r="A871" s="3" t="s">
        <v>2045</v>
      </c>
      <c r="B871" s="3" t="s">
        <v>2036</v>
      </c>
      <c r="C871" s="3" t="s">
        <v>2046</v>
      </c>
      <c r="D871" s="4"/>
      <c r="E871" s="5"/>
      <c r="F871" s="7" t="s">
        <v>2047</v>
      </c>
    </row>
    <row r="872" spans="1:6" ht="25.5" x14ac:dyDescent="0.25">
      <c r="A872" s="3" t="s">
        <v>2048</v>
      </c>
      <c r="B872" s="3" t="s">
        <v>2036</v>
      </c>
      <c r="C872" s="3" t="s">
        <v>2049</v>
      </c>
      <c r="D872" s="4"/>
      <c r="E872" s="5"/>
      <c r="F872" s="7" t="s">
        <v>2050</v>
      </c>
    </row>
    <row r="873" spans="1:6" x14ac:dyDescent="0.25">
      <c r="A873" s="3" t="s">
        <v>2051</v>
      </c>
      <c r="B873" s="3" t="s">
        <v>2036</v>
      </c>
      <c r="C873" s="3" t="s">
        <v>2052</v>
      </c>
      <c r="D873" s="4"/>
      <c r="E873" s="5"/>
      <c r="F873" s="7" t="s">
        <v>2053</v>
      </c>
    </row>
    <row r="874" spans="1:6" ht="25.5" x14ac:dyDescent="0.25">
      <c r="A874" s="3" t="s">
        <v>2054</v>
      </c>
      <c r="B874" s="3" t="s">
        <v>2036</v>
      </c>
      <c r="C874" s="3" t="s">
        <v>2055</v>
      </c>
      <c r="D874" s="4"/>
      <c r="E874" s="5"/>
      <c r="F874" s="7" t="s">
        <v>4177</v>
      </c>
    </row>
    <row r="875" spans="1:6" ht="25.5" x14ac:dyDescent="0.25">
      <c r="A875" s="3" t="s">
        <v>2056</v>
      </c>
      <c r="B875" s="3" t="s">
        <v>2036</v>
      </c>
      <c r="C875" s="3" t="s">
        <v>2057</v>
      </c>
      <c r="D875" s="4"/>
      <c r="E875" s="5"/>
      <c r="F875" s="7" t="s">
        <v>2058</v>
      </c>
    </row>
    <row r="876" spans="1:6" ht="25.5" x14ac:dyDescent="0.25">
      <c r="A876" s="3" t="s">
        <v>2038</v>
      </c>
      <c r="B876" s="3" t="s">
        <v>2036</v>
      </c>
      <c r="C876" s="3" t="s">
        <v>2039</v>
      </c>
      <c r="D876" s="4"/>
      <c r="E876" s="5"/>
      <c r="F876" s="7" t="s">
        <v>2040</v>
      </c>
    </row>
    <row r="877" spans="1:6" ht="76.5" x14ac:dyDescent="0.25">
      <c r="A877" s="3" t="s">
        <v>2079</v>
      </c>
      <c r="B877" s="3">
        <v>39121434</v>
      </c>
      <c r="C877" s="3">
        <v>92109948</v>
      </c>
      <c r="D877" s="4"/>
      <c r="E877" s="5"/>
      <c r="F877" s="7" t="s">
        <v>4186</v>
      </c>
    </row>
    <row r="878" spans="1:6" ht="76.5" x14ac:dyDescent="0.25">
      <c r="A878" s="3" t="s">
        <v>2079</v>
      </c>
      <c r="B878" s="3">
        <v>39121434</v>
      </c>
      <c r="C878" s="3">
        <v>92109947</v>
      </c>
      <c r="D878" s="4"/>
      <c r="E878" s="5"/>
      <c r="F878" s="7" t="s">
        <v>4187</v>
      </c>
    </row>
    <row r="879" spans="1:6" ht="76.5" x14ac:dyDescent="0.25">
      <c r="A879" s="3" t="s">
        <v>2079</v>
      </c>
      <c r="B879" s="3">
        <v>39121434</v>
      </c>
      <c r="C879" s="3">
        <v>92109946</v>
      </c>
      <c r="D879" s="4"/>
      <c r="E879" s="5"/>
      <c r="F879" s="7" t="s">
        <v>4188</v>
      </c>
    </row>
    <row r="880" spans="1:6" ht="76.5" x14ac:dyDescent="0.25">
      <c r="A880" s="3" t="s">
        <v>2079</v>
      </c>
      <c r="B880" s="3">
        <v>39121434</v>
      </c>
      <c r="C880" s="3">
        <v>92109944</v>
      </c>
      <c r="D880" s="4"/>
      <c r="E880" s="5"/>
      <c r="F880" s="7" t="s">
        <v>4189</v>
      </c>
    </row>
    <row r="881" spans="1:6" ht="127.5" x14ac:dyDescent="0.25">
      <c r="A881" s="3" t="s">
        <v>2079</v>
      </c>
      <c r="B881" s="3" t="s">
        <v>1483</v>
      </c>
      <c r="C881" s="3" t="s">
        <v>2080</v>
      </c>
      <c r="D881" s="4"/>
      <c r="E881" s="5"/>
      <c r="F881" s="7" t="s">
        <v>4190</v>
      </c>
    </row>
    <row r="882" spans="1:6" ht="165.75" x14ac:dyDescent="0.25">
      <c r="A882" s="3" t="s">
        <v>2079</v>
      </c>
      <c r="B882" s="3" t="s">
        <v>1483</v>
      </c>
      <c r="C882" s="3" t="s">
        <v>2081</v>
      </c>
      <c r="D882" s="4"/>
      <c r="E882" s="5"/>
      <c r="F882" s="7" t="s">
        <v>4191</v>
      </c>
    </row>
    <row r="883" spans="1:6" ht="191.25" x14ac:dyDescent="0.25">
      <c r="A883" s="3" t="s">
        <v>2079</v>
      </c>
      <c r="B883" s="3" t="s">
        <v>1483</v>
      </c>
      <c r="C883" s="3" t="s">
        <v>2082</v>
      </c>
      <c r="D883" s="4"/>
      <c r="E883" s="5"/>
      <c r="F883" s="7" t="s">
        <v>4192</v>
      </c>
    </row>
    <row r="884" spans="1:6" ht="165.75" x14ac:dyDescent="0.25">
      <c r="A884" s="3" t="s">
        <v>2079</v>
      </c>
      <c r="B884" s="3" t="s">
        <v>1483</v>
      </c>
      <c r="C884" s="3" t="s">
        <v>2083</v>
      </c>
      <c r="D884" s="4"/>
      <c r="E884" s="5"/>
      <c r="F884" s="7" t="s">
        <v>4193</v>
      </c>
    </row>
    <row r="885" spans="1:6" ht="165.75" x14ac:dyDescent="0.25">
      <c r="A885" s="3" t="s">
        <v>2079</v>
      </c>
      <c r="B885" s="3" t="s">
        <v>1483</v>
      </c>
      <c r="C885" s="3" t="s">
        <v>2084</v>
      </c>
      <c r="D885" s="4"/>
      <c r="E885" s="5"/>
      <c r="F885" s="7" t="s">
        <v>4194</v>
      </c>
    </row>
    <row r="886" spans="1:6" ht="153" x14ac:dyDescent="0.25">
      <c r="A886" s="3" t="s">
        <v>2079</v>
      </c>
      <c r="B886" s="3" t="s">
        <v>1483</v>
      </c>
      <c r="C886" s="3" t="s">
        <v>2085</v>
      </c>
      <c r="D886" s="4"/>
      <c r="E886" s="5"/>
      <c r="F886" s="7" t="s">
        <v>4195</v>
      </c>
    </row>
    <row r="887" spans="1:6" ht="140.25" x14ac:dyDescent="0.25">
      <c r="A887" s="3" t="s">
        <v>2079</v>
      </c>
      <c r="B887" s="3" t="s">
        <v>1483</v>
      </c>
      <c r="C887" s="3" t="s">
        <v>2086</v>
      </c>
      <c r="D887" s="4"/>
      <c r="E887" s="5"/>
      <c r="F887" s="7" t="s">
        <v>4196</v>
      </c>
    </row>
    <row r="888" spans="1:6" ht="114.75" x14ac:dyDescent="0.25">
      <c r="A888" s="3" t="s">
        <v>2079</v>
      </c>
      <c r="B888" s="3">
        <v>39121434</v>
      </c>
      <c r="C888" s="3">
        <v>92109942</v>
      </c>
      <c r="D888" s="4"/>
      <c r="E888" s="5"/>
      <c r="F888" s="7" t="s">
        <v>4197</v>
      </c>
    </row>
    <row r="889" spans="1:6" ht="127.5" x14ac:dyDescent="0.25">
      <c r="A889" s="3" t="s">
        <v>2079</v>
      </c>
      <c r="B889" s="3" t="s">
        <v>1483</v>
      </c>
      <c r="C889" s="3" t="s">
        <v>2087</v>
      </c>
      <c r="D889" s="4"/>
      <c r="E889" s="5"/>
      <c r="F889" s="7" t="s">
        <v>4198</v>
      </c>
    </row>
    <row r="890" spans="1:6" ht="127.5" x14ac:dyDescent="0.25">
      <c r="A890" s="3" t="s">
        <v>2079</v>
      </c>
      <c r="B890" s="3" t="s">
        <v>1483</v>
      </c>
      <c r="C890" s="3" t="s">
        <v>2088</v>
      </c>
      <c r="D890" s="4"/>
      <c r="E890" s="5"/>
      <c r="F890" s="7" t="s">
        <v>4199</v>
      </c>
    </row>
    <row r="891" spans="1:6" ht="191.25" x14ac:dyDescent="0.25">
      <c r="A891" s="3" t="s">
        <v>2079</v>
      </c>
      <c r="B891" s="3" t="s">
        <v>1483</v>
      </c>
      <c r="C891" s="3" t="s">
        <v>2089</v>
      </c>
      <c r="D891" s="4"/>
      <c r="E891" s="5"/>
      <c r="F891" s="7" t="s">
        <v>4200</v>
      </c>
    </row>
    <row r="892" spans="1:6" ht="165.75" x14ac:dyDescent="0.25">
      <c r="A892" s="3" t="s">
        <v>2079</v>
      </c>
      <c r="B892" s="3" t="s">
        <v>1483</v>
      </c>
      <c r="C892" s="3" t="s">
        <v>2090</v>
      </c>
      <c r="D892" s="4"/>
      <c r="E892" s="5"/>
      <c r="F892" s="7" t="s">
        <v>4201</v>
      </c>
    </row>
    <row r="893" spans="1:6" ht="165.75" x14ac:dyDescent="0.25">
      <c r="A893" s="3" t="s">
        <v>2079</v>
      </c>
      <c r="B893" s="3" t="s">
        <v>1483</v>
      </c>
      <c r="C893" s="3" t="s">
        <v>2091</v>
      </c>
      <c r="D893" s="4"/>
      <c r="E893" s="5"/>
      <c r="F893" s="7" t="s">
        <v>4202</v>
      </c>
    </row>
    <row r="894" spans="1:6" ht="153" x14ac:dyDescent="0.25">
      <c r="A894" s="3" t="s">
        <v>2079</v>
      </c>
      <c r="B894" s="3" t="s">
        <v>1483</v>
      </c>
      <c r="C894" s="3" t="s">
        <v>2092</v>
      </c>
      <c r="D894" s="4"/>
      <c r="E894" s="5"/>
      <c r="F894" s="7" t="s">
        <v>4203</v>
      </c>
    </row>
    <row r="895" spans="1:6" ht="114.75" x14ac:dyDescent="0.25">
      <c r="A895" s="3" t="s">
        <v>2079</v>
      </c>
      <c r="B895" s="3">
        <v>39121434</v>
      </c>
      <c r="C895" s="3">
        <v>92109943</v>
      </c>
      <c r="D895" s="4"/>
      <c r="E895" s="5"/>
      <c r="F895" s="7" t="s">
        <v>4204</v>
      </c>
    </row>
    <row r="896" spans="1:6" ht="114.75" x14ac:dyDescent="0.25">
      <c r="A896" s="3" t="s">
        <v>2079</v>
      </c>
      <c r="B896" s="3">
        <v>39121434</v>
      </c>
      <c r="C896" s="3">
        <v>92109940</v>
      </c>
      <c r="D896" s="4"/>
      <c r="E896" s="5"/>
      <c r="F896" s="7" t="s">
        <v>4205</v>
      </c>
    </row>
    <row r="897" spans="1:6" ht="165.75" x14ac:dyDescent="0.25">
      <c r="A897" s="3" t="s">
        <v>2079</v>
      </c>
      <c r="B897" s="3" t="s">
        <v>1483</v>
      </c>
      <c r="C897" s="3" t="s">
        <v>2093</v>
      </c>
      <c r="D897" s="4"/>
      <c r="E897" s="5"/>
      <c r="F897" s="7" t="s">
        <v>4206</v>
      </c>
    </row>
    <row r="898" spans="1:6" ht="191.25" x14ac:dyDescent="0.25">
      <c r="A898" s="3" t="s">
        <v>2079</v>
      </c>
      <c r="B898" s="3" t="s">
        <v>1483</v>
      </c>
      <c r="C898" s="3" t="s">
        <v>2094</v>
      </c>
      <c r="D898" s="4"/>
      <c r="E898" s="5"/>
      <c r="F898" s="7" t="s">
        <v>4207</v>
      </c>
    </row>
    <row r="899" spans="1:6" ht="165.75" x14ac:dyDescent="0.25">
      <c r="A899" s="3" t="s">
        <v>2079</v>
      </c>
      <c r="B899" s="3" t="s">
        <v>1483</v>
      </c>
      <c r="C899" s="3" t="s">
        <v>2095</v>
      </c>
      <c r="D899" s="4"/>
      <c r="E899" s="5"/>
      <c r="F899" s="7" t="s">
        <v>4208</v>
      </c>
    </row>
    <row r="900" spans="1:6" ht="165.75" x14ac:dyDescent="0.25">
      <c r="A900" s="3" t="s">
        <v>2079</v>
      </c>
      <c r="B900" s="3" t="s">
        <v>1483</v>
      </c>
      <c r="C900" s="3" t="s">
        <v>2096</v>
      </c>
      <c r="D900" s="4"/>
      <c r="E900" s="5"/>
      <c r="F900" s="7" t="s">
        <v>4209</v>
      </c>
    </row>
    <row r="901" spans="1:6" ht="165.75" x14ac:dyDescent="0.25">
      <c r="A901" s="3" t="s">
        <v>2079</v>
      </c>
      <c r="B901" s="3" t="s">
        <v>1483</v>
      </c>
      <c r="C901" s="3" t="s">
        <v>2097</v>
      </c>
      <c r="D901" s="4"/>
      <c r="E901" s="5"/>
      <c r="F901" s="7" t="s">
        <v>4210</v>
      </c>
    </row>
    <row r="902" spans="1:6" ht="153" x14ac:dyDescent="0.25">
      <c r="A902" s="3" t="s">
        <v>2079</v>
      </c>
      <c r="B902" s="3" t="s">
        <v>1483</v>
      </c>
      <c r="C902" s="3" t="s">
        <v>2098</v>
      </c>
      <c r="D902" s="4"/>
      <c r="E902" s="5"/>
      <c r="F902" s="7" t="s">
        <v>4211</v>
      </c>
    </row>
    <row r="903" spans="1:6" ht="114.75" x14ac:dyDescent="0.25">
      <c r="A903" s="3" t="s">
        <v>2079</v>
      </c>
      <c r="B903" s="3">
        <v>39121434</v>
      </c>
      <c r="C903" s="3">
        <v>92109938</v>
      </c>
      <c r="D903" s="4"/>
      <c r="E903" s="5"/>
      <c r="F903" s="7" t="s">
        <v>4212</v>
      </c>
    </row>
    <row r="904" spans="1:6" ht="114.75" x14ac:dyDescent="0.25">
      <c r="A904" s="3" t="s">
        <v>2079</v>
      </c>
      <c r="B904" s="3">
        <v>39121434</v>
      </c>
      <c r="C904" s="3">
        <v>92109939</v>
      </c>
      <c r="D904" s="4"/>
      <c r="E904" s="5"/>
      <c r="F904" s="7" t="s">
        <v>4213</v>
      </c>
    </row>
    <row r="905" spans="1:6" ht="153" x14ac:dyDescent="0.25">
      <c r="A905" s="3" t="s">
        <v>2079</v>
      </c>
      <c r="B905" s="3" t="s">
        <v>1483</v>
      </c>
      <c r="C905" s="3" t="s">
        <v>2099</v>
      </c>
      <c r="D905" s="4"/>
      <c r="E905" s="5"/>
      <c r="F905" s="7" t="s">
        <v>4214</v>
      </c>
    </row>
    <row r="906" spans="1:6" ht="153" x14ac:dyDescent="0.25">
      <c r="A906" s="3" t="s">
        <v>2079</v>
      </c>
      <c r="B906" s="3" t="s">
        <v>1483</v>
      </c>
      <c r="C906" s="3" t="s">
        <v>2100</v>
      </c>
      <c r="D906" s="4"/>
      <c r="E906" s="5"/>
      <c r="F906" s="7" t="s">
        <v>4215</v>
      </c>
    </row>
    <row r="907" spans="1:6" ht="114.75" x14ac:dyDescent="0.25">
      <c r="A907" s="3" t="s">
        <v>2079</v>
      </c>
      <c r="B907" s="3">
        <v>39121434</v>
      </c>
      <c r="C907" s="3">
        <v>92109937</v>
      </c>
      <c r="D907" s="4"/>
      <c r="E907" s="5"/>
      <c r="F907" s="7" t="s">
        <v>4216</v>
      </c>
    </row>
    <row r="908" spans="1:6" ht="153" x14ac:dyDescent="0.25">
      <c r="A908" s="3" t="s">
        <v>2079</v>
      </c>
      <c r="B908" s="3" t="s">
        <v>1483</v>
      </c>
      <c r="C908" s="3" t="s">
        <v>2101</v>
      </c>
      <c r="D908" s="4"/>
      <c r="E908" s="5"/>
      <c r="F908" s="7" t="s">
        <v>4217</v>
      </c>
    </row>
    <row r="909" spans="1:6" ht="114.75" x14ac:dyDescent="0.25">
      <c r="A909" s="3" t="s">
        <v>2079</v>
      </c>
      <c r="B909" s="3">
        <v>39121434</v>
      </c>
      <c r="C909" s="3">
        <v>92109936</v>
      </c>
      <c r="D909" s="4"/>
      <c r="E909" s="5"/>
      <c r="F909" s="7" t="s">
        <v>4218</v>
      </c>
    </row>
    <row r="910" spans="1:6" ht="114.75" x14ac:dyDescent="0.25">
      <c r="A910" s="3" t="s">
        <v>2079</v>
      </c>
      <c r="B910" s="3">
        <v>39121434</v>
      </c>
      <c r="C910" s="3">
        <v>92109935</v>
      </c>
      <c r="D910" s="4"/>
      <c r="E910" s="5"/>
      <c r="F910" s="7" t="s">
        <v>4219</v>
      </c>
    </row>
    <row r="911" spans="1:6" ht="127.5" x14ac:dyDescent="0.25">
      <c r="A911" s="3" t="s">
        <v>2079</v>
      </c>
      <c r="B911" s="3" t="s">
        <v>1483</v>
      </c>
      <c r="C911" s="3" t="s">
        <v>2102</v>
      </c>
      <c r="D911" s="4"/>
      <c r="E911" s="5"/>
      <c r="F911" s="7" t="s">
        <v>4220</v>
      </c>
    </row>
    <row r="912" spans="1:6" ht="114.75" x14ac:dyDescent="0.25">
      <c r="A912" s="3" t="s">
        <v>2079</v>
      </c>
      <c r="B912" s="3">
        <v>39121434</v>
      </c>
      <c r="C912" s="3">
        <v>92109934</v>
      </c>
      <c r="D912" s="4"/>
      <c r="E912" s="5"/>
      <c r="F912" s="7" t="s">
        <v>4221</v>
      </c>
    </row>
    <row r="913" spans="1:6" ht="114.75" x14ac:dyDescent="0.25">
      <c r="A913" s="3" t="s">
        <v>2079</v>
      </c>
      <c r="B913" s="3">
        <v>39121434</v>
      </c>
      <c r="C913" s="3">
        <v>92109933</v>
      </c>
      <c r="D913" s="4"/>
      <c r="E913" s="5"/>
      <c r="F913" s="7" t="s">
        <v>4222</v>
      </c>
    </row>
    <row r="914" spans="1:6" ht="114.75" x14ac:dyDescent="0.25">
      <c r="A914" s="3" t="s">
        <v>2079</v>
      </c>
      <c r="B914" s="3">
        <v>39121434</v>
      </c>
      <c r="C914" s="3">
        <v>92109932</v>
      </c>
      <c r="D914" s="4"/>
      <c r="E914" s="5"/>
      <c r="F914" s="7" t="s">
        <v>4223</v>
      </c>
    </row>
    <row r="915" spans="1:6" ht="114.75" x14ac:dyDescent="0.25">
      <c r="A915" s="3" t="s">
        <v>2079</v>
      </c>
      <c r="B915" s="3">
        <v>39121434</v>
      </c>
      <c r="C915" s="3">
        <v>92109931</v>
      </c>
      <c r="D915" s="4"/>
      <c r="E915" s="5"/>
      <c r="F915" s="7" t="s">
        <v>4224</v>
      </c>
    </row>
    <row r="916" spans="1:6" ht="114.75" x14ac:dyDescent="0.25">
      <c r="A916" s="3" t="s">
        <v>2079</v>
      </c>
      <c r="B916" s="3">
        <v>39121434</v>
      </c>
      <c r="C916" s="3">
        <v>92109930</v>
      </c>
      <c r="D916" s="4"/>
      <c r="E916" s="5"/>
      <c r="F916" s="7" t="s">
        <v>4225</v>
      </c>
    </row>
    <row r="917" spans="1:6" ht="25.5" x14ac:dyDescent="0.25">
      <c r="A917" s="3" t="s">
        <v>2059</v>
      </c>
      <c r="B917" s="3" t="s">
        <v>812</v>
      </c>
      <c r="C917" s="3" t="s">
        <v>2060</v>
      </c>
      <c r="D917" s="4"/>
      <c r="E917" s="5"/>
      <c r="F917" s="7" t="s">
        <v>4178</v>
      </c>
    </row>
    <row r="918" spans="1:6" ht="25.5" x14ac:dyDescent="0.25">
      <c r="A918" s="3" t="s">
        <v>2059</v>
      </c>
      <c r="B918" s="3" t="s">
        <v>812</v>
      </c>
      <c r="C918" s="3" t="s">
        <v>2061</v>
      </c>
      <c r="D918" s="4"/>
      <c r="E918" s="5"/>
      <c r="F918" s="7" t="s">
        <v>4179</v>
      </c>
    </row>
    <row r="919" spans="1:6" ht="38.25" x14ac:dyDescent="0.25">
      <c r="A919" s="3" t="s">
        <v>1171</v>
      </c>
      <c r="B919" s="3" t="s">
        <v>812</v>
      </c>
      <c r="C919" s="3" t="s">
        <v>813</v>
      </c>
      <c r="D919" s="4"/>
      <c r="E919" s="5"/>
      <c r="F919" s="7" t="s">
        <v>3766</v>
      </c>
    </row>
    <row r="920" spans="1:6" ht="38.25" x14ac:dyDescent="0.25">
      <c r="A920" s="3" t="s">
        <v>1171</v>
      </c>
      <c r="B920" s="3" t="s">
        <v>812</v>
      </c>
      <c r="C920" s="3" t="s">
        <v>813</v>
      </c>
      <c r="D920" s="4" t="s">
        <v>1388</v>
      </c>
      <c r="E920" s="5" t="s">
        <v>287</v>
      </c>
      <c r="F920" s="7" t="s">
        <v>3766</v>
      </c>
    </row>
    <row r="921" spans="1:6" ht="38.25" x14ac:dyDescent="0.25">
      <c r="A921" s="3" t="s">
        <v>2062</v>
      </c>
      <c r="B921" s="3" t="s">
        <v>2063</v>
      </c>
      <c r="C921" s="3" t="s">
        <v>2064</v>
      </c>
      <c r="D921" s="4"/>
      <c r="E921" s="5"/>
      <c r="F921" s="7" t="s">
        <v>4180</v>
      </c>
    </row>
    <row r="922" spans="1:6" ht="38.25" x14ac:dyDescent="0.25">
      <c r="A922" s="3" t="s">
        <v>2062</v>
      </c>
      <c r="B922" s="3" t="s">
        <v>2063</v>
      </c>
      <c r="C922" s="3" t="s">
        <v>2065</v>
      </c>
      <c r="D922" s="4"/>
      <c r="E922" s="5"/>
      <c r="F922" s="7" t="s">
        <v>4181</v>
      </c>
    </row>
    <row r="923" spans="1:6" ht="38.25" x14ac:dyDescent="0.25">
      <c r="A923" s="3" t="s">
        <v>2066</v>
      </c>
      <c r="B923" s="3" t="s">
        <v>2063</v>
      </c>
      <c r="C923" s="3" t="s">
        <v>2067</v>
      </c>
      <c r="D923" s="4"/>
      <c r="E923" s="5"/>
      <c r="F923" s="7" t="s">
        <v>4182</v>
      </c>
    </row>
    <row r="924" spans="1:6" ht="38.25" x14ac:dyDescent="0.25">
      <c r="A924" s="3" t="s">
        <v>2068</v>
      </c>
      <c r="B924" s="3" t="s">
        <v>2069</v>
      </c>
      <c r="C924" s="3">
        <v>92012397</v>
      </c>
      <c r="D924" s="4"/>
      <c r="E924" s="5"/>
      <c r="F924" s="7" t="s">
        <v>4183</v>
      </c>
    </row>
    <row r="925" spans="1:6" ht="38.25" x14ac:dyDescent="0.25">
      <c r="A925" s="3" t="s">
        <v>2076</v>
      </c>
      <c r="B925" s="3" t="s">
        <v>2077</v>
      </c>
      <c r="C925" s="3" t="s">
        <v>2078</v>
      </c>
      <c r="D925" s="4"/>
      <c r="E925" s="5"/>
      <c r="F925" s="7" t="s">
        <v>4185</v>
      </c>
    </row>
    <row r="926" spans="1:6" x14ac:dyDescent="0.25">
      <c r="A926" s="3" t="s">
        <v>1172</v>
      </c>
      <c r="B926" s="3" t="s">
        <v>814</v>
      </c>
      <c r="C926" s="3" t="s">
        <v>815</v>
      </c>
      <c r="D926" s="4"/>
      <c r="E926" s="5"/>
      <c r="F926" s="7" t="s">
        <v>816</v>
      </c>
    </row>
    <row r="927" spans="1:6" ht="25.5" x14ac:dyDescent="0.25">
      <c r="A927" s="3" t="s">
        <v>1172</v>
      </c>
      <c r="B927" s="3" t="s">
        <v>2074</v>
      </c>
      <c r="C927" s="3" t="s">
        <v>2075</v>
      </c>
      <c r="D927" s="4"/>
      <c r="E927" s="5"/>
      <c r="F927" s="7" t="s">
        <v>4184</v>
      </c>
    </row>
    <row r="928" spans="1:6" ht="63.75" x14ac:dyDescent="0.25">
      <c r="A928" s="3" t="s">
        <v>1173</v>
      </c>
      <c r="B928" s="3" t="s">
        <v>817</v>
      </c>
      <c r="C928" s="3" t="s">
        <v>818</v>
      </c>
      <c r="D928" s="4"/>
      <c r="E928" s="5"/>
      <c r="F928" s="7" t="s">
        <v>3767</v>
      </c>
    </row>
    <row r="929" spans="1:6" ht="63.75" x14ac:dyDescent="0.25">
      <c r="A929" s="3" t="s">
        <v>1173</v>
      </c>
      <c r="B929" s="3" t="s">
        <v>817</v>
      </c>
      <c r="C929" s="3" t="s">
        <v>818</v>
      </c>
      <c r="D929" s="4" t="s">
        <v>1389</v>
      </c>
      <c r="E929" s="5" t="s">
        <v>288</v>
      </c>
      <c r="F929" s="7" t="s">
        <v>3767</v>
      </c>
    </row>
    <row r="930" spans="1:6" ht="25.5" x14ac:dyDescent="0.25">
      <c r="A930" s="3" t="s">
        <v>2070</v>
      </c>
      <c r="B930" s="3" t="s">
        <v>2071</v>
      </c>
      <c r="C930" s="3" t="s">
        <v>2072</v>
      </c>
      <c r="D930" s="4"/>
      <c r="E930" s="5"/>
      <c r="F930" s="7" t="s">
        <v>2073</v>
      </c>
    </row>
    <row r="931" spans="1:6" ht="51" x14ac:dyDescent="0.25">
      <c r="A931" s="3" t="s">
        <v>2103</v>
      </c>
      <c r="B931" s="3">
        <v>30141503</v>
      </c>
      <c r="C931" s="3">
        <v>92006789</v>
      </c>
      <c r="D931" s="4"/>
      <c r="E931" s="5"/>
      <c r="F931" s="7" t="s">
        <v>4226</v>
      </c>
    </row>
    <row r="932" spans="1:6" ht="25.5" x14ac:dyDescent="0.25">
      <c r="A932" s="3" t="s">
        <v>2156</v>
      </c>
      <c r="B932" s="3">
        <v>23241634</v>
      </c>
      <c r="C932" s="3">
        <v>92021091</v>
      </c>
      <c r="D932" s="4"/>
      <c r="E932" s="5"/>
      <c r="F932" s="7" t="s">
        <v>4264</v>
      </c>
    </row>
    <row r="933" spans="1:6" ht="38.25" x14ac:dyDescent="0.25">
      <c r="A933" s="3" t="s">
        <v>2155</v>
      </c>
      <c r="B933" s="3">
        <v>27112845</v>
      </c>
      <c r="C933" s="3">
        <v>92067314</v>
      </c>
      <c r="D933" s="4"/>
      <c r="E933" s="5"/>
      <c r="F933" s="7" t="s">
        <v>4263</v>
      </c>
    </row>
    <row r="934" spans="1:6" x14ac:dyDescent="0.25">
      <c r="A934" s="3" t="s">
        <v>3488</v>
      </c>
      <c r="B934" s="3" t="s">
        <v>3489</v>
      </c>
      <c r="C934" s="3" t="s">
        <v>3490</v>
      </c>
      <c r="D934" s="4"/>
      <c r="E934" s="5"/>
      <c r="F934" s="7" t="s">
        <v>4762</v>
      </c>
    </row>
    <row r="935" spans="1:6" ht="38.25" x14ac:dyDescent="0.25">
      <c r="A935" s="3" t="s">
        <v>2171</v>
      </c>
      <c r="B935" s="3">
        <v>27111999</v>
      </c>
      <c r="C935" s="3">
        <v>92048557</v>
      </c>
      <c r="D935" s="4"/>
      <c r="E935" s="5"/>
      <c r="F935" s="7" t="s">
        <v>4267</v>
      </c>
    </row>
    <row r="936" spans="1:6" ht="25.5" x14ac:dyDescent="0.25">
      <c r="A936" s="3" t="s">
        <v>2136</v>
      </c>
      <c r="B936" s="3">
        <v>31191506</v>
      </c>
      <c r="C936" s="3">
        <v>90019014</v>
      </c>
      <c r="D936" s="4"/>
      <c r="E936" s="5"/>
      <c r="F936" s="7" t="s">
        <v>2137</v>
      </c>
    </row>
    <row r="937" spans="1:6" ht="25.5" x14ac:dyDescent="0.25">
      <c r="A937" s="3" t="s">
        <v>2107</v>
      </c>
      <c r="B937" s="3" t="s">
        <v>2108</v>
      </c>
      <c r="C937" s="3" t="s">
        <v>2109</v>
      </c>
      <c r="D937" s="4"/>
      <c r="E937" s="5"/>
      <c r="F937" s="7" t="s">
        <v>4228</v>
      </c>
    </row>
    <row r="938" spans="1:6" ht="38.25" x14ac:dyDescent="0.25">
      <c r="A938" s="3" t="s">
        <v>2113</v>
      </c>
      <c r="B938" s="3" t="s">
        <v>2111</v>
      </c>
      <c r="C938" s="3" t="s">
        <v>2114</v>
      </c>
      <c r="D938" s="4"/>
      <c r="E938" s="5"/>
      <c r="F938" s="7" t="s">
        <v>4230</v>
      </c>
    </row>
    <row r="939" spans="1:6" ht="51" x14ac:dyDescent="0.25">
      <c r="A939" s="3" t="s">
        <v>2113</v>
      </c>
      <c r="B939" s="3" t="s">
        <v>2111</v>
      </c>
      <c r="C939" s="3" t="s">
        <v>2115</v>
      </c>
      <c r="D939" s="4"/>
      <c r="E939" s="5"/>
      <c r="F939" s="7" t="s">
        <v>4231</v>
      </c>
    </row>
    <row r="940" spans="1:6" ht="38.25" x14ac:dyDescent="0.25">
      <c r="A940" s="3" t="s">
        <v>2113</v>
      </c>
      <c r="B940" s="3" t="s">
        <v>2111</v>
      </c>
      <c r="C940" s="3" t="s">
        <v>2116</v>
      </c>
      <c r="D940" s="4"/>
      <c r="E940" s="5"/>
      <c r="F940" s="7" t="s">
        <v>4232</v>
      </c>
    </row>
    <row r="941" spans="1:6" ht="38.25" x14ac:dyDescent="0.25">
      <c r="A941" s="3" t="s">
        <v>2113</v>
      </c>
      <c r="B941" s="3" t="s">
        <v>2111</v>
      </c>
      <c r="C941" s="3" t="s">
        <v>2117</v>
      </c>
      <c r="D941" s="4"/>
      <c r="E941" s="5"/>
      <c r="F941" s="7" t="s">
        <v>4233</v>
      </c>
    </row>
    <row r="942" spans="1:6" ht="38.25" x14ac:dyDescent="0.25">
      <c r="A942" s="3" t="s">
        <v>2113</v>
      </c>
      <c r="B942" s="3" t="s">
        <v>2111</v>
      </c>
      <c r="C942" s="3" t="s">
        <v>2118</v>
      </c>
      <c r="D942" s="4"/>
      <c r="E942" s="5"/>
      <c r="F942" s="7" t="s">
        <v>4234</v>
      </c>
    </row>
    <row r="943" spans="1:6" ht="51" x14ac:dyDescent="0.25">
      <c r="A943" s="3" t="s">
        <v>2110</v>
      </c>
      <c r="B943" s="3" t="s">
        <v>2111</v>
      </c>
      <c r="C943" s="3" t="s">
        <v>2112</v>
      </c>
      <c r="D943" s="4"/>
      <c r="E943" s="5"/>
      <c r="F943" s="7" t="s">
        <v>4229</v>
      </c>
    </row>
    <row r="944" spans="1:6" ht="38.25" x14ac:dyDescent="0.25">
      <c r="A944" s="3" t="s">
        <v>2141</v>
      </c>
      <c r="B944" s="3">
        <v>30191501</v>
      </c>
      <c r="C944" s="3">
        <v>92103905</v>
      </c>
      <c r="D944" s="4"/>
      <c r="E944" s="5"/>
      <c r="F944" s="7" t="s">
        <v>4254</v>
      </c>
    </row>
    <row r="945" spans="1:6" ht="38.25" x14ac:dyDescent="0.25">
      <c r="A945" s="3" t="s">
        <v>2140</v>
      </c>
      <c r="B945" s="3">
        <v>30191501</v>
      </c>
      <c r="C945" s="3">
        <v>92085361</v>
      </c>
      <c r="D945" s="4"/>
      <c r="E945" s="5"/>
      <c r="F945" s="7" t="s">
        <v>4253</v>
      </c>
    </row>
    <row r="946" spans="1:6" x14ac:dyDescent="0.25">
      <c r="A946" s="3" t="s">
        <v>2131</v>
      </c>
      <c r="B946" s="3">
        <v>27111601</v>
      </c>
      <c r="C946" s="3">
        <v>92037265</v>
      </c>
      <c r="D946" s="4"/>
      <c r="E946" s="5"/>
      <c r="F946" s="7" t="s">
        <v>4246</v>
      </c>
    </row>
    <row r="947" spans="1:6" ht="51" x14ac:dyDescent="0.25">
      <c r="A947" s="3" t="s">
        <v>2130</v>
      </c>
      <c r="B947" s="3">
        <v>27111601</v>
      </c>
      <c r="C947" s="3">
        <v>92011580</v>
      </c>
      <c r="D947" s="4"/>
      <c r="E947" s="5"/>
      <c r="F947" s="7" t="s">
        <v>4245</v>
      </c>
    </row>
    <row r="948" spans="1:6" ht="38.25" x14ac:dyDescent="0.25">
      <c r="A948" s="3" t="s">
        <v>2134</v>
      </c>
      <c r="B948" s="3">
        <v>27112004</v>
      </c>
      <c r="C948" s="3">
        <v>92075074</v>
      </c>
      <c r="D948" s="4"/>
      <c r="E948" s="5"/>
      <c r="F948" s="7" t="s">
        <v>4249</v>
      </c>
    </row>
    <row r="949" spans="1:6" ht="25.5" x14ac:dyDescent="0.25">
      <c r="A949" s="3" t="s">
        <v>2151</v>
      </c>
      <c r="B949" s="3">
        <v>27112107</v>
      </c>
      <c r="C949" s="3">
        <v>92035826</v>
      </c>
      <c r="D949" s="4"/>
      <c r="E949" s="5"/>
      <c r="F949" s="7" t="s">
        <v>4261</v>
      </c>
    </row>
    <row r="950" spans="1:6" ht="38.25" x14ac:dyDescent="0.25">
      <c r="A950" s="3" t="s">
        <v>2147</v>
      </c>
      <c r="B950" s="3">
        <v>27112108</v>
      </c>
      <c r="C950" s="3">
        <v>92111116</v>
      </c>
      <c r="D950" s="4"/>
      <c r="E950" s="5"/>
      <c r="F950" s="7" t="s">
        <v>4259</v>
      </c>
    </row>
    <row r="951" spans="1:6" x14ac:dyDescent="0.25">
      <c r="A951" s="3" t="s">
        <v>2149</v>
      </c>
      <c r="B951" s="3">
        <v>27112111</v>
      </c>
      <c r="C951" s="3">
        <v>90006077</v>
      </c>
      <c r="D951" s="4"/>
      <c r="E951" s="5"/>
      <c r="F951" s="7" t="s">
        <v>2150</v>
      </c>
    </row>
    <row r="952" spans="1:6" ht="38.25" x14ac:dyDescent="0.25">
      <c r="A952" s="3" t="s">
        <v>2126</v>
      </c>
      <c r="B952" s="3">
        <v>27111525</v>
      </c>
      <c r="C952" s="3">
        <v>92007127</v>
      </c>
      <c r="D952" s="4"/>
      <c r="E952" s="5"/>
      <c r="F952" s="7" t="s">
        <v>4241</v>
      </c>
    </row>
    <row r="953" spans="1:6" ht="38.25" x14ac:dyDescent="0.25">
      <c r="A953" s="3" t="s">
        <v>2148</v>
      </c>
      <c r="B953" s="3">
        <v>27112108</v>
      </c>
      <c r="C953" s="3">
        <v>92111117</v>
      </c>
      <c r="D953" s="4"/>
      <c r="E953" s="5"/>
      <c r="F953" s="7" t="s">
        <v>4260</v>
      </c>
    </row>
    <row r="954" spans="1:6" ht="25.5" x14ac:dyDescent="0.25">
      <c r="A954" s="3" t="s">
        <v>2167</v>
      </c>
      <c r="B954" s="3">
        <v>27111907</v>
      </c>
      <c r="C954" s="3">
        <v>92111139</v>
      </c>
      <c r="D954" s="4"/>
      <c r="E954" s="5"/>
      <c r="F954" s="7" t="s">
        <v>2168</v>
      </c>
    </row>
    <row r="955" spans="1:6" ht="38.25" x14ac:dyDescent="0.25">
      <c r="A955" s="9" t="s">
        <v>2188</v>
      </c>
      <c r="B955" s="9" t="s">
        <v>2189</v>
      </c>
      <c r="C955" s="9" t="s">
        <v>2190</v>
      </c>
      <c r="D955" s="4"/>
      <c r="E955" s="5"/>
      <c r="F955" s="7" t="s">
        <v>4273</v>
      </c>
    </row>
    <row r="956" spans="1:6" x14ac:dyDescent="0.25">
      <c r="A956" s="3" t="s">
        <v>2169</v>
      </c>
      <c r="B956" s="3">
        <v>27111903</v>
      </c>
      <c r="C956" s="3">
        <v>90007567</v>
      </c>
      <c r="D956" s="4"/>
      <c r="E956" s="5"/>
      <c r="F956" s="7" t="s">
        <v>2170</v>
      </c>
    </row>
    <row r="957" spans="1:6" ht="205.5" customHeight="1" x14ac:dyDescent="0.25">
      <c r="A957" s="9" t="s">
        <v>5025</v>
      </c>
      <c r="B957" s="27">
        <v>27111504</v>
      </c>
      <c r="C957" s="27">
        <v>92072272</v>
      </c>
      <c r="D957" s="8"/>
      <c r="E957" s="14"/>
      <c r="F957" s="10" t="s">
        <v>5026</v>
      </c>
    </row>
    <row r="958" spans="1:6" ht="38.25" x14ac:dyDescent="0.25">
      <c r="A958" s="3" t="s">
        <v>2175</v>
      </c>
      <c r="B958" s="3">
        <v>27111728</v>
      </c>
      <c r="C958" s="3">
        <v>92021094</v>
      </c>
      <c r="D958" s="4"/>
      <c r="E958" s="5"/>
      <c r="F958" s="7" t="s">
        <v>2176</v>
      </c>
    </row>
    <row r="959" spans="1:6" ht="38.25" x14ac:dyDescent="0.25">
      <c r="A959" s="3" t="s">
        <v>2128</v>
      </c>
      <c r="B959" s="3">
        <v>27111929</v>
      </c>
      <c r="C959" s="3">
        <v>92035918</v>
      </c>
      <c r="D959" s="4"/>
      <c r="E959" s="5"/>
      <c r="F959" s="7" t="s">
        <v>4243</v>
      </c>
    </row>
    <row r="960" spans="1:6" ht="25.5" x14ac:dyDescent="0.25">
      <c r="A960" s="3" t="s">
        <v>2135</v>
      </c>
      <c r="B960" s="3">
        <v>27111552</v>
      </c>
      <c r="C960" s="3">
        <v>92048048</v>
      </c>
      <c r="D960" s="4"/>
      <c r="E960" s="5"/>
      <c r="F960" s="7" t="s">
        <v>4250</v>
      </c>
    </row>
    <row r="961" spans="1:6" ht="409.5" x14ac:dyDescent="0.25">
      <c r="A961" s="3" t="s">
        <v>5027</v>
      </c>
      <c r="B961" s="3">
        <v>41115309</v>
      </c>
      <c r="C961" s="3">
        <v>92029008</v>
      </c>
      <c r="D961" s="4"/>
      <c r="E961" s="5"/>
      <c r="F961" s="7" t="s">
        <v>5028</v>
      </c>
    </row>
    <row r="962" spans="1:6" x14ac:dyDescent="0.25">
      <c r="A962" s="3" t="s">
        <v>3480</v>
      </c>
      <c r="B962" s="3">
        <v>41114509</v>
      </c>
      <c r="C962" s="3">
        <v>92003734</v>
      </c>
      <c r="D962" s="4"/>
      <c r="E962" s="5"/>
      <c r="F962" s="7" t="s">
        <v>4759</v>
      </c>
    </row>
    <row r="963" spans="1:6" x14ac:dyDescent="0.25">
      <c r="A963" s="3" t="s">
        <v>3559</v>
      </c>
      <c r="B963" s="3" t="s">
        <v>3560</v>
      </c>
      <c r="C963" s="3" t="s">
        <v>3561</v>
      </c>
      <c r="D963" s="4"/>
      <c r="E963" s="5"/>
      <c r="F963" s="7" t="s">
        <v>4796</v>
      </c>
    </row>
    <row r="964" spans="1:6" x14ac:dyDescent="0.25">
      <c r="A964" s="3" t="s">
        <v>3504</v>
      </c>
      <c r="B964" s="3" t="s">
        <v>3505</v>
      </c>
      <c r="C964" s="3" t="s">
        <v>3506</v>
      </c>
      <c r="D964" s="4"/>
      <c r="E964" s="5"/>
      <c r="F964" s="7" t="s">
        <v>4771</v>
      </c>
    </row>
    <row r="965" spans="1:6" ht="25.5" x14ac:dyDescent="0.25">
      <c r="A965" s="3" t="s">
        <v>3507</v>
      </c>
      <c r="B965" s="3" t="s">
        <v>3505</v>
      </c>
      <c r="C965" s="3" t="s">
        <v>3506</v>
      </c>
      <c r="D965" s="4"/>
      <c r="E965" s="5"/>
      <c r="F965" s="7" t="s">
        <v>4772</v>
      </c>
    </row>
    <row r="966" spans="1:6" x14ac:dyDescent="0.25">
      <c r="A966" s="3" t="s">
        <v>3508</v>
      </c>
      <c r="B966" s="3" t="s">
        <v>3509</v>
      </c>
      <c r="C966" s="3" t="s">
        <v>3510</v>
      </c>
      <c r="D966" s="4"/>
      <c r="E966" s="5"/>
      <c r="F966" s="7" t="s">
        <v>4773</v>
      </c>
    </row>
    <row r="967" spans="1:6" x14ac:dyDescent="0.25">
      <c r="A967" s="3" t="s">
        <v>3498</v>
      </c>
      <c r="B967" s="3">
        <v>42151627</v>
      </c>
      <c r="C967" s="3">
        <v>92082254</v>
      </c>
      <c r="D967" s="4"/>
      <c r="E967" s="5"/>
      <c r="F967" s="7" t="s">
        <v>4766</v>
      </c>
    </row>
    <row r="968" spans="1:6" x14ac:dyDescent="0.25">
      <c r="A968" s="3" t="s">
        <v>3499</v>
      </c>
      <c r="B968" s="3">
        <v>42151627</v>
      </c>
      <c r="C968" s="3">
        <v>92082257</v>
      </c>
      <c r="D968" s="4"/>
      <c r="E968" s="5"/>
      <c r="F968" s="7" t="s">
        <v>4767</v>
      </c>
    </row>
    <row r="969" spans="1:6" x14ac:dyDescent="0.25">
      <c r="A969" s="3" t="s">
        <v>3522</v>
      </c>
      <c r="B969" s="3" t="s">
        <v>3523</v>
      </c>
      <c r="C969" s="3" t="s">
        <v>3524</v>
      </c>
      <c r="D969" s="4"/>
      <c r="E969" s="5"/>
      <c r="F969" s="7" t="s">
        <v>4779</v>
      </c>
    </row>
    <row r="970" spans="1:6" ht="25.5" x14ac:dyDescent="0.25">
      <c r="A970" s="3" t="s">
        <v>3500</v>
      </c>
      <c r="B970" s="3">
        <v>42151621</v>
      </c>
      <c r="C970" s="3">
        <v>92103796</v>
      </c>
      <c r="D970" s="4"/>
      <c r="E970" s="5"/>
      <c r="F970" s="7" t="s">
        <v>4768</v>
      </c>
    </row>
    <row r="971" spans="1:6" x14ac:dyDescent="0.25">
      <c r="A971" s="3" t="s">
        <v>3501</v>
      </c>
      <c r="B971" s="3">
        <v>42151621</v>
      </c>
      <c r="C971" s="3">
        <v>92103792</v>
      </c>
      <c r="D971" s="4"/>
      <c r="E971" s="5"/>
      <c r="F971" s="7" t="s">
        <v>4769</v>
      </c>
    </row>
    <row r="972" spans="1:6" x14ac:dyDescent="0.25">
      <c r="A972" s="3" t="s">
        <v>3493</v>
      </c>
      <c r="B972" s="3" t="s">
        <v>3494</v>
      </c>
      <c r="C972" s="3">
        <v>92103799</v>
      </c>
      <c r="D972" s="4"/>
      <c r="E972" s="5"/>
      <c r="F972" s="7" t="s">
        <v>4764</v>
      </c>
    </row>
    <row r="973" spans="1:6" x14ac:dyDescent="0.25">
      <c r="A973" s="3" t="s">
        <v>3502</v>
      </c>
      <c r="B973" s="3" t="s">
        <v>3494</v>
      </c>
      <c r="C973" s="3" t="s">
        <v>3503</v>
      </c>
      <c r="D973" s="4"/>
      <c r="E973" s="5"/>
      <c r="F973" s="7" t="s">
        <v>4770</v>
      </c>
    </row>
    <row r="974" spans="1:6" x14ac:dyDescent="0.25">
      <c r="A974" s="3" t="s">
        <v>3525</v>
      </c>
      <c r="B974" s="3" t="s">
        <v>3526</v>
      </c>
      <c r="C974" s="3" t="s">
        <v>3487</v>
      </c>
      <c r="D974" s="4"/>
      <c r="E974" s="5"/>
      <c r="F974" s="7" t="s">
        <v>4780</v>
      </c>
    </row>
    <row r="975" spans="1:6" ht="25.5" x14ac:dyDescent="0.25">
      <c r="A975" s="3" t="s">
        <v>3519</v>
      </c>
      <c r="B975" s="3" t="s">
        <v>3494</v>
      </c>
      <c r="C975" s="3" t="s">
        <v>3503</v>
      </c>
      <c r="D975" s="4"/>
      <c r="E975" s="5"/>
      <c r="F975" s="7" t="s">
        <v>4777</v>
      </c>
    </row>
    <row r="976" spans="1:6" ht="25.5" x14ac:dyDescent="0.25">
      <c r="A976" s="3" t="s">
        <v>3548</v>
      </c>
      <c r="B976" s="3" t="s">
        <v>3494</v>
      </c>
      <c r="C976" s="3" t="s">
        <v>3503</v>
      </c>
      <c r="D976" s="4"/>
      <c r="E976" s="5"/>
      <c r="F976" s="7" t="s">
        <v>4789</v>
      </c>
    </row>
    <row r="977" spans="1:6" x14ac:dyDescent="0.25">
      <c r="A977" s="3" t="s">
        <v>3549</v>
      </c>
      <c r="B977" s="3" t="s">
        <v>3550</v>
      </c>
      <c r="C977" s="3" t="s">
        <v>3551</v>
      </c>
      <c r="D977" s="4"/>
      <c r="E977" s="5"/>
      <c r="F977" s="7" t="s">
        <v>4790</v>
      </c>
    </row>
    <row r="978" spans="1:6" x14ac:dyDescent="0.25">
      <c r="A978" s="3" t="s">
        <v>3517</v>
      </c>
      <c r="B978" s="3" t="s">
        <v>3494</v>
      </c>
      <c r="C978" s="3" t="s">
        <v>3518</v>
      </c>
      <c r="D978" s="4"/>
      <c r="E978" s="5"/>
      <c r="F978" s="7" t="s">
        <v>4776</v>
      </c>
    </row>
    <row r="979" spans="1:6" x14ac:dyDescent="0.25">
      <c r="A979" s="3" t="s">
        <v>3520</v>
      </c>
      <c r="B979" s="3" t="s">
        <v>3494</v>
      </c>
      <c r="C979" s="3" t="s">
        <v>3521</v>
      </c>
      <c r="D979" s="4"/>
      <c r="E979" s="5"/>
      <c r="F979" s="7" t="s">
        <v>4778</v>
      </c>
    </row>
    <row r="980" spans="1:6" x14ac:dyDescent="0.25">
      <c r="A980" s="3" t="s">
        <v>3491</v>
      </c>
      <c r="B980" s="3" t="s">
        <v>3489</v>
      </c>
      <c r="C980" s="3" t="s">
        <v>3492</v>
      </c>
      <c r="D980" s="4"/>
      <c r="E980" s="5"/>
      <c r="F980" s="7" t="s">
        <v>4763</v>
      </c>
    </row>
    <row r="981" spans="1:6" x14ac:dyDescent="0.25">
      <c r="A981" s="3" t="s">
        <v>3491</v>
      </c>
      <c r="B981" s="3" t="s">
        <v>3489</v>
      </c>
      <c r="C981" s="3" t="s">
        <v>3492</v>
      </c>
      <c r="D981" s="4"/>
      <c r="E981" s="5"/>
      <c r="F981" s="7" t="s">
        <v>4763</v>
      </c>
    </row>
    <row r="982" spans="1:6" x14ac:dyDescent="0.25">
      <c r="A982" s="3" t="s">
        <v>3491</v>
      </c>
      <c r="B982" s="3" t="s">
        <v>3489</v>
      </c>
      <c r="C982" s="3" t="s">
        <v>3492</v>
      </c>
      <c r="D982" s="4"/>
      <c r="E982" s="5"/>
      <c r="F982" s="7" t="s">
        <v>4763</v>
      </c>
    </row>
    <row r="983" spans="1:6" x14ac:dyDescent="0.25">
      <c r="A983" s="3" t="s">
        <v>4929</v>
      </c>
      <c r="B983" s="3">
        <v>42271802</v>
      </c>
      <c r="C983" s="3">
        <v>90003794</v>
      </c>
      <c r="D983" s="4"/>
      <c r="E983" s="5"/>
      <c r="F983" s="7" t="s">
        <v>4930</v>
      </c>
    </row>
    <row r="984" spans="1:6" ht="51" x14ac:dyDescent="0.25">
      <c r="A984" s="3" t="s">
        <v>4925</v>
      </c>
      <c r="B984" s="3">
        <v>41104104</v>
      </c>
      <c r="C984" s="3">
        <v>92049155</v>
      </c>
      <c r="D984" s="4"/>
      <c r="E984" s="5"/>
      <c r="F984" s="7" t="s">
        <v>4926</v>
      </c>
    </row>
    <row r="985" spans="1:6" x14ac:dyDescent="0.25">
      <c r="A985" s="3" t="s">
        <v>3511</v>
      </c>
      <c r="B985" s="3" t="s">
        <v>3512</v>
      </c>
      <c r="C985" s="3" t="s">
        <v>3513</v>
      </c>
      <c r="D985" s="4"/>
      <c r="E985" s="5"/>
      <c r="F985" s="7" t="s">
        <v>4774</v>
      </c>
    </row>
    <row r="986" spans="1:6" x14ac:dyDescent="0.25">
      <c r="A986" s="3" t="s">
        <v>3514</v>
      </c>
      <c r="B986" s="3" t="s">
        <v>3515</v>
      </c>
      <c r="C986" s="3" t="s">
        <v>3516</v>
      </c>
      <c r="D986" s="4"/>
      <c r="E986" s="5"/>
      <c r="F986" s="7" t="s">
        <v>4775</v>
      </c>
    </row>
    <row r="987" spans="1:6" x14ac:dyDescent="0.25">
      <c r="A987" s="3" t="s">
        <v>3527</v>
      </c>
      <c r="B987" s="3" t="s">
        <v>3496</v>
      </c>
      <c r="C987" s="3" t="s">
        <v>3528</v>
      </c>
      <c r="D987" s="4"/>
      <c r="E987" s="5"/>
      <c r="F987" s="7" t="s">
        <v>4781</v>
      </c>
    </row>
    <row r="988" spans="1:6" ht="38.25" x14ac:dyDescent="0.25">
      <c r="A988" s="3" t="s">
        <v>3481</v>
      </c>
      <c r="B988" s="3">
        <v>53141602</v>
      </c>
      <c r="C988" s="3">
        <v>92039319</v>
      </c>
      <c r="D988" s="4"/>
      <c r="E988" s="5"/>
      <c r="F988" s="7" t="s">
        <v>3482</v>
      </c>
    </row>
    <row r="989" spans="1:6" x14ac:dyDescent="0.25">
      <c r="A989" s="3" t="s">
        <v>3495</v>
      </c>
      <c r="B989" s="3" t="s">
        <v>3496</v>
      </c>
      <c r="C989" s="3" t="s">
        <v>3497</v>
      </c>
      <c r="D989" s="4"/>
      <c r="E989" s="5"/>
      <c r="F989" s="7" t="s">
        <v>4765</v>
      </c>
    </row>
    <row r="990" spans="1:6" ht="25.5" x14ac:dyDescent="0.25">
      <c r="A990" s="3" t="s">
        <v>2186</v>
      </c>
      <c r="B990" s="3" t="s">
        <v>2184</v>
      </c>
      <c r="C990" s="3" t="s">
        <v>2187</v>
      </c>
      <c r="D990" s="4"/>
      <c r="E990" s="5"/>
      <c r="F990" s="7" t="s">
        <v>4272</v>
      </c>
    </row>
    <row r="991" spans="1:6" ht="63.75" x14ac:dyDescent="0.25">
      <c r="A991" s="3" t="s">
        <v>2127</v>
      </c>
      <c r="B991" s="3">
        <v>27111519</v>
      </c>
      <c r="C991" s="3">
        <v>92008984</v>
      </c>
      <c r="D991" s="4"/>
      <c r="E991" s="5"/>
      <c r="F991" s="7" t="s">
        <v>4242</v>
      </c>
    </row>
    <row r="992" spans="1:6" x14ac:dyDescent="0.25">
      <c r="A992" s="3" t="s">
        <v>3486</v>
      </c>
      <c r="B992" s="3">
        <v>42291802</v>
      </c>
      <c r="C992" s="3" t="s">
        <v>3487</v>
      </c>
      <c r="D992" s="4"/>
      <c r="E992" s="5"/>
      <c r="F992" s="7" t="s">
        <v>4761</v>
      </c>
    </row>
    <row r="993" spans="1:6" ht="25.5" x14ac:dyDescent="0.25">
      <c r="A993" s="3" t="s">
        <v>3546</v>
      </c>
      <c r="B993" s="3" t="s">
        <v>1978</v>
      </c>
      <c r="C993" s="3" t="s">
        <v>3547</v>
      </c>
      <c r="D993" s="4"/>
      <c r="E993" s="5"/>
      <c r="F993" s="7" t="s">
        <v>4788</v>
      </c>
    </row>
    <row r="994" spans="1:6" ht="38.25" x14ac:dyDescent="0.25">
      <c r="A994" s="3" t="s">
        <v>2172</v>
      </c>
      <c r="B994" s="3">
        <v>27111801</v>
      </c>
      <c r="C994" s="3">
        <v>92031958</v>
      </c>
      <c r="D994" s="4"/>
      <c r="E994" s="5"/>
      <c r="F994" s="7" t="s">
        <v>4268</v>
      </c>
    </row>
    <row r="995" spans="1:6" ht="25.5" x14ac:dyDescent="0.25">
      <c r="A995" s="3" t="s">
        <v>2139</v>
      </c>
      <c r="B995" s="3">
        <v>27111803</v>
      </c>
      <c r="C995" s="3">
        <v>92021802</v>
      </c>
      <c r="D995" s="4"/>
      <c r="E995" s="5"/>
      <c r="F995" s="7" t="s">
        <v>4252</v>
      </c>
    </row>
    <row r="996" spans="1:6" ht="25.5" x14ac:dyDescent="0.25">
      <c r="A996" s="3" t="s">
        <v>2145</v>
      </c>
      <c r="B996" s="3">
        <v>27111911</v>
      </c>
      <c r="C996" s="3">
        <v>92048137</v>
      </c>
      <c r="D996" s="4"/>
      <c r="E996" s="5"/>
      <c r="F996" s="7" t="s">
        <v>4257</v>
      </c>
    </row>
    <row r="997" spans="1:6" ht="25.5" x14ac:dyDescent="0.25">
      <c r="A997" s="3" t="s">
        <v>2144</v>
      </c>
      <c r="B997" s="3">
        <v>27111911</v>
      </c>
      <c r="C997" s="3">
        <v>92046140</v>
      </c>
      <c r="D997" s="4"/>
      <c r="E997" s="5"/>
      <c r="F997" s="7" t="s">
        <v>4256</v>
      </c>
    </row>
    <row r="998" spans="1:6" ht="51" x14ac:dyDescent="0.25">
      <c r="A998" s="3" t="s">
        <v>2132</v>
      </c>
      <c r="B998" s="3">
        <v>27111802</v>
      </c>
      <c r="C998" s="3">
        <v>92041191</v>
      </c>
      <c r="D998" s="4"/>
      <c r="E998" s="5"/>
      <c r="F998" s="7" t="s">
        <v>4247</v>
      </c>
    </row>
    <row r="999" spans="1:6" ht="38.25" x14ac:dyDescent="0.25">
      <c r="A999" s="3" t="s">
        <v>2125</v>
      </c>
      <c r="B999" s="3">
        <v>27111544</v>
      </c>
      <c r="C999" s="3">
        <v>92044164</v>
      </c>
      <c r="D999" s="4"/>
      <c r="E999" s="5"/>
      <c r="F999" s="7" t="s">
        <v>4240</v>
      </c>
    </row>
    <row r="1000" spans="1:6" ht="38.25" x14ac:dyDescent="0.25">
      <c r="A1000" s="3" t="s">
        <v>2121</v>
      </c>
      <c r="B1000" s="3" t="s">
        <v>2122</v>
      </c>
      <c r="C1000" s="3">
        <v>92111107</v>
      </c>
      <c r="D1000" s="4"/>
      <c r="E1000" s="5"/>
      <c r="F1000" s="7" t="s">
        <v>4237</v>
      </c>
    </row>
    <row r="1001" spans="1:6" ht="89.25" x14ac:dyDescent="0.25">
      <c r="A1001" s="3" t="s">
        <v>2129</v>
      </c>
      <c r="B1001" s="3">
        <v>46182005</v>
      </c>
      <c r="C1001" s="3">
        <v>92066039</v>
      </c>
      <c r="D1001" s="4"/>
      <c r="E1001" s="5"/>
      <c r="F1001" s="7" t="s">
        <v>4244</v>
      </c>
    </row>
    <row r="1002" spans="1:6" ht="38.25" x14ac:dyDescent="0.25">
      <c r="A1002" s="3" t="s">
        <v>2119</v>
      </c>
      <c r="B1002" s="3">
        <v>46181902</v>
      </c>
      <c r="C1002" s="3">
        <v>92053547</v>
      </c>
      <c r="D1002" s="4"/>
      <c r="E1002" s="5"/>
      <c r="F1002" s="7" t="s">
        <v>4235</v>
      </c>
    </row>
    <row r="1003" spans="1:6" ht="165.75" x14ac:dyDescent="0.25">
      <c r="A1003" s="3" t="s">
        <v>2177</v>
      </c>
      <c r="B1003" s="3" t="s">
        <v>2178</v>
      </c>
      <c r="C1003" s="3" t="s">
        <v>2179</v>
      </c>
      <c r="D1003" s="4"/>
      <c r="E1003" s="5"/>
      <c r="F1003" s="7" t="s">
        <v>4269</v>
      </c>
    </row>
    <row r="1004" spans="1:6" x14ac:dyDescent="0.25">
      <c r="A1004" s="3" t="s">
        <v>2142</v>
      </c>
      <c r="B1004" s="3">
        <v>27111909</v>
      </c>
      <c r="C1004" s="3" t="s">
        <v>2143</v>
      </c>
      <c r="D1004" s="4"/>
      <c r="E1004" s="5"/>
      <c r="F1004" s="7" t="s">
        <v>4255</v>
      </c>
    </row>
    <row r="1005" spans="1:6" ht="63.75" x14ac:dyDescent="0.25">
      <c r="A1005" s="3" t="s">
        <v>2138</v>
      </c>
      <c r="B1005" s="3">
        <v>27111909</v>
      </c>
      <c r="C1005" s="3">
        <v>92093296</v>
      </c>
      <c r="D1005" s="4"/>
      <c r="E1005" s="5"/>
      <c r="F1005" s="7" t="s">
        <v>4251</v>
      </c>
    </row>
    <row r="1006" spans="1:6" ht="63.75" x14ac:dyDescent="0.25">
      <c r="A1006" s="3" t="s">
        <v>2180</v>
      </c>
      <c r="B1006" s="3" t="s">
        <v>2181</v>
      </c>
      <c r="C1006" s="3" t="s">
        <v>2182</v>
      </c>
      <c r="D1006" s="4"/>
      <c r="E1006" s="5"/>
      <c r="F1006" s="7" t="s">
        <v>4270</v>
      </c>
    </row>
    <row r="1007" spans="1:6" ht="63.75" x14ac:dyDescent="0.25">
      <c r="A1007" s="3" t="s">
        <v>4931</v>
      </c>
      <c r="B1007" s="3">
        <v>60121301</v>
      </c>
      <c r="C1007" s="3">
        <v>92068926</v>
      </c>
      <c r="D1007" s="4"/>
      <c r="E1007" s="5"/>
      <c r="F1007" s="7" t="s">
        <v>4932</v>
      </c>
    </row>
    <row r="1008" spans="1:6" ht="25.5" x14ac:dyDescent="0.25">
      <c r="A1008" s="3" t="s">
        <v>3529</v>
      </c>
      <c r="B1008" s="3" t="s">
        <v>3526</v>
      </c>
      <c r="C1008" s="3" t="s">
        <v>3530</v>
      </c>
      <c r="D1008" s="4"/>
      <c r="E1008" s="5"/>
      <c r="F1008" s="7" t="s">
        <v>4782</v>
      </c>
    </row>
    <row r="1009" spans="1:6" ht="25.5" x14ac:dyDescent="0.25">
      <c r="A1009" s="3" t="s">
        <v>3529</v>
      </c>
      <c r="B1009" s="3" t="s">
        <v>3531</v>
      </c>
      <c r="C1009" s="3" t="s">
        <v>3532</v>
      </c>
      <c r="D1009" s="4"/>
      <c r="E1009" s="5"/>
      <c r="F1009" s="7" t="s">
        <v>4783</v>
      </c>
    </row>
    <row r="1010" spans="1:6" x14ac:dyDescent="0.25">
      <c r="A1010" s="3" t="s">
        <v>3533</v>
      </c>
      <c r="B1010" s="3" t="s">
        <v>3534</v>
      </c>
      <c r="C1010" s="3" t="s">
        <v>3535</v>
      </c>
      <c r="D1010" s="4"/>
      <c r="E1010" s="5"/>
      <c r="F1010" s="7" t="s">
        <v>4784</v>
      </c>
    </row>
    <row r="1011" spans="1:6" ht="38.25" x14ac:dyDescent="0.25">
      <c r="A1011" s="3" t="s">
        <v>3557</v>
      </c>
      <c r="B1011" s="3" t="s">
        <v>3531</v>
      </c>
      <c r="C1011" s="3" t="s">
        <v>3558</v>
      </c>
      <c r="D1011" s="4"/>
      <c r="E1011" s="5"/>
      <c r="F1011" s="7" t="s">
        <v>4795</v>
      </c>
    </row>
    <row r="1012" spans="1:6" ht="25.5" x14ac:dyDescent="0.25">
      <c r="A1012" s="3" t="s">
        <v>2716</v>
      </c>
      <c r="B1012" s="3" t="s">
        <v>2717</v>
      </c>
      <c r="C1012" s="3" t="s">
        <v>2718</v>
      </c>
      <c r="D1012" s="4"/>
      <c r="E1012" s="5"/>
      <c r="F1012" s="7" t="s">
        <v>4613</v>
      </c>
    </row>
    <row r="1013" spans="1:6" ht="25.5" x14ac:dyDescent="0.25">
      <c r="A1013" s="3" t="s">
        <v>3536</v>
      </c>
      <c r="B1013" s="3" t="s">
        <v>3537</v>
      </c>
      <c r="C1013" s="3" t="s">
        <v>3538</v>
      </c>
      <c r="D1013" s="4"/>
      <c r="E1013" s="5"/>
      <c r="F1013" s="7" t="s">
        <v>4785</v>
      </c>
    </row>
    <row r="1014" spans="1:6" x14ac:dyDescent="0.25">
      <c r="A1014" s="3" t="s">
        <v>3539</v>
      </c>
      <c r="B1014" s="3" t="s">
        <v>3537</v>
      </c>
      <c r="C1014" s="3" t="s">
        <v>3538</v>
      </c>
      <c r="D1014" s="4"/>
      <c r="E1014" s="5"/>
      <c r="F1014" s="7" t="s">
        <v>4786</v>
      </c>
    </row>
    <row r="1015" spans="1:6" x14ac:dyDescent="0.25">
      <c r="A1015" s="3" t="s">
        <v>3540</v>
      </c>
      <c r="B1015" s="3" t="s">
        <v>3541</v>
      </c>
      <c r="C1015" s="3" t="s">
        <v>3542</v>
      </c>
      <c r="D1015" s="4"/>
      <c r="E1015" s="5"/>
      <c r="F1015" s="7" t="s">
        <v>3543</v>
      </c>
    </row>
    <row r="1016" spans="1:6" ht="25.5" x14ac:dyDescent="0.25">
      <c r="A1016" s="3" t="s">
        <v>2164</v>
      </c>
      <c r="B1016" s="3">
        <v>31211904</v>
      </c>
      <c r="C1016" s="3">
        <v>90012932</v>
      </c>
      <c r="D1016" s="4"/>
      <c r="E1016" s="5"/>
      <c r="F1016" s="7" t="s">
        <v>2165</v>
      </c>
    </row>
    <row r="1017" spans="1:6" x14ac:dyDescent="0.25">
      <c r="A1017" s="3" t="s">
        <v>2162</v>
      </c>
      <c r="B1017" s="3">
        <v>31211904</v>
      </c>
      <c r="C1017" s="3">
        <v>90027743</v>
      </c>
      <c r="D1017" s="4"/>
      <c r="E1017" s="5"/>
      <c r="F1017" s="7" t="s">
        <v>2163</v>
      </c>
    </row>
    <row r="1018" spans="1:6" x14ac:dyDescent="0.25">
      <c r="A1018" s="3" t="s">
        <v>2160</v>
      </c>
      <c r="B1018" s="3">
        <v>31211904</v>
      </c>
      <c r="C1018" s="3">
        <v>90027755</v>
      </c>
      <c r="D1018" s="4"/>
      <c r="E1018" s="5"/>
      <c r="F1018" s="7" t="s">
        <v>2161</v>
      </c>
    </row>
    <row r="1019" spans="1:6" ht="25.5" x14ac:dyDescent="0.25">
      <c r="A1019" s="3" t="s">
        <v>2158</v>
      </c>
      <c r="B1019" s="3">
        <v>31211904</v>
      </c>
      <c r="C1019" s="3">
        <v>90037933</v>
      </c>
      <c r="D1019" s="4"/>
      <c r="E1019" s="5"/>
      <c r="F1019" s="7" t="s">
        <v>2159</v>
      </c>
    </row>
    <row r="1020" spans="1:6" ht="25.5" x14ac:dyDescent="0.25">
      <c r="A1020" s="3" t="s">
        <v>2157</v>
      </c>
      <c r="B1020" s="3">
        <v>31211904</v>
      </c>
      <c r="C1020" s="3">
        <v>92005658</v>
      </c>
      <c r="D1020" s="4"/>
      <c r="E1020" s="5"/>
      <c r="F1020" s="7" t="s">
        <v>4265</v>
      </c>
    </row>
    <row r="1021" spans="1:6" x14ac:dyDescent="0.25">
      <c r="A1021" s="3" t="s">
        <v>2153</v>
      </c>
      <c r="B1021" s="3">
        <v>31211904</v>
      </c>
      <c r="C1021" s="3">
        <v>90027744</v>
      </c>
      <c r="D1021" s="4"/>
      <c r="E1021" s="5"/>
      <c r="F1021" s="7" t="s">
        <v>2154</v>
      </c>
    </row>
    <row r="1022" spans="1:6" ht="25.5" x14ac:dyDescent="0.25">
      <c r="A1022" s="3" t="s">
        <v>3483</v>
      </c>
      <c r="B1022" s="3" t="s">
        <v>3484</v>
      </c>
      <c r="C1022" s="3" t="s">
        <v>3485</v>
      </c>
      <c r="D1022" s="4"/>
      <c r="E1022" s="5"/>
      <c r="F1022" s="7" t="s">
        <v>4760</v>
      </c>
    </row>
    <row r="1023" spans="1:6" ht="25.5" x14ac:dyDescent="0.25">
      <c r="A1023" s="3" t="s">
        <v>3544</v>
      </c>
      <c r="B1023" s="3" t="s">
        <v>3484</v>
      </c>
      <c r="C1023" s="3" t="s">
        <v>3545</v>
      </c>
      <c r="D1023" s="4"/>
      <c r="E1023" s="5"/>
      <c r="F1023" s="7" t="s">
        <v>4787</v>
      </c>
    </row>
    <row r="1024" spans="1:6" x14ac:dyDescent="0.25">
      <c r="A1024" s="3" t="s">
        <v>2173</v>
      </c>
      <c r="B1024" s="3">
        <v>27112201</v>
      </c>
      <c r="C1024" s="3">
        <v>90010998</v>
      </c>
      <c r="D1024" s="4"/>
      <c r="E1024" s="5"/>
      <c r="F1024" s="7" t="s">
        <v>2174</v>
      </c>
    </row>
    <row r="1025" spans="1:6" ht="25.5" x14ac:dyDescent="0.25">
      <c r="A1025" s="9" t="s">
        <v>5030</v>
      </c>
      <c r="B1025" s="35">
        <v>41122407</v>
      </c>
      <c r="C1025" s="35">
        <v>92104136</v>
      </c>
      <c r="D1025" s="4"/>
      <c r="E1025" s="5"/>
      <c r="F1025" s="7" t="s">
        <v>5029</v>
      </c>
    </row>
    <row r="1026" spans="1:6" ht="25.5" x14ac:dyDescent="0.25">
      <c r="A1026" s="3" t="s">
        <v>3686</v>
      </c>
      <c r="B1026" s="3" t="s">
        <v>3687</v>
      </c>
      <c r="C1026" s="3" t="s">
        <v>3688</v>
      </c>
      <c r="D1026" s="4"/>
      <c r="E1026" s="5"/>
      <c r="F1026" s="7" t="s">
        <v>4848</v>
      </c>
    </row>
    <row r="1027" spans="1:6" ht="25.5" x14ac:dyDescent="0.25">
      <c r="A1027" s="3" t="s">
        <v>4927</v>
      </c>
      <c r="B1027" s="3">
        <v>41104111</v>
      </c>
      <c r="C1027" s="3">
        <v>90039852</v>
      </c>
      <c r="D1027" s="4"/>
      <c r="E1027" s="5"/>
      <c r="F1027" s="7" t="s">
        <v>4928</v>
      </c>
    </row>
    <row r="1028" spans="1:6" ht="76.5" x14ac:dyDescent="0.25">
      <c r="A1028" s="3" t="s">
        <v>2194</v>
      </c>
      <c r="B1028" s="3">
        <v>24101507</v>
      </c>
      <c r="C1028" s="3">
        <v>92059563</v>
      </c>
      <c r="D1028" s="4"/>
      <c r="E1028" s="5"/>
      <c r="F1028" s="7" t="s">
        <v>2195</v>
      </c>
    </row>
    <row r="1029" spans="1:6" ht="25.5" x14ac:dyDescent="0.25">
      <c r="A1029" s="3" t="s">
        <v>2152</v>
      </c>
      <c r="B1029" s="3">
        <v>31211909</v>
      </c>
      <c r="C1029" s="3">
        <v>92094881</v>
      </c>
      <c r="D1029" s="4"/>
      <c r="E1029" s="5"/>
      <c r="F1029" s="7" t="s">
        <v>4262</v>
      </c>
    </row>
    <row r="1030" spans="1:6" ht="51" x14ac:dyDescent="0.25">
      <c r="A1030" s="3" t="s">
        <v>5031</v>
      </c>
      <c r="B1030" s="35">
        <v>27112719</v>
      </c>
      <c r="C1030" s="35">
        <v>92014838</v>
      </c>
      <c r="D1030" s="4"/>
      <c r="E1030" s="5"/>
      <c r="F1030" s="34" t="s">
        <v>5032</v>
      </c>
    </row>
    <row r="1031" spans="1:6" ht="25.5" x14ac:dyDescent="0.25">
      <c r="A1031" s="3" t="s">
        <v>2123</v>
      </c>
      <c r="B1031" s="3">
        <v>31211906</v>
      </c>
      <c r="C1031" s="3">
        <v>92109344</v>
      </c>
      <c r="D1031" s="4"/>
      <c r="E1031" s="5"/>
      <c r="F1031" s="7" t="s">
        <v>4238</v>
      </c>
    </row>
    <row r="1032" spans="1:6" ht="76.5" x14ac:dyDescent="0.25">
      <c r="A1032" s="3" t="s">
        <v>2120</v>
      </c>
      <c r="B1032" s="3">
        <v>27112725</v>
      </c>
      <c r="C1032" s="3">
        <v>92036551</v>
      </c>
      <c r="D1032" s="4"/>
      <c r="E1032" s="5"/>
      <c r="F1032" s="7" t="s">
        <v>4236</v>
      </c>
    </row>
    <row r="1033" spans="1:6" x14ac:dyDescent="0.25">
      <c r="A1033" s="3" t="s">
        <v>5033</v>
      </c>
      <c r="B1033" s="35">
        <v>24101611</v>
      </c>
      <c r="C1033" s="35">
        <v>90029591</v>
      </c>
      <c r="D1033" s="34"/>
      <c r="E1033" s="5"/>
      <c r="F1033" s="34" t="s">
        <v>5034</v>
      </c>
    </row>
    <row r="1034" spans="1:6" ht="25.5" x14ac:dyDescent="0.25">
      <c r="A1034" s="3" t="s">
        <v>2133</v>
      </c>
      <c r="B1034" s="3">
        <v>27112208</v>
      </c>
      <c r="C1034" s="3">
        <v>92052713</v>
      </c>
      <c r="D1034" s="4"/>
      <c r="E1034" s="5"/>
      <c r="F1034" s="7" t="s">
        <v>4248</v>
      </c>
    </row>
    <row r="1035" spans="1:6" ht="25.5" x14ac:dyDescent="0.25">
      <c r="A1035" s="3" t="s">
        <v>2104</v>
      </c>
      <c r="B1035" s="3" t="s">
        <v>2105</v>
      </c>
      <c r="C1035" s="3" t="s">
        <v>2106</v>
      </c>
      <c r="D1035" s="4"/>
      <c r="E1035" s="5"/>
      <c r="F1035" s="7" t="s">
        <v>4227</v>
      </c>
    </row>
    <row r="1036" spans="1:6" ht="38.25" x14ac:dyDescent="0.25">
      <c r="A1036" s="3" t="s">
        <v>3552</v>
      </c>
      <c r="B1036" s="3" t="s">
        <v>3553</v>
      </c>
      <c r="C1036" s="3" t="s">
        <v>3554</v>
      </c>
      <c r="D1036" s="4"/>
      <c r="E1036" s="5"/>
      <c r="F1036" s="7" t="s">
        <v>4791</v>
      </c>
    </row>
    <row r="1037" spans="1:6" ht="38.25" x14ac:dyDescent="0.25">
      <c r="A1037" s="3" t="s">
        <v>3552</v>
      </c>
      <c r="B1037" s="3" t="s">
        <v>3553</v>
      </c>
      <c r="C1037" s="3" t="s">
        <v>3554</v>
      </c>
      <c r="D1037" s="4"/>
      <c r="E1037" s="5"/>
      <c r="F1037" s="7" t="s">
        <v>4792</v>
      </c>
    </row>
    <row r="1038" spans="1:6" ht="25.5" x14ac:dyDescent="0.25">
      <c r="A1038" s="3" t="s">
        <v>3552</v>
      </c>
      <c r="B1038" s="3" t="s">
        <v>3555</v>
      </c>
      <c r="C1038" s="3" t="s">
        <v>3556</v>
      </c>
      <c r="D1038" s="4"/>
      <c r="E1038" s="5"/>
      <c r="F1038" s="7" t="s">
        <v>4793</v>
      </c>
    </row>
    <row r="1039" spans="1:6" ht="38.25" x14ac:dyDescent="0.25">
      <c r="A1039" s="3" t="s">
        <v>3552</v>
      </c>
      <c r="B1039" s="3" t="s">
        <v>3553</v>
      </c>
      <c r="C1039" s="3" t="s">
        <v>3554</v>
      </c>
      <c r="D1039" s="4"/>
      <c r="E1039" s="5"/>
      <c r="F1039" s="7" t="s">
        <v>4794</v>
      </c>
    </row>
    <row r="1040" spans="1:6" ht="38.25" x14ac:dyDescent="0.25">
      <c r="A1040" s="3" t="s">
        <v>2712</v>
      </c>
      <c r="B1040" s="3" t="s">
        <v>2713</v>
      </c>
      <c r="C1040" s="3" t="s">
        <v>2714</v>
      </c>
      <c r="D1040" s="4"/>
      <c r="E1040" s="5"/>
      <c r="F1040" s="7" t="s">
        <v>2715</v>
      </c>
    </row>
    <row r="1041" spans="1:6" x14ac:dyDescent="0.25">
      <c r="A1041" s="3" t="s">
        <v>2183</v>
      </c>
      <c r="B1041" s="3" t="s">
        <v>2184</v>
      </c>
      <c r="C1041" s="3" t="s">
        <v>2185</v>
      </c>
      <c r="D1041" s="4"/>
      <c r="E1041" s="5"/>
      <c r="F1041" s="7" t="s">
        <v>4271</v>
      </c>
    </row>
    <row r="1042" spans="1:6" ht="25.5" x14ac:dyDescent="0.25">
      <c r="A1042" s="3" t="s">
        <v>2166</v>
      </c>
      <c r="B1042" s="3">
        <v>27111506</v>
      </c>
      <c r="C1042" s="3">
        <v>92005961</v>
      </c>
      <c r="D1042" s="4"/>
      <c r="E1042" s="5"/>
      <c r="F1042" s="7" t="s">
        <v>4266</v>
      </c>
    </row>
    <row r="1043" spans="1:6" ht="38.25" x14ac:dyDescent="0.25">
      <c r="A1043" s="3" t="s">
        <v>2124</v>
      </c>
      <c r="B1043" s="3">
        <v>27112120</v>
      </c>
      <c r="C1043" s="3">
        <v>92086563</v>
      </c>
      <c r="D1043" s="4"/>
      <c r="E1043" s="5"/>
      <c r="F1043" s="7" t="s">
        <v>4239</v>
      </c>
    </row>
    <row r="1044" spans="1:6" ht="25.5" x14ac:dyDescent="0.25">
      <c r="A1044" s="3" t="s">
        <v>2146</v>
      </c>
      <c r="B1044" s="3">
        <v>27112802</v>
      </c>
      <c r="C1044" s="3">
        <v>90028594</v>
      </c>
      <c r="D1044" s="4"/>
      <c r="E1044" s="5"/>
      <c r="F1044" s="7" t="s">
        <v>4258</v>
      </c>
    </row>
    <row r="1045" spans="1:6" x14ac:dyDescent="0.25">
      <c r="A1045" s="3" t="s">
        <v>3369</v>
      </c>
      <c r="B1045" s="3" t="s">
        <v>3370</v>
      </c>
      <c r="C1045" s="3" t="s">
        <v>3371</v>
      </c>
      <c r="D1045" s="4"/>
      <c r="E1045" s="5"/>
      <c r="F1045" s="7" t="s">
        <v>4704</v>
      </c>
    </row>
    <row r="1046" spans="1:6" ht="38.25" x14ac:dyDescent="0.25">
      <c r="A1046" s="3" t="s">
        <v>2191</v>
      </c>
      <c r="B1046" s="3" t="s">
        <v>2192</v>
      </c>
      <c r="C1046" s="3" t="s">
        <v>2193</v>
      </c>
      <c r="D1046" s="4"/>
      <c r="E1046" s="5"/>
      <c r="F1046" s="7" t="s">
        <v>4274</v>
      </c>
    </row>
    <row r="1047" spans="1:6" ht="25.5" x14ac:dyDescent="0.25">
      <c r="A1047" s="3" t="s">
        <v>1174</v>
      </c>
      <c r="B1047" s="3" t="s">
        <v>819</v>
      </c>
      <c r="C1047" s="3" t="s">
        <v>820</v>
      </c>
      <c r="D1047" s="4"/>
      <c r="E1047" s="5"/>
      <c r="F1047" s="7" t="s">
        <v>821</v>
      </c>
    </row>
    <row r="1048" spans="1:6" x14ac:dyDescent="0.25">
      <c r="A1048" s="3" t="s">
        <v>1174</v>
      </c>
      <c r="B1048" s="3" t="s">
        <v>819</v>
      </c>
      <c r="C1048" s="3" t="s">
        <v>3692</v>
      </c>
      <c r="D1048" s="4"/>
      <c r="E1048" s="5"/>
      <c r="F1048" s="7" t="s">
        <v>4850</v>
      </c>
    </row>
    <row r="1049" spans="1:6" x14ac:dyDescent="0.25">
      <c r="A1049" s="3" t="s">
        <v>1174</v>
      </c>
      <c r="B1049" s="3" t="s">
        <v>819</v>
      </c>
      <c r="C1049" s="3" t="s">
        <v>3693</v>
      </c>
      <c r="D1049" s="4"/>
      <c r="E1049" s="5"/>
      <c r="F1049" s="7" t="s">
        <v>4851</v>
      </c>
    </row>
    <row r="1050" spans="1:6" x14ac:dyDescent="0.25">
      <c r="A1050" s="3" t="s">
        <v>1174</v>
      </c>
      <c r="B1050" s="3" t="s">
        <v>819</v>
      </c>
      <c r="C1050" s="3" t="s">
        <v>3694</v>
      </c>
      <c r="D1050" s="4"/>
      <c r="E1050" s="5"/>
      <c r="F1050" s="7" t="s">
        <v>4852</v>
      </c>
    </row>
    <row r="1051" spans="1:6" x14ac:dyDescent="0.25">
      <c r="A1051" s="3" t="s">
        <v>1174</v>
      </c>
      <c r="B1051" s="3" t="s">
        <v>819</v>
      </c>
      <c r="C1051" s="3" t="s">
        <v>3695</v>
      </c>
      <c r="D1051" s="4"/>
      <c r="E1051" s="5"/>
      <c r="F1051" s="7" t="s">
        <v>4853</v>
      </c>
    </row>
    <row r="1052" spans="1:6" x14ac:dyDescent="0.25">
      <c r="A1052" s="3" t="s">
        <v>1174</v>
      </c>
      <c r="B1052" s="3" t="s">
        <v>819</v>
      </c>
      <c r="C1052" s="3" t="s">
        <v>3696</v>
      </c>
      <c r="D1052" s="4"/>
      <c r="E1052" s="5"/>
      <c r="F1052" s="7" t="s">
        <v>4854</v>
      </c>
    </row>
    <row r="1053" spans="1:6" x14ac:dyDescent="0.25">
      <c r="A1053" s="3" t="s">
        <v>1174</v>
      </c>
      <c r="B1053" s="3" t="s">
        <v>819</v>
      </c>
      <c r="C1053" s="3" t="s">
        <v>3697</v>
      </c>
      <c r="D1053" s="4"/>
      <c r="E1053" s="5"/>
      <c r="F1053" s="7" t="s">
        <v>4855</v>
      </c>
    </row>
    <row r="1054" spans="1:6" x14ac:dyDescent="0.25">
      <c r="A1054" s="3" t="s">
        <v>1174</v>
      </c>
      <c r="B1054" s="3" t="s">
        <v>819</v>
      </c>
      <c r="C1054" s="3" t="s">
        <v>3698</v>
      </c>
      <c r="D1054" s="4"/>
      <c r="E1054" s="5"/>
      <c r="F1054" s="7" t="s">
        <v>4856</v>
      </c>
    </row>
    <row r="1055" spans="1:6" x14ac:dyDescent="0.25">
      <c r="A1055" s="3" t="s">
        <v>1174</v>
      </c>
      <c r="B1055" s="3" t="s">
        <v>819</v>
      </c>
      <c r="C1055" s="3" t="s">
        <v>3698</v>
      </c>
      <c r="D1055" s="4"/>
      <c r="E1055" s="5"/>
      <c r="F1055" s="7" t="s">
        <v>4857</v>
      </c>
    </row>
    <row r="1056" spans="1:6" x14ac:dyDescent="0.25">
      <c r="A1056" s="3" t="s">
        <v>1174</v>
      </c>
      <c r="B1056" s="3" t="s">
        <v>819</v>
      </c>
      <c r="C1056" s="3" t="s">
        <v>3699</v>
      </c>
      <c r="D1056" s="4"/>
      <c r="E1056" s="5"/>
      <c r="F1056" s="7" t="s">
        <v>4858</v>
      </c>
    </row>
    <row r="1057" spans="1:6" x14ac:dyDescent="0.25">
      <c r="A1057" s="3" t="s">
        <v>1174</v>
      </c>
      <c r="B1057" s="3" t="s">
        <v>819</v>
      </c>
      <c r="C1057" s="3" t="s">
        <v>3700</v>
      </c>
      <c r="D1057" s="4"/>
      <c r="E1057" s="5"/>
      <c r="F1057" s="7" t="s">
        <v>4859</v>
      </c>
    </row>
    <row r="1058" spans="1:6" x14ac:dyDescent="0.25">
      <c r="A1058" s="3" t="s">
        <v>1174</v>
      </c>
      <c r="B1058" s="3" t="s">
        <v>819</v>
      </c>
      <c r="C1058" s="3" t="s">
        <v>3701</v>
      </c>
      <c r="D1058" s="4"/>
      <c r="E1058" s="5"/>
      <c r="F1058" s="7" t="s">
        <v>4860</v>
      </c>
    </row>
    <row r="1059" spans="1:6" x14ac:dyDescent="0.25">
      <c r="A1059" s="3" t="s">
        <v>1174</v>
      </c>
      <c r="B1059" s="3" t="s">
        <v>819</v>
      </c>
      <c r="C1059" s="3" t="s">
        <v>3702</v>
      </c>
      <c r="D1059" s="4"/>
      <c r="E1059" s="5"/>
      <c r="F1059" s="7" t="s">
        <v>4861</v>
      </c>
    </row>
    <row r="1060" spans="1:6" x14ac:dyDescent="0.25">
      <c r="A1060" s="3" t="s">
        <v>1174</v>
      </c>
      <c r="B1060" s="3" t="s">
        <v>819</v>
      </c>
      <c r="C1060" s="3" t="s">
        <v>3703</v>
      </c>
      <c r="D1060" s="4"/>
      <c r="E1060" s="5"/>
      <c r="F1060" s="7" t="s">
        <v>4862</v>
      </c>
    </row>
    <row r="1061" spans="1:6" x14ac:dyDescent="0.25">
      <c r="A1061" s="3" t="s">
        <v>1174</v>
      </c>
      <c r="B1061" s="3" t="s">
        <v>819</v>
      </c>
      <c r="C1061" s="3" t="s">
        <v>3704</v>
      </c>
      <c r="D1061" s="4"/>
      <c r="E1061" s="5"/>
      <c r="F1061" s="7" t="s">
        <v>4863</v>
      </c>
    </row>
    <row r="1062" spans="1:6" x14ac:dyDescent="0.25">
      <c r="A1062" s="3" t="s">
        <v>1174</v>
      </c>
      <c r="B1062" s="3" t="s">
        <v>819</v>
      </c>
      <c r="C1062" s="3" t="s">
        <v>3692</v>
      </c>
      <c r="D1062" s="4"/>
      <c r="E1062" s="5"/>
      <c r="F1062" s="7" t="s">
        <v>4864</v>
      </c>
    </row>
    <row r="1063" spans="1:6" x14ac:dyDescent="0.25">
      <c r="A1063" s="3" t="s">
        <v>1174</v>
      </c>
      <c r="B1063" s="3" t="s">
        <v>819</v>
      </c>
      <c r="C1063" s="3" t="s">
        <v>3705</v>
      </c>
      <c r="D1063" s="4"/>
      <c r="E1063" s="5"/>
      <c r="F1063" s="7" t="s">
        <v>4865</v>
      </c>
    </row>
    <row r="1064" spans="1:6" x14ac:dyDescent="0.25">
      <c r="A1064" s="3" t="s">
        <v>1174</v>
      </c>
      <c r="B1064" s="3" t="s">
        <v>819</v>
      </c>
      <c r="C1064" s="3" t="s">
        <v>3706</v>
      </c>
      <c r="D1064" s="4"/>
      <c r="E1064" s="5"/>
      <c r="F1064" s="7" t="s">
        <v>4866</v>
      </c>
    </row>
    <row r="1065" spans="1:6" x14ac:dyDescent="0.25">
      <c r="A1065" s="3" t="s">
        <v>1174</v>
      </c>
      <c r="B1065" s="3" t="s">
        <v>3707</v>
      </c>
      <c r="C1065" s="3" t="s">
        <v>3708</v>
      </c>
      <c r="D1065" s="4"/>
      <c r="E1065" s="5"/>
      <c r="F1065" s="7" t="s">
        <v>4867</v>
      </c>
    </row>
    <row r="1066" spans="1:6" x14ac:dyDescent="0.25">
      <c r="A1066" s="3" t="s">
        <v>1174</v>
      </c>
      <c r="B1066" s="3" t="s">
        <v>3707</v>
      </c>
      <c r="C1066" s="3" t="s">
        <v>3709</v>
      </c>
      <c r="D1066" s="4"/>
      <c r="E1066" s="5"/>
      <c r="F1066" s="7" t="s">
        <v>4867</v>
      </c>
    </row>
    <row r="1067" spans="1:6" ht="38.25" x14ac:dyDescent="0.25">
      <c r="A1067" s="3" t="s">
        <v>2719</v>
      </c>
      <c r="B1067" s="3">
        <v>43191510</v>
      </c>
      <c r="C1067" s="3" t="s">
        <v>2720</v>
      </c>
      <c r="D1067" s="4"/>
      <c r="E1067" s="5"/>
      <c r="F1067" s="7" t="s">
        <v>4614</v>
      </c>
    </row>
    <row r="1068" spans="1:6" ht="38.25" x14ac:dyDescent="0.25">
      <c r="A1068" s="3" t="s">
        <v>2719</v>
      </c>
      <c r="B1068" s="3" t="s">
        <v>2721</v>
      </c>
      <c r="C1068" s="3" t="s">
        <v>2722</v>
      </c>
      <c r="D1068" s="4"/>
      <c r="E1068" s="5"/>
      <c r="F1068" s="7" t="s">
        <v>4615</v>
      </c>
    </row>
    <row r="1069" spans="1:6" ht="38.25" x14ac:dyDescent="0.25">
      <c r="A1069" s="3" t="s">
        <v>2719</v>
      </c>
      <c r="B1069" s="3" t="s">
        <v>2723</v>
      </c>
      <c r="C1069" s="3" t="s">
        <v>2724</v>
      </c>
      <c r="D1069" s="4"/>
      <c r="E1069" s="5"/>
      <c r="F1069" s="7" t="s">
        <v>4616</v>
      </c>
    </row>
    <row r="1070" spans="1:6" ht="38.25" x14ac:dyDescent="0.25">
      <c r="A1070" s="3" t="s">
        <v>2719</v>
      </c>
      <c r="B1070" s="3" t="s">
        <v>2725</v>
      </c>
      <c r="C1070" s="3" t="s">
        <v>2726</v>
      </c>
      <c r="D1070" s="4"/>
      <c r="E1070" s="5"/>
      <c r="F1070" s="7" t="s">
        <v>4617</v>
      </c>
    </row>
    <row r="1071" spans="1:6" ht="25.5" x14ac:dyDescent="0.25">
      <c r="A1071" s="3" t="s">
        <v>2719</v>
      </c>
      <c r="B1071" s="3" t="s">
        <v>2727</v>
      </c>
      <c r="C1071" s="3" t="s">
        <v>2728</v>
      </c>
      <c r="D1071" s="4"/>
      <c r="E1071" s="5"/>
      <c r="F1071" s="7" t="s">
        <v>4618</v>
      </c>
    </row>
    <row r="1072" spans="1:6" ht="25.5" x14ac:dyDescent="0.25">
      <c r="A1072" s="3" t="s">
        <v>2729</v>
      </c>
      <c r="B1072" s="3">
        <v>26111704</v>
      </c>
      <c r="C1072" s="3">
        <v>92047293</v>
      </c>
      <c r="D1072" s="4"/>
      <c r="E1072" s="5"/>
      <c r="F1072" s="7" t="s">
        <v>4619</v>
      </c>
    </row>
    <row r="1073" spans="1:6" ht="25.5" x14ac:dyDescent="0.25">
      <c r="A1073" s="3" t="s">
        <v>2737</v>
      </c>
      <c r="B1073" s="3" t="s">
        <v>566</v>
      </c>
      <c r="C1073" s="3" t="s">
        <v>2738</v>
      </c>
      <c r="D1073" s="4"/>
      <c r="E1073" s="5"/>
      <c r="F1073" s="7" t="s">
        <v>2739</v>
      </c>
    </row>
    <row r="1074" spans="1:6" ht="25.5" x14ac:dyDescent="0.25">
      <c r="A1074" s="3" t="s">
        <v>2737</v>
      </c>
      <c r="B1074" s="3" t="s">
        <v>566</v>
      </c>
      <c r="C1074" s="3" t="s">
        <v>2740</v>
      </c>
      <c r="D1074" s="4"/>
      <c r="E1074" s="5"/>
      <c r="F1074" s="7" t="s">
        <v>2741</v>
      </c>
    </row>
    <row r="1075" spans="1:6" x14ac:dyDescent="0.25">
      <c r="A1075" s="3" t="s">
        <v>3689</v>
      </c>
      <c r="B1075" s="3" t="s">
        <v>3690</v>
      </c>
      <c r="C1075" s="3" t="s">
        <v>3691</v>
      </c>
      <c r="D1075" s="4"/>
      <c r="E1075" s="5"/>
      <c r="F1075" s="7" t="s">
        <v>4849</v>
      </c>
    </row>
    <row r="1076" spans="1:6" ht="51" x14ac:dyDescent="0.25">
      <c r="A1076" s="9" t="s">
        <v>1175</v>
      </c>
      <c r="B1076" s="9">
        <v>40141640</v>
      </c>
      <c r="C1076" s="9">
        <v>92094052</v>
      </c>
      <c r="D1076" s="4"/>
      <c r="E1076" s="5"/>
      <c r="F1076" s="7" t="s">
        <v>5035</v>
      </c>
    </row>
    <row r="1077" spans="1:6" ht="89.25" x14ac:dyDescent="0.25">
      <c r="A1077" s="3" t="s">
        <v>1175</v>
      </c>
      <c r="B1077" s="3" t="s">
        <v>822</v>
      </c>
      <c r="C1077" s="3" t="s">
        <v>823</v>
      </c>
      <c r="D1077" s="4"/>
      <c r="E1077" s="5"/>
      <c r="F1077" s="7" t="s">
        <v>3768</v>
      </c>
    </row>
    <row r="1078" spans="1:6" ht="25.5" x14ac:dyDescent="0.25">
      <c r="A1078" s="3" t="s">
        <v>2733</v>
      </c>
      <c r="B1078" s="3" t="s">
        <v>2731</v>
      </c>
      <c r="C1078" s="3" t="s">
        <v>2734</v>
      </c>
      <c r="D1078" s="4"/>
      <c r="E1078" s="5"/>
      <c r="F1078" s="7" t="s">
        <v>4621</v>
      </c>
    </row>
    <row r="1079" spans="1:6" ht="63.75" x14ac:dyDescent="0.25">
      <c r="A1079" s="3" t="s">
        <v>2730</v>
      </c>
      <c r="B1079" s="3" t="s">
        <v>2731</v>
      </c>
      <c r="C1079" s="3" t="s">
        <v>2732</v>
      </c>
      <c r="D1079" s="4"/>
      <c r="E1079" s="5"/>
      <c r="F1079" s="7" t="s">
        <v>4620</v>
      </c>
    </row>
    <row r="1080" spans="1:6" ht="25.5" x14ac:dyDescent="0.25">
      <c r="A1080" s="3" t="s">
        <v>2730</v>
      </c>
      <c r="B1080" s="3" t="s">
        <v>2731</v>
      </c>
      <c r="C1080" s="3" t="s">
        <v>2735</v>
      </c>
      <c r="D1080" s="4"/>
      <c r="E1080" s="5"/>
      <c r="F1080" s="7" t="s">
        <v>4622</v>
      </c>
    </row>
    <row r="1081" spans="1:6" ht="38.25" x14ac:dyDescent="0.25">
      <c r="A1081" s="3" t="s">
        <v>2730</v>
      </c>
      <c r="B1081" s="3" t="s">
        <v>824</v>
      </c>
      <c r="C1081" s="3" t="s">
        <v>2736</v>
      </c>
      <c r="D1081" s="4"/>
      <c r="E1081" s="5"/>
      <c r="F1081" s="7" t="s">
        <v>4623</v>
      </c>
    </row>
    <row r="1082" spans="1:6" ht="38.25" x14ac:dyDescent="0.25">
      <c r="A1082" s="3" t="s">
        <v>1176</v>
      </c>
      <c r="B1082" s="3" t="s">
        <v>824</v>
      </c>
      <c r="C1082" s="3" t="s">
        <v>825</v>
      </c>
      <c r="D1082" s="4"/>
      <c r="E1082" s="5"/>
      <c r="F1082" s="7" t="s">
        <v>826</v>
      </c>
    </row>
    <row r="1083" spans="1:6" ht="25.5" x14ac:dyDescent="0.25">
      <c r="A1083" s="3" t="s">
        <v>1176</v>
      </c>
      <c r="B1083" s="3" t="s">
        <v>566</v>
      </c>
      <c r="C1083" s="3">
        <v>90031809</v>
      </c>
      <c r="D1083" s="4"/>
      <c r="E1083" s="5"/>
      <c r="F1083" s="7" t="s">
        <v>2968</v>
      </c>
    </row>
    <row r="1084" spans="1:6" x14ac:dyDescent="0.25">
      <c r="A1084" s="3" t="s">
        <v>2742</v>
      </c>
      <c r="B1084" s="3" t="s">
        <v>2743</v>
      </c>
      <c r="C1084" s="3" t="s">
        <v>2744</v>
      </c>
      <c r="D1084" s="4"/>
      <c r="E1084" s="5"/>
      <c r="F1084" s="7" t="s">
        <v>2745</v>
      </c>
    </row>
    <row r="1085" spans="1:6" ht="344.25" x14ac:dyDescent="0.25">
      <c r="A1085" s="3" t="s">
        <v>2196</v>
      </c>
      <c r="B1085" s="3">
        <v>30111901</v>
      </c>
      <c r="C1085" s="3" t="s">
        <v>2197</v>
      </c>
      <c r="D1085" s="4"/>
      <c r="E1085" s="5"/>
      <c r="F1085" s="7" t="s">
        <v>4275</v>
      </c>
    </row>
    <row r="1086" spans="1:6" ht="38.25" x14ac:dyDescent="0.25">
      <c r="A1086" s="3" t="s">
        <v>2746</v>
      </c>
      <c r="B1086" s="3" t="s">
        <v>2747</v>
      </c>
      <c r="C1086" s="3" t="s">
        <v>2748</v>
      </c>
      <c r="D1086" s="4"/>
      <c r="E1086" s="5"/>
      <c r="F1086" s="7" t="s">
        <v>4624</v>
      </c>
    </row>
    <row r="1087" spans="1:6" ht="38.25" x14ac:dyDescent="0.25">
      <c r="A1087" s="3" t="s">
        <v>543</v>
      </c>
      <c r="B1087" s="3">
        <v>44121905</v>
      </c>
      <c r="C1087" s="3">
        <v>90028955</v>
      </c>
      <c r="D1087" s="4" t="s">
        <v>544</v>
      </c>
      <c r="E1087" s="5" t="s">
        <v>306</v>
      </c>
      <c r="F1087" s="7" t="s">
        <v>545</v>
      </c>
    </row>
    <row r="1088" spans="1:6" x14ac:dyDescent="0.25">
      <c r="A1088" s="3" t="s">
        <v>543</v>
      </c>
      <c r="B1088" s="3">
        <v>44121905</v>
      </c>
      <c r="C1088" s="3">
        <v>90028955</v>
      </c>
      <c r="D1088" s="4"/>
      <c r="E1088" s="5"/>
      <c r="F1088" s="7" t="s">
        <v>2969</v>
      </c>
    </row>
    <row r="1089" spans="1:6" x14ac:dyDescent="0.25">
      <c r="A1089" s="3" t="s">
        <v>2970</v>
      </c>
      <c r="B1089" s="3">
        <v>30102616</v>
      </c>
      <c r="C1089" s="3">
        <v>90030541</v>
      </c>
      <c r="D1089" s="4"/>
      <c r="E1089" s="5"/>
      <c r="F1089" s="7" t="s">
        <v>2971</v>
      </c>
    </row>
    <row r="1090" spans="1:6" ht="38.25" x14ac:dyDescent="0.25">
      <c r="A1090" s="3" t="s">
        <v>1177</v>
      </c>
      <c r="B1090" s="3" t="s">
        <v>827</v>
      </c>
      <c r="C1090" s="3" t="s">
        <v>828</v>
      </c>
      <c r="D1090" s="4"/>
      <c r="E1090" s="5"/>
      <c r="F1090" s="7" t="s">
        <v>3769</v>
      </c>
    </row>
    <row r="1091" spans="1:6" ht="38.25" x14ac:dyDescent="0.25">
      <c r="A1091" s="3" t="s">
        <v>1177</v>
      </c>
      <c r="B1091" s="3">
        <v>44122101</v>
      </c>
      <c r="C1091" s="3">
        <v>92068171</v>
      </c>
      <c r="D1091" s="4" t="s">
        <v>1360</v>
      </c>
      <c r="E1091" s="5" t="s">
        <v>307</v>
      </c>
      <c r="F1091" s="7" t="s">
        <v>3769</v>
      </c>
    </row>
    <row r="1092" spans="1:6" ht="25.5" x14ac:dyDescent="0.25">
      <c r="A1092" s="3" t="s">
        <v>1178</v>
      </c>
      <c r="B1092" s="3" t="s">
        <v>827</v>
      </c>
      <c r="C1092" s="3" t="s">
        <v>829</v>
      </c>
      <c r="D1092" s="4"/>
      <c r="E1092" s="5"/>
      <c r="F1092" s="7" t="s">
        <v>830</v>
      </c>
    </row>
    <row r="1093" spans="1:6" ht="25.5" x14ac:dyDescent="0.25">
      <c r="A1093" s="3" t="s">
        <v>1178</v>
      </c>
      <c r="B1093" s="3">
        <v>44122101</v>
      </c>
      <c r="C1093" s="3">
        <v>92014520</v>
      </c>
      <c r="D1093" s="4" t="s">
        <v>1361</v>
      </c>
      <c r="E1093" s="5" t="s">
        <v>308</v>
      </c>
      <c r="F1093" s="7" t="s">
        <v>830</v>
      </c>
    </row>
    <row r="1094" spans="1:6" ht="63.75" x14ac:dyDescent="0.25">
      <c r="A1094" s="3" t="s">
        <v>1179</v>
      </c>
      <c r="B1094" s="3" t="s">
        <v>827</v>
      </c>
      <c r="C1094" s="3" t="s">
        <v>831</v>
      </c>
      <c r="D1094" s="4"/>
      <c r="E1094" s="5"/>
      <c r="F1094" s="10" t="s">
        <v>3770</v>
      </c>
    </row>
    <row r="1095" spans="1:6" ht="25.5" x14ac:dyDescent="0.25">
      <c r="A1095" s="3" t="s">
        <v>5005</v>
      </c>
      <c r="B1095" s="25">
        <v>44122101</v>
      </c>
      <c r="C1095" s="25">
        <v>92014520</v>
      </c>
      <c r="D1095" s="4"/>
      <c r="E1095" s="5"/>
      <c r="F1095" s="10" t="s">
        <v>830</v>
      </c>
    </row>
    <row r="1096" spans="1:6" ht="25.5" x14ac:dyDescent="0.25">
      <c r="A1096" s="3" t="s">
        <v>1180</v>
      </c>
      <c r="B1096" s="3" t="s">
        <v>827</v>
      </c>
      <c r="C1096" s="3" t="s">
        <v>829</v>
      </c>
      <c r="D1096" s="4"/>
      <c r="E1096" s="5"/>
      <c r="F1096" s="7" t="s">
        <v>830</v>
      </c>
    </row>
    <row r="1097" spans="1:6" ht="25.5" x14ac:dyDescent="0.25">
      <c r="A1097" s="3" t="s">
        <v>510</v>
      </c>
      <c r="B1097" s="3">
        <v>44121701</v>
      </c>
      <c r="C1097" s="3">
        <v>90030976</v>
      </c>
      <c r="D1097" s="4" t="s">
        <v>511</v>
      </c>
      <c r="E1097" s="5" t="s">
        <v>312</v>
      </c>
      <c r="F1097" s="7" t="s">
        <v>501</v>
      </c>
    </row>
    <row r="1098" spans="1:6" ht="114.75" x14ac:dyDescent="0.25">
      <c r="A1098" s="3" t="s">
        <v>510</v>
      </c>
      <c r="B1098" s="3" t="s">
        <v>832</v>
      </c>
      <c r="C1098" s="3" t="s">
        <v>500</v>
      </c>
      <c r="D1098" s="4"/>
      <c r="E1098" s="5"/>
      <c r="F1098" s="7" t="s">
        <v>3771</v>
      </c>
    </row>
    <row r="1099" spans="1:6" ht="25.5" x14ac:dyDescent="0.25">
      <c r="A1099" s="3" t="s">
        <v>510</v>
      </c>
      <c r="B1099" s="3">
        <v>44121701</v>
      </c>
      <c r="C1099" s="3">
        <v>90030976</v>
      </c>
      <c r="D1099" s="4"/>
      <c r="E1099" s="5"/>
      <c r="F1099" s="7" t="s">
        <v>4691</v>
      </c>
    </row>
    <row r="1100" spans="1:6" ht="25.5" x14ac:dyDescent="0.25">
      <c r="A1100" s="3" t="s">
        <v>512</v>
      </c>
      <c r="B1100" s="3">
        <v>44121701</v>
      </c>
      <c r="C1100" s="3">
        <v>90030971</v>
      </c>
      <c r="D1100" s="4" t="s">
        <v>513</v>
      </c>
      <c r="E1100" s="5" t="s">
        <v>313</v>
      </c>
      <c r="F1100" s="7" t="s">
        <v>503</v>
      </c>
    </row>
    <row r="1101" spans="1:6" ht="89.25" x14ac:dyDescent="0.25">
      <c r="A1101" s="3" t="s">
        <v>512</v>
      </c>
      <c r="B1101" s="3" t="s">
        <v>832</v>
      </c>
      <c r="C1101" s="3" t="s">
        <v>502</v>
      </c>
      <c r="D1101" s="4"/>
      <c r="E1101" s="5"/>
      <c r="F1101" s="7" t="s">
        <v>3772</v>
      </c>
    </row>
    <row r="1102" spans="1:6" ht="25.5" x14ac:dyDescent="0.25">
      <c r="A1102" s="3" t="s">
        <v>512</v>
      </c>
      <c r="B1102" s="3">
        <v>44121701</v>
      </c>
      <c r="C1102" s="3">
        <v>90030971</v>
      </c>
      <c r="D1102" s="4"/>
      <c r="E1102" s="5"/>
      <c r="F1102" s="7" t="s">
        <v>2972</v>
      </c>
    </row>
    <row r="1103" spans="1:6" ht="51" x14ac:dyDescent="0.25">
      <c r="A1103" s="3" t="s">
        <v>1181</v>
      </c>
      <c r="B1103" s="3" t="s">
        <v>832</v>
      </c>
      <c r="C1103" s="3" t="s">
        <v>833</v>
      </c>
      <c r="D1103" s="4"/>
      <c r="E1103" s="5"/>
      <c r="F1103" s="7" t="s">
        <v>3773</v>
      </c>
    </row>
    <row r="1104" spans="1:6" ht="25.5" x14ac:dyDescent="0.25">
      <c r="A1104" s="3" t="s">
        <v>1181</v>
      </c>
      <c r="B1104" s="3">
        <v>44121701</v>
      </c>
      <c r="C1104" s="3">
        <v>90030964</v>
      </c>
      <c r="D1104" s="4"/>
      <c r="E1104" s="5"/>
      <c r="F1104" s="7" t="s">
        <v>2973</v>
      </c>
    </row>
    <row r="1105" spans="1:6" ht="63.75" x14ac:dyDescent="0.25">
      <c r="A1105" s="9" t="s">
        <v>523</v>
      </c>
      <c r="B1105" s="9" t="s">
        <v>834</v>
      </c>
      <c r="C1105" s="9" t="s">
        <v>835</v>
      </c>
      <c r="D1105" s="8"/>
      <c r="E1105" s="14"/>
      <c r="F1105" s="10" t="s">
        <v>3774</v>
      </c>
    </row>
    <row r="1106" spans="1:6" ht="51" x14ac:dyDescent="0.25">
      <c r="A1106" s="3" t="s">
        <v>523</v>
      </c>
      <c r="B1106" s="3">
        <v>44121804</v>
      </c>
      <c r="C1106" s="3">
        <v>92030109</v>
      </c>
      <c r="D1106" s="4" t="s">
        <v>524</v>
      </c>
      <c r="E1106" s="5" t="s">
        <v>315</v>
      </c>
      <c r="F1106" s="7" t="s">
        <v>3775</v>
      </c>
    </row>
    <row r="1107" spans="1:6" x14ac:dyDescent="0.25">
      <c r="A1107" s="3" t="s">
        <v>523</v>
      </c>
      <c r="B1107" s="3" t="s">
        <v>834</v>
      </c>
      <c r="C1107" s="3">
        <v>92036002</v>
      </c>
      <c r="D1107" s="4"/>
      <c r="E1107" s="5"/>
      <c r="F1107" s="7" t="s">
        <v>2974</v>
      </c>
    </row>
    <row r="1108" spans="1:6" ht="25.5" x14ac:dyDescent="0.25">
      <c r="A1108" s="3" t="s">
        <v>1182</v>
      </c>
      <c r="B1108" s="3" t="s">
        <v>834</v>
      </c>
      <c r="C1108" s="3" t="s">
        <v>836</v>
      </c>
      <c r="D1108" s="4"/>
      <c r="E1108" s="5"/>
      <c r="F1108" s="7" t="s">
        <v>837</v>
      </c>
    </row>
    <row r="1109" spans="1:6" ht="51" x14ac:dyDescent="0.25">
      <c r="A1109" s="3" t="s">
        <v>1183</v>
      </c>
      <c r="B1109" s="3" t="s">
        <v>838</v>
      </c>
      <c r="C1109" s="3" t="s">
        <v>839</v>
      </c>
      <c r="D1109" s="4"/>
      <c r="E1109" s="5"/>
      <c r="F1109" s="7" t="s">
        <v>3776</v>
      </c>
    </row>
    <row r="1110" spans="1:6" x14ac:dyDescent="0.25">
      <c r="A1110" s="3" t="s">
        <v>1183</v>
      </c>
      <c r="B1110" s="3">
        <v>44111912</v>
      </c>
      <c r="C1110" s="3" t="s">
        <v>3339</v>
      </c>
      <c r="D1110" s="4"/>
      <c r="E1110" s="5"/>
      <c r="F1110" s="7" t="s">
        <v>3340</v>
      </c>
    </row>
    <row r="1111" spans="1:6" ht="38.25" x14ac:dyDescent="0.25">
      <c r="A1111" s="3" t="s">
        <v>1184</v>
      </c>
      <c r="B1111" s="3" t="s">
        <v>834</v>
      </c>
      <c r="C1111" s="3" t="s">
        <v>840</v>
      </c>
      <c r="D1111" s="4"/>
      <c r="E1111" s="5"/>
      <c r="F1111" s="7" t="s">
        <v>3777</v>
      </c>
    </row>
    <row r="1112" spans="1:6" ht="38.25" x14ac:dyDescent="0.25">
      <c r="A1112" s="3" t="s">
        <v>1184</v>
      </c>
      <c r="B1112" s="3">
        <v>44121804</v>
      </c>
      <c r="C1112" s="3">
        <v>92069902</v>
      </c>
      <c r="D1112" s="4" t="s">
        <v>1362</v>
      </c>
      <c r="E1112" s="5" t="s">
        <v>317</v>
      </c>
      <c r="F1112" s="7" t="s">
        <v>3777</v>
      </c>
    </row>
    <row r="1113" spans="1:6" ht="25.5" x14ac:dyDescent="0.25">
      <c r="A1113" s="3" t="s">
        <v>2975</v>
      </c>
      <c r="B1113" s="3" t="s">
        <v>834</v>
      </c>
      <c r="C1113" s="3">
        <v>92069902</v>
      </c>
      <c r="D1113" s="4"/>
      <c r="E1113" s="5"/>
      <c r="F1113" s="7" t="s">
        <v>2976</v>
      </c>
    </row>
    <row r="1114" spans="1:6" ht="51" x14ac:dyDescent="0.25">
      <c r="A1114" s="3" t="s">
        <v>1185</v>
      </c>
      <c r="B1114" s="3" t="s">
        <v>841</v>
      </c>
      <c r="C1114" s="3" t="s">
        <v>842</v>
      </c>
      <c r="D1114" s="4"/>
      <c r="E1114" s="5"/>
      <c r="F1114" s="7" t="s">
        <v>843</v>
      </c>
    </row>
    <row r="1115" spans="1:6" x14ac:dyDescent="0.25">
      <c r="A1115" s="3" t="s">
        <v>1185</v>
      </c>
      <c r="B1115" s="3" t="s">
        <v>841</v>
      </c>
      <c r="C1115" s="3">
        <v>90002585</v>
      </c>
      <c r="D1115" s="4"/>
      <c r="E1115" s="5"/>
      <c r="F1115" s="7" t="s">
        <v>4692</v>
      </c>
    </row>
    <row r="1116" spans="1:6" ht="89.25" x14ac:dyDescent="0.25">
      <c r="A1116" s="3" t="s">
        <v>1186</v>
      </c>
      <c r="B1116" s="3" t="s">
        <v>844</v>
      </c>
      <c r="C1116" s="3">
        <v>90005502</v>
      </c>
      <c r="D1116" s="4"/>
      <c r="E1116" s="5"/>
      <c r="F1116" s="7" t="s">
        <v>845</v>
      </c>
    </row>
    <row r="1117" spans="1:6" ht="25.5" x14ac:dyDescent="0.25">
      <c r="A1117" s="3" t="s">
        <v>2977</v>
      </c>
      <c r="B1117" s="3">
        <v>31201512</v>
      </c>
      <c r="C1117" s="3">
        <v>90030240</v>
      </c>
      <c r="D1117" s="4"/>
      <c r="E1117" s="5"/>
      <c r="F1117" s="7" t="s">
        <v>4693</v>
      </c>
    </row>
    <row r="1118" spans="1:6" ht="25.5" x14ac:dyDescent="0.25">
      <c r="A1118" s="3" t="s">
        <v>1187</v>
      </c>
      <c r="B1118" s="3" t="s">
        <v>846</v>
      </c>
      <c r="C1118" s="3" t="s">
        <v>847</v>
      </c>
      <c r="D1118" s="4"/>
      <c r="E1118" s="5"/>
      <c r="F1118" s="7" t="s">
        <v>848</v>
      </c>
    </row>
    <row r="1119" spans="1:6" ht="25.5" x14ac:dyDescent="0.25">
      <c r="A1119" s="3" t="s">
        <v>1188</v>
      </c>
      <c r="B1119" s="3" t="s">
        <v>846</v>
      </c>
      <c r="C1119" s="3" t="s">
        <v>849</v>
      </c>
      <c r="D1119" s="4"/>
      <c r="E1119" s="5"/>
      <c r="F1119" s="7" t="s">
        <v>3778</v>
      </c>
    </row>
    <row r="1120" spans="1:6" ht="25.5" x14ac:dyDescent="0.25">
      <c r="A1120" s="3" t="s">
        <v>1188</v>
      </c>
      <c r="B1120" s="3" t="s">
        <v>846</v>
      </c>
      <c r="C1120" s="3">
        <v>92050511</v>
      </c>
      <c r="D1120" s="4"/>
      <c r="E1120" s="5"/>
      <c r="F1120" s="7" t="s">
        <v>2978</v>
      </c>
    </row>
    <row r="1121" spans="1:6" ht="38.25" x14ac:dyDescent="0.25">
      <c r="A1121" s="3" t="s">
        <v>1189</v>
      </c>
      <c r="B1121" s="3" t="s">
        <v>846</v>
      </c>
      <c r="C1121" s="3" t="s">
        <v>850</v>
      </c>
      <c r="D1121" s="4"/>
      <c r="E1121" s="5"/>
      <c r="F1121" s="7" t="s">
        <v>3779</v>
      </c>
    </row>
    <row r="1122" spans="1:6" ht="25.5" x14ac:dyDescent="0.25">
      <c r="A1122" s="3" t="s">
        <v>1189</v>
      </c>
      <c r="B1122" s="3" t="s">
        <v>846</v>
      </c>
      <c r="C1122" s="3">
        <v>92018002</v>
      </c>
      <c r="D1122" s="4"/>
      <c r="E1122" s="5"/>
      <c r="F1122" s="7" t="s">
        <v>2979</v>
      </c>
    </row>
    <row r="1123" spans="1:6" ht="25.5" x14ac:dyDescent="0.25">
      <c r="A1123" s="3" t="s">
        <v>1190</v>
      </c>
      <c r="B1123" s="3" t="s">
        <v>846</v>
      </c>
      <c r="C1123" s="3">
        <v>92017987</v>
      </c>
      <c r="D1123" s="4"/>
      <c r="E1123" s="5"/>
      <c r="F1123" s="7" t="s">
        <v>3780</v>
      </c>
    </row>
    <row r="1124" spans="1:6" ht="25.5" x14ac:dyDescent="0.25">
      <c r="A1124" s="3" t="s">
        <v>2980</v>
      </c>
      <c r="B1124" s="3" t="s">
        <v>2981</v>
      </c>
      <c r="C1124" s="3">
        <v>90009618</v>
      </c>
      <c r="D1124" s="4"/>
      <c r="E1124" s="5"/>
      <c r="F1124" s="7" t="s">
        <v>2982</v>
      </c>
    </row>
    <row r="1125" spans="1:6" ht="25.5" x14ac:dyDescent="0.25">
      <c r="A1125" s="3" t="s">
        <v>2983</v>
      </c>
      <c r="B1125" s="3">
        <v>31201512</v>
      </c>
      <c r="C1125" s="3">
        <v>90030240</v>
      </c>
      <c r="D1125" s="4"/>
      <c r="E1125" s="5"/>
      <c r="F1125" s="7" t="s">
        <v>2984</v>
      </c>
    </row>
    <row r="1126" spans="1:6" ht="51" x14ac:dyDescent="0.25">
      <c r="A1126" s="3" t="s">
        <v>1191</v>
      </c>
      <c r="B1126" s="3" t="s">
        <v>846</v>
      </c>
      <c r="C1126" s="3">
        <v>92030181</v>
      </c>
      <c r="D1126" s="4"/>
      <c r="E1126" s="5"/>
      <c r="F1126" s="7" t="s">
        <v>3781</v>
      </c>
    </row>
    <row r="1127" spans="1:6" x14ac:dyDescent="0.25">
      <c r="A1127" s="3" t="s">
        <v>3336</v>
      </c>
      <c r="B1127" s="3" t="s">
        <v>851</v>
      </c>
      <c r="C1127" s="3" t="s">
        <v>3337</v>
      </c>
      <c r="D1127" s="4"/>
      <c r="E1127" s="5"/>
      <c r="F1127" s="7" t="s">
        <v>3338</v>
      </c>
    </row>
    <row r="1128" spans="1:6" ht="51" x14ac:dyDescent="0.25">
      <c r="A1128" s="3" t="s">
        <v>1192</v>
      </c>
      <c r="B1128" s="3" t="s">
        <v>851</v>
      </c>
      <c r="C1128" s="3" t="s">
        <v>852</v>
      </c>
      <c r="D1128" s="4"/>
      <c r="E1128" s="5"/>
      <c r="F1128" s="7" t="s">
        <v>853</v>
      </c>
    </row>
    <row r="1129" spans="1:6" ht="51" x14ac:dyDescent="0.25">
      <c r="A1129" s="3" t="s">
        <v>1193</v>
      </c>
      <c r="B1129" s="3" t="s">
        <v>851</v>
      </c>
      <c r="C1129" s="3" t="s">
        <v>854</v>
      </c>
      <c r="D1129" s="4"/>
      <c r="E1129" s="5"/>
      <c r="F1129" s="7" t="s">
        <v>855</v>
      </c>
    </row>
    <row r="1130" spans="1:6" ht="38.25" x14ac:dyDescent="0.25">
      <c r="A1130" s="3" t="s">
        <v>1194</v>
      </c>
      <c r="B1130" s="3" t="s">
        <v>851</v>
      </c>
      <c r="C1130" s="3" t="s">
        <v>856</v>
      </c>
      <c r="D1130" s="4"/>
      <c r="E1130" s="5"/>
      <c r="F1130" s="7" t="s">
        <v>3782</v>
      </c>
    </row>
    <row r="1131" spans="1:6" ht="38.25" x14ac:dyDescent="0.25">
      <c r="A1131" s="3" t="s">
        <v>1194</v>
      </c>
      <c r="B1131" s="3" t="s">
        <v>851</v>
      </c>
      <c r="C1131" s="3" t="s">
        <v>856</v>
      </c>
      <c r="D1131" s="4" t="s">
        <v>1381</v>
      </c>
      <c r="E1131" s="5" t="s">
        <v>325</v>
      </c>
      <c r="F1131" s="7" t="s">
        <v>3782</v>
      </c>
    </row>
    <row r="1132" spans="1:6" x14ac:dyDescent="0.25">
      <c r="A1132" s="3" t="s">
        <v>1194</v>
      </c>
      <c r="B1132" s="3" t="s">
        <v>851</v>
      </c>
      <c r="C1132" s="3">
        <v>92050660</v>
      </c>
      <c r="D1132" s="4"/>
      <c r="E1132" s="5"/>
      <c r="F1132" s="7" t="s">
        <v>2985</v>
      </c>
    </row>
    <row r="1133" spans="1:6" ht="38.25" x14ac:dyDescent="0.25">
      <c r="A1133" s="3" t="s">
        <v>1195</v>
      </c>
      <c r="B1133" s="3" t="s">
        <v>857</v>
      </c>
      <c r="C1133" s="3" t="s">
        <v>858</v>
      </c>
      <c r="D1133" s="4"/>
      <c r="E1133" s="5"/>
      <c r="F1133" s="7" t="s">
        <v>3783</v>
      </c>
    </row>
    <row r="1134" spans="1:6" ht="38.25" x14ac:dyDescent="0.25">
      <c r="A1134" s="3" t="s">
        <v>1195</v>
      </c>
      <c r="B1134" s="3">
        <v>42121802</v>
      </c>
      <c r="C1134" s="3">
        <v>92030148</v>
      </c>
      <c r="D1134" s="4" t="s">
        <v>1363</v>
      </c>
      <c r="E1134" s="5" t="s">
        <v>326</v>
      </c>
      <c r="F1134" s="7" t="s">
        <v>3783</v>
      </c>
    </row>
    <row r="1135" spans="1:6" ht="38.25" x14ac:dyDescent="0.25">
      <c r="A1135" s="3" t="s">
        <v>514</v>
      </c>
      <c r="B1135" s="3">
        <v>44121802</v>
      </c>
      <c r="C1135" s="3">
        <v>92030147</v>
      </c>
      <c r="D1135" s="4" t="s">
        <v>515</v>
      </c>
      <c r="E1135" s="5" t="s">
        <v>327</v>
      </c>
      <c r="F1135" s="7" t="s">
        <v>505</v>
      </c>
    </row>
    <row r="1136" spans="1:6" ht="38.25" x14ac:dyDescent="0.25">
      <c r="A1136" s="3" t="s">
        <v>514</v>
      </c>
      <c r="B1136" s="3" t="s">
        <v>857</v>
      </c>
      <c r="C1136" s="3" t="s">
        <v>504</v>
      </c>
      <c r="D1136" s="4"/>
      <c r="E1136" s="5"/>
      <c r="F1136" s="7" t="s">
        <v>505</v>
      </c>
    </row>
    <row r="1137" spans="1:6" ht="25.5" x14ac:dyDescent="0.25">
      <c r="A1137" s="3" t="s">
        <v>2986</v>
      </c>
      <c r="B1137" s="3" t="s">
        <v>2987</v>
      </c>
      <c r="C1137" s="3" t="s">
        <v>858</v>
      </c>
      <c r="D1137" s="4"/>
      <c r="E1137" s="5"/>
      <c r="F1137" s="7" t="s">
        <v>2988</v>
      </c>
    </row>
    <row r="1138" spans="1:6" ht="38.25" x14ac:dyDescent="0.25">
      <c r="A1138" s="3" t="s">
        <v>1196</v>
      </c>
      <c r="B1138" s="3" t="s">
        <v>859</v>
      </c>
      <c r="C1138" s="3">
        <v>92068448</v>
      </c>
      <c r="D1138" s="4"/>
      <c r="E1138" s="5"/>
      <c r="F1138" s="7" t="s">
        <v>860</v>
      </c>
    </row>
    <row r="1139" spans="1:6" ht="25.5" x14ac:dyDescent="0.25">
      <c r="A1139" s="3" t="s">
        <v>2989</v>
      </c>
      <c r="B1139" s="3" t="s">
        <v>2990</v>
      </c>
      <c r="C1139" s="3" t="s">
        <v>2991</v>
      </c>
      <c r="D1139" s="4"/>
      <c r="E1139" s="5"/>
      <c r="F1139" s="7" t="s">
        <v>2992</v>
      </c>
    </row>
    <row r="1140" spans="1:6" ht="89.25" x14ac:dyDescent="0.25">
      <c r="A1140" s="3" t="s">
        <v>516</v>
      </c>
      <c r="B1140" s="3">
        <v>44121615</v>
      </c>
      <c r="C1140" s="3">
        <v>92069024</v>
      </c>
      <c r="D1140" s="4" t="s">
        <v>517</v>
      </c>
      <c r="E1140" s="5" t="s">
        <v>329</v>
      </c>
      <c r="F1140" s="7" t="s">
        <v>3784</v>
      </c>
    </row>
    <row r="1141" spans="1:6" ht="89.25" x14ac:dyDescent="0.25">
      <c r="A1141" s="3" t="s">
        <v>516</v>
      </c>
      <c r="B1141" s="3" t="s">
        <v>506</v>
      </c>
      <c r="C1141" s="3" t="s">
        <v>861</v>
      </c>
      <c r="D1141" s="4"/>
      <c r="E1141" s="5"/>
      <c r="F1141" s="7" t="s">
        <v>862</v>
      </c>
    </row>
    <row r="1142" spans="1:6" x14ac:dyDescent="0.25">
      <c r="A1142" s="3" t="s">
        <v>516</v>
      </c>
      <c r="B1142" s="3" t="s">
        <v>2990</v>
      </c>
      <c r="C1142" s="3" t="s">
        <v>2991</v>
      </c>
      <c r="D1142" s="4"/>
      <c r="E1142" s="5"/>
      <c r="F1142" s="7" t="s">
        <v>2993</v>
      </c>
    </row>
    <row r="1143" spans="1:6" ht="63.75" x14ac:dyDescent="0.25">
      <c r="A1143" s="3" t="s">
        <v>1197</v>
      </c>
      <c r="B1143" s="3" t="s">
        <v>863</v>
      </c>
      <c r="C1143" s="3" t="s">
        <v>864</v>
      </c>
      <c r="D1143" s="4"/>
      <c r="E1143" s="5"/>
      <c r="F1143" s="7" t="s">
        <v>3785</v>
      </c>
    </row>
    <row r="1144" spans="1:6" ht="63.75" x14ac:dyDescent="0.25">
      <c r="A1144" s="3" t="s">
        <v>1197</v>
      </c>
      <c r="B1144" s="3">
        <v>44102402</v>
      </c>
      <c r="C1144" s="3">
        <v>92070213</v>
      </c>
      <c r="D1144" s="4" t="s">
        <v>1364</v>
      </c>
      <c r="E1144" s="5" t="s">
        <v>330</v>
      </c>
      <c r="F1144" s="7" t="s">
        <v>3785</v>
      </c>
    </row>
    <row r="1145" spans="1:6" x14ac:dyDescent="0.25">
      <c r="A1145" s="3" t="s">
        <v>1197</v>
      </c>
      <c r="B1145" s="3" t="s">
        <v>863</v>
      </c>
      <c r="C1145" s="3" t="s">
        <v>2994</v>
      </c>
      <c r="D1145" s="4"/>
      <c r="E1145" s="5"/>
      <c r="F1145" s="7" t="s">
        <v>2995</v>
      </c>
    </row>
    <row r="1146" spans="1:6" ht="51" x14ac:dyDescent="0.25">
      <c r="A1146" s="3" t="s">
        <v>1198</v>
      </c>
      <c r="B1146" s="3" t="s">
        <v>863</v>
      </c>
      <c r="C1146" s="3" t="s">
        <v>865</v>
      </c>
      <c r="D1146" s="4"/>
      <c r="E1146" s="5"/>
      <c r="F1146" s="7" t="s">
        <v>866</v>
      </c>
    </row>
    <row r="1147" spans="1:6" x14ac:dyDescent="0.25">
      <c r="A1147" s="3" t="s">
        <v>2996</v>
      </c>
      <c r="B1147" s="3">
        <v>31201603</v>
      </c>
      <c r="C1147" s="3">
        <v>92013612</v>
      </c>
      <c r="D1147" s="4"/>
      <c r="E1147" s="5"/>
      <c r="F1147" s="7" t="s">
        <v>4694</v>
      </c>
    </row>
    <row r="1148" spans="1:6" ht="25.5" x14ac:dyDescent="0.25">
      <c r="A1148" s="3" t="s">
        <v>1199</v>
      </c>
      <c r="B1148" s="3" t="s">
        <v>867</v>
      </c>
      <c r="C1148" s="3" t="s">
        <v>868</v>
      </c>
      <c r="D1148" s="4"/>
      <c r="E1148" s="5"/>
      <c r="F1148" s="7" t="s">
        <v>869</v>
      </c>
    </row>
    <row r="1149" spans="1:6" ht="25.5" x14ac:dyDescent="0.25">
      <c r="A1149" s="3" t="s">
        <v>5006</v>
      </c>
      <c r="B1149" s="24">
        <v>31201619</v>
      </c>
      <c r="C1149" s="24">
        <v>90028678</v>
      </c>
      <c r="D1149" s="4"/>
      <c r="E1149" s="5"/>
      <c r="F1149" s="7" t="s">
        <v>5037</v>
      </c>
    </row>
    <row r="1150" spans="1:6" ht="38.25" x14ac:dyDescent="0.25">
      <c r="A1150" s="3" t="s">
        <v>518</v>
      </c>
      <c r="B1150" s="3" t="s">
        <v>507</v>
      </c>
      <c r="C1150" s="3" t="s">
        <v>870</v>
      </c>
      <c r="D1150" s="4"/>
      <c r="E1150" s="5"/>
      <c r="F1150" s="7" t="s">
        <v>3786</v>
      </c>
    </row>
    <row r="1151" spans="1:6" ht="38.25" x14ac:dyDescent="0.25">
      <c r="A1151" s="3" t="s">
        <v>518</v>
      </c>
      <c r="B1151" s="3">
        <v>44122107</v>
      </c>
      <c r="C1151" s="3">
        <v>92070229</v>
      </c>
      <c r="D1151" s="4" t="s">
        <v>1365</v>
      </c>
      <c r="E1151" s="5" t="s">
        <v>334</v>
      </c>
      <c r="F1151" s="7" t="s">
        <v>3786</v>
      </c>
    </row>
    <row r="1152" spans="1:6" ht="38.25" x14ac:dyDescent="0.25">
      <c r="A1152" s="3" t="s">
        <v>518</v>
      </c>
      <c r="B1152" s="3">
        <v>44122107</v>
      </c>
      <c r="C1152" s="3">
        <v>92068345</v>
      </c>
      <c r="D1152" s="4" t="s">
        <v>519</v>
      </c>
      <c r="E1152" s="5" t="s">
        <v>334</v>
      </c>
      <c r="F1152" s="7" t="s">
        <v>3787</v>
      </c>
    </row>
    <row r="1153" spans="1:6" x14ac:dyDescent="0.25">
      <c r="A1153" s="3" t="s">
        <v>518</v>
      </c>
      <c r="B1153" s="3" t="s">
        <v>507</v>
      </c>
      <c r="C1153" s="3" t="s">
        <v>2997</v>
      </c>
      <c r="D1153" s="4"/>
      <c r="E1153" s="5"/>
      <c r="F1153" s="7" t="s">
        <v>2998</v>
      </c>
    </row>
    <row r="1154" spans="1:6" ht="25.5" x14ac:dyDescent="0.25">
      <c r="A1154" s="3" t="s">
        <v>1200</v>
      </c>
      <c r="B1154" s="3" t="s">
        <v>507</v>
      </c>
      <c r="C1154" s="3" t="s">
        <v>871</v>
      </c>
      <c r="D1154" s="4"/>
      <c r="E1154" s="5"/>
      <c r="F1154" s="7" t="s">
        <v>3788</v>
      </c>
    </row>
    <row r="1155" spans="1:6" ht="38.25" x14ac:dyDescent="0.25">
      <c r="A1155" s="3" t="s">
        <v>1200</v>
      </c>
      <c r="B1155" s="3">
        <v>44122107</v>
      </c>
      <c r="C1155" s="3">
        <v>92001643</v>
      </c>
      <c r="D1155" s="4" t="s">
        <v>1366</v>
      </c>
      <c r="E1155" s="5" t="s">
        <v>335</v>
      </c>
      <c r="F1155" s="7" t="s">
        <v>3788</v>
      </c>
    </row>
    <row r="1156" spans="1:6" ht="25.5" x14ac:dyDescent="0.25">
      <c r="A1156" s="3" t="s">
        <v>1200</v>
      </c>
      <c r="B1156" s="3" t="s">
        <v>507</v>
      </c>
      <c r="C1156" s="3" t="s">
        <v>2991</v>
      </c>
      <c r="D1156" s="4"/>
      <c r="E1156" s="5"/>
      <c r="F1156" s="7" t="s">
        <v>2999</v>
      </c>
    </row>
    <row r="1157" spans="1:6" ht="25.5" x14ac:dyDescent="0.25">
      <c r="A1157" s="3" t="s">
        <v>1201</v>
      </c>
      <c r="B1157" s="3" t="s">
        <v>872</v>
      </c>
      <c r="C1157" s="3" t="s">
        <v>873</v>
      </c>
      <c r="D1157" s="4"/>
      <c r="E1157" s="5"/>
      <c r="F1157" s="7" t="s">
        <v>3789</v>
      </c>
    </row>
    <row r="1158" spans="1:6" x14ac:dyDescent="0.25">
      <c r="A1158" s="3" t="s">
        <v>1201</v>
      </c>
      <c r="B1158" s="3" t="s">
        <v>872</v>
      </c>
      <c r="C1158" s="3">
        <v>90031554</v>
      </c>
      <c r="D1158" s="4"/>
      <c r="E1158" s="5"/>
      <c r="F1158" s="7" t="s">
        <v>3000</v>
      </c>
    </row>
    <row r="1159" spans="1:6" x14ac:dyDescent="0.25">
      <c r="A1159" s="3" t="s">
        <v>1202</v>
      </c>
      <c r="B1159" s="3" t="s">
        <v>872</v>
      </c>
      <c r="C1159" s="3" t="s">
        <v>874</v>
      </c>
      <c r="D1159" s="4"/>
      <c r="E1159" s="5"/>
      <c r="F1159" s="7" t="s">
        <v>875</v>
      </c>
    </row>
    <row r="1160" spans="1:6" x14ac:dyDescent="0.25">
      <c r="A1160" s="3" t="s">
        <v>1202</v>
      </c>
      <c r="B1160" s="3" t="s">
        <v>872</v>
      </c>
      <c r="C1160" s="3" t="s">
        <v>874</v>
      </c>
      <c r="D1160" s="4"/>
      <c r="E1160" s="5"/>
      <c r="F1160" s="7" t="s">
        <v>3001</v>
      </c>
    </row>
    <row r="1161" spans="1:6" ht="38.25" x14ac:dyDescent="0.25">
      <c r="A1161" s="3" t="s">
        <v>546</v>
      </c>
      <c r="B1161" s="3">
        <v>44121902</v>
      </c>
      <c r="C1161" s="3">
        <v>92037262</v>
      </c>
      <c r="D1161" s="4" t="s">
        <v>547</v>
      </c>
      <c r="E1161" s="5" t="s">
        <v>339</v>
      </c>
      <c r="F1161" s="7" t="s">
        <v>3790</v>
      </c>
    </row>
    <row r="1162" spans="1:6" x14ac:dyDescent="0.25">
      <c r="A1162" s="3" t="s">
        <v>546</v>
      </c>
      <c r="B1162" s="3" t="s">
        <v>3002</v>
      </c>
      <c r="C1162" s="3">
        <v>92037262</v>
      </c>
      <c r="D1162" s="4"/>
      <c r="E1162" s="5"/>
      <c r="F1162" s="7" t="s">
        <v>3003</v>
      </c>
    </row>
    <row r="1163" spans="1:6" x14ac:dyDescent="0.25">
      <c r="A1163" s="3" t="s">
        <v>3004</v>
      </c>
      <c r="B1163" s="3" t="s">
        <v>3002</v>
      </c>
      <c r="C1163" s="3">
        <v>92040578</v>
      </c>
      <c r="D1163" s="4"/>
      <c r="E1163" s="5"/>
      <c r="F1163" s="7" t="s">
        <v>3005</v>
      </c>
    </row>
    <row r="1164" spans="1:6" ht="25.5" x14ac:dyDescent="0.25">
      <c r="A1164" s="3" t="s">
        <v>1203</v>
      </c>
      <c r="B1164" s="3" t="s">
        <v>876</v>
      </c>
      <c r="C1164" s="3" t="s">
        <v>877</v>
      </c>
      <c r="D1164" s="4"/>
      <c r="E1164" s="5"/>
      <c r="F1164" s="7" t="s">
        <v>878</v>
      </c>
    </row>
    <row r="1165" spans="1:6" ht="25.5" x14ac:dyDescent="0.25">
      <c r="A1165" s="3" t="s">
        <v>1203</v>
      </c>
      <c r="B1165" s="3">
        <v>44121706</v>
      </c>
      <c r="C1165" s="3">
        <v>90029700</v>
      </c>
      <c r="D1165" s="4"/>
      <c r="E1165" s="5"/>
      <c r="F1165" s="7" t="s">
        <v>3006</v>
      </c>
    </row>
    <row r="1166" spans="1:6" x14ac:dyDescent="0.25">
      <c r="A1166" s="3" t="s">
        <v>2198</v>
      </c>
      <c r="B1166" s="3">
        <v>44121706</v>
      </c>
      <c r="C1166" s="3">
        <v>90014332</v>
      </c>
      <c r="D1166" s="4"/>
      <c r="E1166" s="5"/>
      <c r="F1166" s="7" t="s">
        <v>2199</v>
      </c>
    </row>
    <row r="1167" spans="1:6" ht="38.25" x14ac:dyDescent="0.25">
      <c r="A1167" s="3" t="s">
        <v>1204</v>
      </c>
      <c r="B1167" s="3" t="s">
        <v>879</v>
      </c>
      <c r="C1167" s="3" t="s">
        <v>880</v>
      </c>
      <c r="D1167" s="4"/>
      <c r="E1167" s="5"/>
      <c r="F1167" s="7" t="s">
        <v>881</v>
      </c>
    </row>
    <row r="1168" spans="1:6" x14ac:dyDescent="0.25">
      <c r="A1168" s="3" t="s">
        <v>3007</v>
      </c>
      <c r="B1168" s="3" t="s">
        <v>882</v>
      </c>
      <c r="C1168" s="3">
        <v>90007429</v>
      </c>
      <c r="D1168" s="4"/>
      <c r="E1168" s="5"/>
      <c r="F1168" s="7" t="s">
        <v>3008</v>
      </c>
    </row>
    <row r="1169" spans="1:6" ht="38.25" x14ac:dyDescent="0.25">
      <c r="A1169" s="3" t="s">
        <v>1205</v>
      </c>
      <c r="B1169" s="3" t="s">
        <v>882</v>
      </c>
      <c r="C1169" s="3" t="s">
        <v>883</v>
      </c>
      <c r="D1169" s="4"/>
      <c r="E1169" s="5"/>
      <c r="F1169" s="7" t="s">
        <v>884</v>
      </c>
    </row>
    <row r="1170" spans="1:6" ht="63.75" x14ac:dyDescent="0.25">
      <c r="A1170" s="3" t="s">
        <v>1206</v>
      </c>
      <c r="B1170" s="3" t="s">
        <v>885</v>
      </c>
      <c r="C1170" s="3" t="s">
        <v>886</v>
      </c>
      <c r="D1170" s="4"/>
      <c r="E1170" s="5"/>
      <c r="F1170" s="7" t="s">
        <v>887</v>
      </c>
    </row>
    <row r="1171" spans="1:6" ht="25.5" x14ac:dyDescent="0.25">
      <c r="A1171" s="3" t="s">
        <v>1206</v>
      </c>
      <c r="B1171" s="3" t="s">
        <v>885</v>
      </c>
      <c r="C1171" s="3">
        <v>90030724</v>
      </c>
      <c r="D1171" s="4"/>
      <c r="E1171" s="5"/>
      <c r="F1171" s="7" t="s">
        <v>3009</v>
      </c>
    </row>
    <row r="1172" spans="1:6" ht="25.5" x14ac:dyDescent="0.25">
      <c r="A1172" s="3" t="s">
        <v>1207</v>
      </c>
      <c r="B1172" s="3" t="s">
        <v>885</v>
      </c>
      <c r="C1172" s="3" t="s">
        <v>888</v>
      </c>
      <c r="D1172" s="4"/>
      <c r="E1172" s="5"/>
      <c r="F1172" s="7" t="s">
        <v>889</v>
      </c>
    </row>
    <row r="1173" spans="1:6" ht="25.5" x14ac:dyDescent="0.25">
      <c r="A1173" s="3" t="s">
        <v>1207</v>
      </c>
      <c r="B1173" s="3" t="s">
        <v>885</v>
      </c>
      <c r="C1173" s="3" t="s">
        <v>886</v>
      </c>
      <c r="D1173" s="4"/>
      <c r="E1173" s="5"/>
      <c r="F1173" s="7" t="s">
        <v>3010</v>
      </c>
    </row>
    <row r="1174" spans="1:6" ht="38.25" x14ac:dyDescent="0.25">
      <c r="A1174" s="3" t="s">
        <v>1208</v>
      </c>
      <c r="B1174" s="3" t="s">
        <v>885</v>
      </c>
      <c r="C1174" s="3" t="s">
        <v>890</v>
      </c>
      <c r="D1174" s="4"/>
      <c r="E1174" s="5"/>
      <c r="F1174" s="7" t="s">
        <v>891</v>
      </c>
    </row>
    <row r="1175" spans="1:6" ht="25.5" x14ac:dyDescent="0.25">
      <c r="A1175" s="3" t="s">
        <v>1209</v>
      </c>
      <c r="B1175" s="3" t="s">
        <v>885</v>
      </c>
      <c r="C1175" s="3" t="s">
        <v>888</v>
      </c>
      <c r="D1175" s="4"/>
      <c r="E1175" s="5"/>
      <c r="F1175" s="7" t="s">
        <v>889</v>
      </c>
    </row>
    <row r="1176" spans="1:6" ht="25.5" x14ac:dyDescent="0.25">
      <c r="A1176" s="3" t="s">
        <v>3011</v>
      </c>
      <c r="B1176" s="3" t="s">
        <v>885</v>
      </c>
      <c r="C1176" s="3">
        <v>90002555</v>
      </c>
      <c r="D1176" s="4"/>
      <c r="E1176" s="5"/>
      <c r="F1176" s="7" t="s">
        <v>3012</v>
      </c>
    </row>
    <row r="1177" spans="1:6" ht="25.5" x14ac:dyDescent="0.25">
      <c r="A1177" s="3" t="s">
        <v>3013</v>
      </c>
      <c r="B1177" s="3" t="s">
        <v>885</v>
      </c>
      <c r="C1177" s="3">
        <v>90009704</v>
      </c>
      <c r="D1177" s="4"/>
      <c r="E1177" s="5"/>
      <c r="F1177" s="7" t="s">
        <v>3014</v>
      </c>
    </row>
    <row r="1178" spans="1:6" ht="25.5" x14ac:dyDescent="0.25">
      <c r="A1178" s="3" t="s">
        <v>3015</v>
      </c>
      <c r="B1178" s="3" t="s">
        <v>885</v>
      </c>
      <c r="C1178" s="3">
        <v>90030724</v>
      </c>
      <c r="D1178" s="4"/>
      <c r="E1178" s="5"/>
      <c r="F1178" s="7" t="s">
        <v>3016</v>
      </c>
    </row>
    <row r="1179" spans="1:6" x14ac:dyDescent="0.25">
      <c r="A1179" s="3" t="s">
        <v>3017</v>
      </c>
      <c r="B1179" s="3" t="s">
        <v>885</v>
      </c>
      <c r="C1179" s="3">
        <v>90002555</v>
      </c>
      <c r="D1179" s="4"/>
      <c r="E1179" s="5"/>
      <c r="F1179" s="7" t="s">
        <v>3018</v>
      </c>
    </row>
    <row r="1180" spans="1:6" ht="25.5" x14ac:dyDescent="0.25">
      <c r="A1180" s="3" t="s">
        <v>3019</v>
      </c>
      <c r="B1180" s="3" t="s">
        <v>885</v>
      </c>
      <c r="C1180" s="3">
        <v>90009704</v>
      </c>
      <c r="D1180" s="4"/>
      <c r="E1180" s="5"/>
      <c r="F1180" s="7" t="s">
        <v>3020</v>
      </c>
    </row>
    <row r="1181" spans="1:6" x14ac:dyDescent="0.25">
      <c r="A1181" s="3" t="s">
        <v>3021</v>
      </c>
      <c r="B1181" s="3" t="s">
        <v>885</v>
      </c>
      <c r="C1181" s="3">
        <v>90002558</v>
      </c>
      <c r="D1181" s="4"/>
      <c r="E1181" s="5"/>
      <c r="F1181" s="7" t="s">
        <v>3022</v>
      </c>
    </row>
    <row r="1182" spans="1:6" ht="25.5" x14ac:dyDescent="0.25">
      <c r="A1182" s="3" t="s">
        <v>1210</v>
      </c>
      <c r="B1182" s="3" t="s">
        <v>863</v>
      </c>
      <c r="C1182" s="3">
        <v>92034446</v>
      </c>
      <c r="D1182" s="4"/>
      <c r="E1182" s="5"/>
      <c r="F1182" s="7" t="s">
        <v>892</v>
      </c>
    </row>
    <row r="1183" spans="1:6" ht="25.5" x14ac:dyDescent="0.25">
      <c r="A1183" s="3" t="s">
        <v>1210</v>
      </c>
      <c r="B1183" s="3">
        <v>44102402</v>
      </c>
      <c r="C1183" s="3">
        <v>92034446</v>
      </c>
      <c r="D1183" s="4" t="s">
        <v>1367</v>
      </c>
      <c r="E1183" s="5" t="s">
        <v>351</v>
      </c>
      <c r="F1183" s="7" t="s">
        <v>892</v>
      </c>
    </row>
    <row r="1184" spans="1:6" x14ac:dyDescent="0.25">
      <c r="A1184" s="3" t="s">
        <v>3023</v>
      </c>
      <c r="B1184" s="3" t="s">
        <v>863</v>
      </c>
      <c r="C1184" s="3">
        <v>92027214</v>
      </c>
      <c r="D1184" s="4"/>
      <c r="E1184" s="5"/>
      <c r="F1184" s="7" t="s">
        <v>3024</v>
      </c>
    </row>
    <row r="1185" spans="1:6" ht="25.5" x14ac:dyDescent="0.25">
      <c r="A1185" s="3" t="s">
        <v>3025</v>
      </c>
      <c r="B1185" s="3">
        <v>44111503</v>
      </c>
      <c r="C1185" s="3">
        <v>92032365</v>
      </c>
      <c r="D1185" s="4"/>
      <c r="E1185" s="5"/>
      <c r="F1185" s="7" t="s">
        <v>3026</v>
      </c>
    </row>
    <row r="1186" spans="1:6" x14ac:dyDescent="0.25">
      <c r="A1186" s="3" t="s">
        <v>3027</v>
      </c>
      <c r="B1186" s="3" t="s">
        <v>893</v>
      </c>
      <c r="C1186" s="3">
        <v>90030328</v>
      </c>
      <c r="D1186" s="4"/>
      <c r="E1186" s="5"/>
      <c r="F1186" s="7" t="s">
        <v>3028</v>
      </c>
    </row>
    <row r="1187" spans="1:6" ht="25.5" x14ac:dyDescent="0.25">
      <c r="A1187" s="3" t="s">
        <v>1211</v>
      </c>
      <c r="B1187" s="3" t="s">
        <v>893</v>
      </c>
      <c r="C1187" s="3" t="s">
        <v>894</v>
      </c>
      <c r="D1187" s="4"/>
      <c r="E1187" s="5"/>
      <c r="F1187" s="7" t="s">
        <v>895</v>
      </c>
    </row>
    <row r="1188" spans="1:6" ht="25.5" x14ac:dyDescent="0.25">
      <c r="A1188" s="3" t="s">
        <v>1211</v>
      </c>
      <c r="B1188" s="3" t="s">
        <v>893</v>
      </c>
      <c r="C1188" s="3">
        <v>90034084</v>
      </c>
      <c r="D1188" s="4"/>
      <c r="E1188" s="5"/>
      <c r="F1188" s="7" t="s">
        <v>3029</v>
      </c>
    </row>
    <row r="1189" spans="1:6" ht="51" x14ac:dyDescent="0.25">
      <c r="A1189" s="3" t="s">
        <v>1212</v>
      </c>
      <c r="B1189" s="3" t="s">
        <v>896</v>
      </c>
      <c r="C1189" s="3" t="s">
        <v>897</v>
      </c>
      <c r="D1189" s="4"/>
      <c r="E1189" s="5"/>
      <c r="F1189" s="7" t="s">
        <v>898</v>
      </c>
    </row>
    <row r="1190" spans="1:6" x14ac:dyDescent="0.25">
      <c r="A1190" s="3" t="s">
        <v>3030</v>
      </c>
      <c r="B1190" s="3" t="s">
        <v>3031</v>
      </c>
      <c r="C1190" s="3" t="s">
        <v>3032</v>
      </c>
      <c r="D1190" s="4"/>
      <c r="E1190" s="5"/>
      <c r="F1190" s="7" t="s">
        <v>3033</v>
      </c>
    </row>
    <row r="1191" spans="1:6" x14ac:dyDescent="0.25">
      <c r="A1191" s="3" t="s">
        <v>3034</v>
      </c>
      <c r="B1191" s="3">
        <v>41111604</v>
      </c>
      <c r="C1191" s="3">
        <v>90015090</v>
      </c>
      <c r="D1191" s="4"/>
      <c r="E1191" s="5"/>
      <c r="F1191" s="7" t="s">
        <v>3035</v>
      </c>
    </row>
    <row r="1192" spans="1:6" ht="25.5" x14ac:dyDescent="0.25">
      <c r="A1192" s="3" t="s">
        <v>5007</v>
      </c>
      <c r="B1192" s="24">
        <v>41111604</v>
      </c>
      <c r="C1192" s="24">
        <v>92067229</v>
      </c>
      <c r="D1192" s="4"/>
      <c r="E1192" s="5"/>
      <c r="F1192" s="7" t="s">
        <v>5039</v>
      </c>
    </row>
    <row r="1193" spans="1:6" ht="38.25" x14ac:dyDescent="0.25">
      <c r="A1193" s="3" t="s">
        <v>1213</v>
      </c>
      <c r="B1193" s="3" t="s">
        <v>899</v>
      </c>
      <c r="C1193" s="3" t="s">
        <v>900</v>
      </c>
      <c r="D1193" s="4"/>
      <c r="E1193" s="5"/>
      <c r="F1193" s="7" t="s">
        <v>3791</v>
      </c>
    </row>
    <row r="1194" spans="1:6" ht="38.25" x14ac:dyDescent="0.25">
      <c r="A1194" s="3" t="s">
        <v>1213</v>
      </c>
      <c r="B1194" s="3">
        <v>44121613</v>
      </c>
      <c r="C1194" s="3">
        <v>92030308</v>
      </c>
      <c r="D1194" s="4" t="s">
        <v>1368</v>
      </c>
      <c r="E1194" s="5" t="s">
        <v>358</v>
      </c>
      <c r="F1194" s="7" t="s">
        <v>3791</v>
      </c>
    </row>
    <row r="1195" spans="1:6" x14ac:dyDescent="0.25">
      <c r="A1195" s="3" t="s">
        <v>1213</v>
      </c>
      <c r="B1195" s="3" t="s">
        <v>899</v>
      </c>
      <c r="C1195" s="3">
        <v>92030308</v>
      </c>
      <c r="D1195" s="4"/>
      <c r="E1195" s="5"/>
      <c r="F1195" s="7" t="s">
        <v>3036</v>
      </c>
    </row>
    <row r="1196" spans="1:6" ht="76.5" x14ac:dyDescent="0.25">
      <c r="A1196" s="3" t="s">
        <v>1214</v>
      </c>
      <c r="B1196" s="3" t="s">
        <v>901</v>
      </c>
      <c r="C1196" s="3" t="s">
        <v>902</v>
      </c>
      <c r="D1196" s="4"/>
      <c r="E1196" s="5"/>
      <c r="F1196" s="7" t="s">
        <v>903</v>
      </c>
    </row>
    <row r="1197" spans="1:6" ht="76.5" x14ac:dyDescent="0.25">
      <c r="A1197" s="3" t="s">
        <v>1214</v>
      </c>
      <c r="B1197" s="3">
        <v>44121618</v>
      </c>
      <c r="C1197" s="3">
        <v>92014726</v>
      </c>
      <c r="D1197" s="4" t="s">
        <v>1369</v>
      </c>
      <c r="E1197" s="5" t="s">
        <v>359</v>
      </c>
      <c r="F1197" s="7" t="s">
        <v>903</v>
      </c>
    </row>
    <row r="1198" spans="1:6" x14ac:dyDescent="0.25">
      <c r="A1198" s="3" t="s">
        <v>1214</v>
      </c>
      <c r="B1198" s="3" t="s">
        <v>901</v>
      </c>
      <c r="C1198" s="3">
        <v>92034444</v>
      </c>
      <c r="D1198" s="4"/>
      <c r="E1198" s="5"/>
      <c r="F1198" s="7" t="s">
        <v>3037</v>
      </c>
    </row>
    <row r="1199" spans="1:6" x14ac:dyDescent="0.25">
      <c r="A1199" s="3" t="s">
        <v>3038</v>
      </c>
      <c r="B1199" s="3" t="s">
        <v>901</v>
      </c>
      <c r="C1199" s="3">
        <v>92013932</v>
      </c>
      <c r="D1199" s="4"/>
      <c r="E1199" s="5"/>
      <c r="F1199" s="7" t="s">
        <v>3039</v>
      </c>
    </row>
    <row r="1200" spans="1:6" ht="38.25" x14ac:dyDescent="0.25">
      <c r="A1200" s="3" t="s">
        <v>1215</v>
      </c>
      <c r="B1200" s="3" t="s">
        <v>904</v>
      </c>
      <c r="C1200" s="3">
        <v>92072970</v>
      </c>
      <c r="D1200" s="4"/>
      <c r="E1200" s="5"/>
      <c r="F1200" s="7" t="s">
        <v>3792</v>
      </c>
    </row>
    <row r="1201" spans="1:6" ht="38.25" x14ac:dyDescent="0.25">
      <c r="A1201" s="3" t="s">
        <v>1215</v>
      </c>
      <c r="B1201" s="3">
        <v>44121713</v>
      </c>
      <c r="C1201" s="3">
        <v>92072970</v>
      </c>
      <c r="D1201" s="4" t="s">
        <v>1370</v>
      </c>
      <c r="E1201" s="5" t="s">
        <v>360</v>
      </c>
      <c r="F1201" s="7" t="s">
        <v>3792</v>
      </c>
    </row>
    <row r="1202" spans="1:6" x14ac:dyDescent="0.25">
      <c r="A1202" s="3" t="s">
        <v>1216</v>
      </c>
      <c r="B1202" s="3" t="s">
        <v>905</v>
      </c>
      <c r="C1202" s="3">
        <v>92072434</v>
      </c>
      <c r="D1202" s="4"/>
      <c r="E1202" s="5"/>
      <c r="F1202" s="7" t="s">
        <v>906</v>
      </c>
    </row>
    <row r="1203" spans="1:6" ht="51" x14ac:dyDescent="0.25">
      <c r="A1203" s="3" t="s">
        <v>525</v>
      </c>
      <c r="B1203" s="3" t="s">
        <v>907</v>
      </c>
      <c r="C1203" s="3">
        <v>92072891</v>
      </c>
      <c r="D1203" s="4"/>
      <c r="E1203" s="5"/>
      <c r="F1203" s="7" t="s">
        <v>3793</v>
      </c>
    </row>
    <row r="1204" spans="1:6" ht="51" x14ac:dyDescent="0.25">
      <c r="A1204" s="3" t="s">
        <v>525</v>
      </c>
      <c r="B1204" s="3">
        <v>44121604</v>
      </c>
      <c r="C1204" s="3">
        <v>92117471</v>
      </c>
      <c r="D1204" s="4" t="s">
        <v>526</v>
      </c>
      <c r="E1204" s="5" t="s">
        <v>362</v>
      </c>
      <c r="F1204" s="7" t="s">
        <v>3794</v>
      </c>
    </row>
    <row r="1205" spans="1:6" ht="51" x14ac:dyDescent="0.25">
      <c r="A1205" s="3" t="s">
        <v>525</v>
      </c>
      <c r="B1205" s="3">
        <v>44121604</v>
      </c>
      <c r="C1205" s="3">
        <v>92117471</v>
      </c>
      <c r="D1205" s="4" t="s">
        <v>526</v>
      </c>
      <c r="E1205" s="5" t="s">
        <v>362</v>
      </c>
      <c r="F1205" s="7" t="s">
        <v>3794</v>
      </c>
    </row>
    <row r="1206" spans="1:6" ht="38.25" x14ac:dyDescent="0.25">
      <c r="A1206" s="3" t="s">
        <v>525</v>
      </c>
      <c r="B1206" s="3">
        <v>44121604</v>
      </c>
      <c r="C1206" s="3">
        <v>92117472</v>
      </c>
      <c r="D1206" s="4" t="s">
        <v>527</v>
      </c>
      <c r="E1206" s="5" t="s">
        <v>362</v>
      </c>
      <c r="F1206" s="7" t="s">
        <v>3795</v>
      </c>
    </row>
    <row r="1207" spans="1:6" ht="38.25" x14ac:dyDescent="0.25">
      <c r="A1207" s="3" t="s">
        <v>525</v>
      </c>
      <c r="B1207" s="3">
        <v>44121604</v>
      </c>
      <c r="C1207" s="3">
        <v>92117472</v>
      </c>
      <c r="D1207" s="4" t="s">
        <v>527</v>
      </c>
      <c r="E1207" s="5" t="s">
        <v>362</v>
      </c>
      <c r="F1207" s="7" t="s">
        <v>3795</v>
      </c>
    </row>
    <row r="1208" spans="1:6" ht="38.25" x14ac:dyDescent="0.25">
      <c r="A1208" s="3" t="s">
        <v>525</v>
      </c>
      <c r="B1208" s="3">
        <v>44121604</v>
      </c>
      <c r="C1208" s="3">
        <v>92117473</v>
      </c>
      <c r="D1208" s="4" t="s">
        <v>528</v>
      </c>
      <c r="E1208" s="5" t="s">
        <v>362</v>
      </c>
      <c r="F1208" s="7" t="s">
        <v>3796</v>
      </c>
    </row>
    <row r="1209" spans="1:6" ht="51" x14ac:dyDescent="0.25">
      <c r="A1209" s="3" t="s">
        <v>525</v>
      </c>
      <c r="B1209" s="3">
        <v>44121604</v>
      </c>
      <c r="C1209" s="3">
        <v>92117471</v>
      </c>
      <c r="D1209" s="4" t="s">
        <v>526</v>
      </c>
      <c r="E1209" s="5" t="s">
        <v>362</v>
      </c>
      <c r="F1209" s="7" t="s">
        <v>3797</v>
      </c>
    </row>
    <row r="1210" spans="1:6" ht="51" x14ac:dyDescent="0.25">
      <c r="A1210" s="3" t="s">
        <v>525</v>
      </c>
      <c r="B1210" s="3">
        <v>44121604</v>
      </c>
      <c r="C1210" s="3">
        <v>92117471</v>
      </c>
      <c r="D1210" s="4" t="s">
        <v>526</v>
      </c>
      <c r="E1210" s="5" t="s">
        <v>362</v>
      </c>
      <c r="F1210" s="7" t="s">
        <v>3797</v>
      </c>
    </row>
    <row r="1211" spans="1:6" ht="51" x14ac:dyDescent="0.25">
      <c r="A1211" s="3" t="s">
        <v>525</v>
      </c>
      <c r="B1211" s="3">
        <v>44121604</v>
      </c>
      <c r="C1211" s="3">
        <v>92117471</v>
      </c>
      <c r="D1211" s="4" t="s">
        <v>526</v>
      </c>
      <c r="E1211" s="5" t="s">
        <v>362</v>
      </c>
      <c r="F1211" s="7" t="s">
        <v>3797</v>
      </c>
    </row>
    <row r="1212" spans="1:6" x14ac:dyDescent="0.25">
      <c r="A1212" s="3" t="s">
        <v>525</v>
      </c>
      <c r="B1212" s="3">
        <v>44121604</v>
      </c>
      <c r="C1212" s="3">
        <v>90031296</v>
      </c>
      <c r="D1212" s="4" t="s">
        <v>529</v>
      </c>
      <c r="E1212" s="5" t="s">
        <v>362</v>
      </c>
      <c r="F1212" s="7" t="s">
        <v>3798</v>
      </c>
    </row>
    <row r="1213" spans="1:6" ht="38.25" x14ac:dyDescent="0.25">
      <c r="A1213" s="3" t="s">
        <v>525</v>
      </c>
      <c r="B1213" s="3">
        <v>44121604</v>
      </c>
      <c r="C1213" s="3">
        <v>92117474</v>
      </c>
      <c r="D1213" s="4" t="s">
        <v>530</v>
      </c>
      <c r="E1213" s="5" t="s">
        <v>362</v>
      </c>
      <c r="F1213" s="7" t="s">
        <v>3799</v>
      </c>
    </row>
    <row r="1214" spans="1:6" ht="38.25" x14ac:dyDescent="0.25">
      <c r="A1214" s="3" t="s">
        <v>525</v>
      </c>
      <c r="B1214" s="3">
        <v>44121604</v>
      </c>
      <c r="C1214" s="3">
        <v>92117474</v>
      </c>
      <c r="D1214" s="4" t="s">
        <v>530</v>
      </c>
      <c r="E1214" s="5" t="s">
        <v>362</v>
      </c>
      <c r="F1214" s="7" t="s">
        <v>3799</v>
      </c>
    </row>
    <row r="1215" spans="1:6" ht="38.25" x14ac:dyDescent="0.25">
      <c r="A1215" s="3" t="s">
        <v>525</v>
      </c>
      <c r="B1215" s="3">
        <v>44121604</v>
      </c>
      <c r="C1215" s="3">
        <v>92117474</v>
      </c>
      <c r="D1215" s="4" t="s">
        <v>530</v>
      </c>
      <c r="E1215" s="5" t="s">
        <v>362</v>
      </c>
      <c r="F1215" s="7" t="s">
        <v>3799</v>
      </c>
    </row>
    <row r="1216" spans="1:6" ht="38.25" x14ac:dyDescent="0.25">
      <c r="A1216" s="3" t="s">
        <v>525</v>
      </c>
      <c r="B1216" s="3">
        <v>44121604</v>
      </c>
      <c r="C1216" s="3">
        <v>92117475</v>
      </c>
      <c r="D1216" s="4" t="s">
        <v>531</v>
      </c>
      <c r="E1216" s="5" t="s">
        <v>362</v>
      </c>
      <c r="F1216" s="7" t="s">
        <v>3800</v>
      </c>
    </row>
    <row r="1217" spans="1:6" ht="51" x14ac:dyDescent="0.25">
      <c r="A1217" s="3" t="s">
        <v>525</v>
      </c>
      <c r="B1217" s="3">
        <v>44121604</v>
      </c>
      <c r="C1217" s="3">
        <v>92117471</v>
      </c>
      <c r="D1217" s="4" t="s">
        <v>526</v>
      </c>
      <c r="E1217" s="5" t="s">
        <v>362</v>
      </c>
      <c r="F1217" s="7" t="s">
        <v>3797</v>
      </c>
    </row>
    <row r="1218" spans="1:6" ht="38.25" x14ac:dyDescent="0.25">
      <c r="A1218" s="3" t="s">
        <v>525</v>
      </c>
      <c r="B1218" s="3">
        <v>44121604</v>
      </c>
      <c r="C1218" s="3">
        <v>92117475</v>
      </c>
      <c r="D1218" s="4" t="s">
        <v>531</v>
      </c>
      <c r="E1218" s="5" t="s">
        <v>362</v>
      </c>
      <c r="F1218" s="7" t="s">
        <v>3801</v>
      </c>
    </row>
    <row r="1219" spans="1:6" ht="51" x14ac:dyDescent="0.25">
      <c r="A1219" s="3" t="s">
        <v>525</v>
      </c>
      <c r="B1219" s="3">
        <v>44121604</v>
      </c>
      <c r="C1219" s="3">
        <v>92117471</v>
      </c>
      <c r="D1219" s="4" t="s">
        <v>526</v>
      </c>
      <c r="E1219" s="5" t="s">
        <v>362</v>
      </c>
      <c r="F1219" s="7" t="s">
        <v>3797</v>
      </c>
    </row>
    <row r="1220" spans="1:6" ht="38.25" x14ac:dyDescent="0.25">
      <c r="A1220" s="3" t="s">
        <v>525</v>
      </c>
      <c r="B1220" s="3">
        <v>44121604</v>
      </c>
      <c r="C1220" s="3">
        <v>92117475</v>
      </c>
      <c r="D1220" s="4" t="s">
        <v>531</v>
      </c>
      <c r="E1220" s="5" t="s">
        <v>362</v>
      </c>
      <c r="F1220" s="7" t="s">
        <v>3801</v>
      </c>
    </row>
    <row r="1221" spans="1:6" x14ac:dyDescent="0.25">
      <c r="A1221" s="3" t="s">
        <v>525</v>
      </c>
      <c r="B1221" s="3">
        <v>44121604</v>
      </c>
      <c r="C1221" s="3">
        <v>90031296</v>
      </c>
      <c r="D1221" s="4" t="s">
        <v>529</v>
      </c>
      <c r="E1221" s="5" t="s">
        <v>362</v>
      </c>
      <c r="F1221" s="7" t="s">
        <v>3798</v>
      </c>
    </row>
    <row r="1222" spans="1:6" ht="51" x14ac:dyDescent="0.25">
      <c r="A1222" s="3" t="s">
        <v>525</v>
      </c>
      <c r="B1222" s="3">
        <v>44121604</v>
      </c>
      <c r="C1222" s="3">
        <v>92117471</v>
      </c>
      <c r="D1222" s="4" t="s">
        <v>526</v>
      </c>
      <c r="E1222" s="5" t="s">
        <v>362</v>
      </c>
      <c r="F1222" s="7" t="s">
        <v>3797</v>
      </c>
    </row>
    <row r="1223" spans="1:6" ht="51" x14ac:dyDescent="0.25">
      <c r="A1223" s="3" t="s">
        <v>525</v>
      </c>
      <c r="B1223" s="3">
        <v>44121604</v>
      </c>
      <c r="C1223" s="3">
        <v>92117471</v>
      </c>
      <c r="D1223" s="4" t="s">
        <v>526</v>
      </c>
      <c r="E1223" s="5" t="s">
        <v>362</v>
      </c>
      <c r="F1223" s="7" t="s">
        <v>3797</v>
      </c>
    </row>
    <row r="1224" spans="1:6" ht="51" x14ac:dyDescent="0.25">
      <c r="A1224" s="3" t="s">
        <v>525</v>
      </c>
      <c r="B1224" s="3">
        <v>44121604</v>
      </c>
      <c r="C1224" s="3">
        <v>92117471</v>
      </c>
      <c r="D1224" s="4" t="s">
        <v>526</v>
      </c>
      <c r="E1224" s="5" t="s">
        <v>362</v>
      </c>
      <c r="F1224" s="7" t="s">
        <v>3797</v>
      </c>
    </row>
    <row r="1225" spans="1:6" ht="51" x14ac:dyDescent="0.25">
      <c r="A1225" s="3" t="s">
        <v>525</v>
      </c>
      <c r="B1225" s="3">
        <v>44121604</v>
      </c>
      <c r="C1225" s="3">
        <v>92117471</v>
      </c>
      <c r="D1225" s="4" t="s">
        <v>526</v>
      </c>
      <c r="E1225" s="5" t="s">
        <v>362</v>
      </c>
      <c r="F1225" s="7" t="s">
        <v>3797</v>
      </c>
    </row>
    <row r="1226" spans="1:6" ht="51" x14ac:dyDescent="0.25">
      <c r="A1226" s="3" t="s">
        <v>525</v>
      </c>
      <c r="B1226" s="3">
        <v>44121604</v>
      </c>
      <c r="C1226" s="3">
        <v>92117471</v>
      </c>
      <c r="D1226" s="4" t="s">
        <v>526</v>
      </c>
      <c r="E1226" s="5" t="s">
        <v>362</v>
      </c>
      <c r="F1226" s="7" t="s">
        <v>3797</v>
      </c>
    </row>
    <row r="1227" spans="1:6" x14ac:dyDescent="0.25">
      <c r="A1227" s="3" t="s">
        <v>525</v>
      </c>
      <c r="B1227" s="3">
        <v>44121604</v>
      </c>
      <c r="C1227" s="3">
        <v>90031296</v>
      </c>
      <c r="D1227" s="4" t="s">
        <v>529</v>
      </c>
      <c r="E1227" s="5" t="s">
        <v>362</v>
      </c>
      <c r="F1227" s="7" t="s">
        <v>3798</v>
      </c>
    </row>
    <row r="1228" spans="1:6" x14ac:dyDescent="0.25">
      <c r="A1228" s="3" t="s">
        <v>525</v>
      </c>
      <c r="B1228" s="3">
        <v>44121604</v>
      </c>
      <c r="C1228" s="3">
        <v>90031296</v>
      </c>
      <c r="D1228" s="4" t="s">
        <v>529</v>
      </c>
      <c r="E1228" s="5" t="s">
        <v>362</v>
      </c>
      <c r="F1228" s="7" t="s">
        <v>3798</v>
      </c>
    </row>
    <row r="1229" spans="1:6" ht="38.25" x14ac:dyDescent="0.25">
      <c r="A1229" s="3" t="s">
        <v>525</v>
      </c>
      <c r="B1229" s="3">
        <v>44121604</v>
      </c>
      <c r="C1229" s="3">
        <v>92117473</v>
      </c>
      <c r="D1229" s="4" t="s">
        <v>528</v>
      </c>
      <c r="E1229" s="5" t="s">
        <v>362</v>
      </c>
      <c r="F1229" s="7" t="s">
        <v>3802</v>
      </c>
    </row>
    <row r="1230" spans="1:6" ht="51" x14ac:dyDescent="0.25">
      <c r="A1230" s="3" t="s">
        <v>525</v>
      </c>
      <c r="B1230" s="3">
        <v>44121604</v>
      </c>
      <c r="C1230" s="3">
        <v>92117471</v>
      </c>
      <c r="D1230" s="4" t="s">
        <v>526</v>
      </c>
      <c r="E1230" s="5" t="s">
        <v>362</v>
      </c>
      <c r="F1230" s="7" t="s">
        <v>3803</v>
      </c>
    </row>
    <row r="1231" spans="1:6" ht="38.25" x14ac:dyDescent="0.25">
      <c r="A1231" s="3" t="s">
        <v>525</v>
      </c>
      <c r="B1231" s="3">
        <v>44121604</v>
      </c>
      <c r="C1231" s="3">
        <v>92117475</v>
      </c>
      <c r="D1231" s="4" t="s">
        <v>531</v>
      </c>
      <c r="E1231" s="5" t="s">
        <v>362</v>
      </c>
      <c r="F1231" s="7" t="s">
        <v>3801</v>
      </c>
    </row>
    <row r="1232" spans="1:6" ht="38.25" x14ac:dyDescent="0.25">
      <c r="A1232" s="3" t="s">
        <v>525</v>
      </c>
      <c r="B1232" s="3">
        <v>44121604</v>
      </c>
      <c r="C1232" s="3">
        <v>92117476</v>
      </c>
      <c r="D1232" s="4" t="s">
        <v>532</v>
      </c>
      <c r="E1232" s="5" t="s">
        <v>362</v>
      </c>
      <c r="F1232" s="7" t="s">
        <v>3804</v>
      </c>
    </row>
    <row r="1233" spans="1:6" ht="51" x14ac:dyDescent="0.25">
      <c r="A1233" s="3" t="s">
        <v>525</v>
      </c>
      <c r="B1233" s="3">
        <v>44121604</v>
      </c>
      <c r="C1233" s="3">
        <v>92117471</v>
      </c>
      <c r="D1233" s="4" t="s">
        <v>526</v>
      </c>
      <c r="E1233" s="5" t="s">
        <v>362</v>
      </c>
      <c r="F1233" s="7" t="s">
        <v>3797</v>
      </c>
    </row>
    <row r="1234" spans="1:6" ht="38.25" x14ac:dyDescent="0.25">
      <c r="A1234" s="3" t="s">
        <v>525</v>
      </c>
      <c r="B1234" s="3">
        <v>44121604</v>
      </c>
      <c r="C1234" s="3">
        <v>92117473</v>
      </c>
      <c r="D1234" s="4" t="s">
        <v>528</v>
      </c>
      <c r="E1234" s="5" t="s">
        <v>362</v>
      </c>
      <c r="F1234" s="7" t="s">
        <v>3802</v>
      </c>
    </row>
    <row r="1235" spans="1:6" ht="38.25" x14ac:dyDescent="0.25">
      <c r="A1235" s="3" t="s">
        <v>525</v>
      </c>
      <c r="B1235" s="3">
        <v>44121604</v>
      </c>
      <c r="C1235" s="3">
        <v>92117476</v>
      </c>
      <c r="D1235" s="4" t="s">
        <v>532</v>
      </c>
      <c r="E1235" s="5" t="s">
        <v>362</v>
      </c>
      <c r="F1235" s="7" t="s">
        <v>3804</v>
      </c>
    </row>
    <row r="1236" spans="1:6" ht="38.25" x14ac:dyDescent="0.25">
      <c r="A1236" s="3" t="s">
        <v>525</v>
      </c>
      <c r="B1236" s="3">
        <v>44121604</v>
      </c>
      <c r="C1236" s="3">
        <v>92117477</v>
      </c>
      <c r="D1236" s="4" t="s">
        <v>533</v>
      </c>
      <c r="E1236" s="5" t="s">
        <v>362</v>
      </c>
      <c r="F1236" s="7" t="s">
        <v>3805</v>
      </c>
    </row>
    <row r="1237" spans="1:6" ht="38.25" x14ac:dyDescent="0.25">
      <c r="A1237" s="3" t="s">
        <v>525</v>
      </c>
      <c r="B1237" s="3">
        <v>44121604</v>
      </c>
      <c r="C1237" s="3">
        <v>92117473</v>
      </c>
      <c r="D1237" s="4" t="s">
        <v>528</v>
      </c>
      <c r="E1237" s="5" t="s">
        <v>362</v>
      </c>
      <c r="F1237" s="7" t="s">
        <v>3802</v>
      </c>
    </row>
    <row r="1238" spans="1:6" ht="38.25" x14ac:dyDescent="0.25">
      <c r="A1238" s="3" t="s">
        <v>525</v>
      </c>
      <c r="B1238" s="3">
        <v>42121604</v>
      </c>
      <c r="C1238" s="3">
        <v>92117473</v>
      </c>
      <c r="D1238" s="4" t="s">
        <v>534</v>
      </c>
      <c r="E1238" s="5" t="s">
        <v>362</v>
      </c>
      <c r="F1238" s="7" t="s">
        <v>3802</v>
      </c>
    </row>
    <row r="1239" spans="1:6" ht="38.25" x14ac:dyDescent="0.25">
      <c r="A1239" s="3" t="s">
        <v>525</v>
      </c>
      <c r="B1239" s="3">
        <v>44121604</v>
      </c>
      <c r="C1239" s="3">
        <v>92117476</v>
      </c>
      <c r="D1239" s="4" t="s">
        <v>532</v>
      </c>
      <c r="E1239" s="5" t="s">
        <v>362</v>
      </c>
      <c r="F1239" s="7" t="s">
        <v>3804</v>
      </c>
    </row>
    <row r="1240" spans="1:6" ht="51" x14ac:dyDescent="0.25">
      <c r="A1240" s="3" t="s">
        <v>525</v>
      </c>
      <c r="B1240" s="3">
        <v>44121604</v>
      </c>
      <c r="C1240" s="3">
        <v>92117471</v>
      </c>
      <c r="D1240" s="4" t="s">
        <v>526</v>
      </c>
      <c r="E1240" s="5" t="s">
        <v>362</v>
      </c>
      <c r="F1240" s="7" t="s">
        <v>3797</v>
      </c>
    </row>
    <row r="1241" spans="1:6" ht="51" x14ac:dyDescent="0.25">
      <c r="A1241" s="3" t="s">
        <v>525</v>
      </c>
      <c r="B1241" s="3">
        <v>44121604</v>
      </c>
      <c r="C1241" s="3">
        <v>92117471</v>
      </c>
      <c r="D1241" s="4" t="s">
        <v>526</v>
      </c>
      <c r="E1241" s="5" t="s">
        <v>362</v>
      </c>
      <c r="F1241" s="7" t="s">
        <v>3797</v>
      </c>
    </row>
    <row r="1242" spans="1:6" ht="51" x14ac:dyDescent="0.25">
      <c r="A1242" s="3" t="s">
        <v>525</v>
      </c>
      <c r="B1242" s="3">
        <v>44121604</v>
      </c>
      <c r="C1242" s="3">
        <v>92117471</v>
      </c>
      <c r="D1242" s="4" t="s">
        <v>526</v>
      </c>
      <c r="E1242" s="5" t="s">
        <v>362</v>
      </c>
      <c r="F1242" s="7" t="s">
        <v>3797</v>
      </c>
    </row>
    <row r="1243" spans="1:6" ht="51" x14ac:dyDescent="0.25">
      <c r="A1243" s="3" t="s">
        <v>525</v>
      </c>
      <c r="B1243" s="3">
        <v>44121604</v>
      </c>
      <c r="C1243" s="3">
        <v>92117471</v>
      </c>
      <c r="D1243" s="4" t="s">
        <v>526</v>
      </c>
      <c r="E1243" s="5" t="s">
        <v>362</v>
      </c>
      <c r="F1243" s="7" t="s">
        <v>3797</v>
      </c>
    </row>
    <row r="1244" spans="1:6" ht="51" x14ac:dyDescent="0.25">
      <c r="A1244" s="3" t="s">
        <v>525</v>
      </c>
      <c r="B1244" s="3">
        <v>44121604</v>
      </c>
      <c r="C1244" s="3">
        <v>92117471</v>
      </c>
      <c r="D1244" s="4" t="s">
        <v>526</v>
      </c>
      <c r="E1244" s="5" t="s">
        <v>362</v>
      </c>
      <c r="F1244" s="7" t="s">
        <v>3797</v>
      </c>
    </row>
    <row r="1245" spans="1:6" ht="51" x14ac:dyDescent="0.25">
      <c r="A1245" s="3" t="s">
        <v>525</v>
      </c>
      <c r="B1245" s="3">
        <v>44121604</v>
      </c>
      <c r="C1245" s="3">
        <v>92117471</v>
      </c>
      <c r="D1245" s="4" t="s">
        <v>526</v>
      </c>
      <c r="E1245" s="5" t="s">
        <v>362</v>
      </c>
      <c r="F1245" s="7" t="s">
        <v>3797</v>
      </c>
    </row>
    <row r="1246" spans="1:6" x14ac:dyDescent="0.25">
      <c r="A1246" s="3" t="s">
        <v>525</v>
      </c>
      <c r="B1246" s="3" t="s">
        <v>907</v>
      </c>
      <c r="C1246" s="3">
        <v>92045869</v>
      </c>
      <c r="D1246" s="4"/>
      <c r="E1246" s="5"/>
      <c r="F1246" s="7" t="s">
        <v>3040</v>
      </c>
    </row>
    <row r="1247" spans="1:6" ht="63.75" x14ac:dyDescent="0.25">
      <c r="A1247" s="3" t="s">
        <v>535</v>
      </c>
      <c r="B1247" s="3">
        <v>44121604</v>
      </c>
      <c r="C1247" s="3">
        <v>92117478</v>
      </c>
      <c r="D1247" s="4" t="s">
        <v>536</v>
      </c>
      <c r="E1247" s="5" t="s">
        <v>363</v>
      </c>
      <c r="F1247" s="7" t="s">
        <v>3806</v>
      </c>
    </row>
    <row r="1248" spans="1:6" ht="63.75" x14ac:dyDescent="0.25">
      <c r="A1248" s="3" t="s">
        <v>535</v>
      </c>
      <c r="B1248" s="3">
        <v>44121604</v>
      </c>
      <c r="C1248" s="3">
        <v>92117478</v>
      </c>
      <c r="D1248" s="4" t="s">
        <v>536</v>
      </c>
      <c r="E1248" s="5" t="s">
        <v>363</v>
      </c>
      <c r="F1248" s="7" t="s">
        <v>3806</v>
      </c>
    </row>
    <row r="1249" spans="1:6" ht="63.75" x14ac:dyDescent="0.25">
      <c r="A1249" s="3" t="s">
        <v>535</v>
      </c>
      <c r="B1249" s="3">
        <v>44121604</v>
      </c>
      <c r="C1249" s="3">
        <v>92117478</v>
      </c>
      <c r="D1249" s="4" t="s">
        <v>536</v>
      </c>
      <c r="E1249" s="5" t="s">
        <v>363</v>
      </c>
      <c r="F1249" s="7" t="s">
        <v>3806</v>
      </c>
    </row>
    <row r="1250" spans="1:6" ht="63.75" x14ac:dyDescent="0.25">
      <c r="A1250" s="3" t="s">
        <v>535</v>
      </c>
      <c r="B1250" s="3">
        <v>44121604</v>
      </c>
      <c r="C1250" s="3">
        <v>92117478</v>
      </c>
      <c r="D1250" s="4" t="s">
        <v>536</v>
      </c>
      <c r="E1250" s="5" t="s">
        <v>363</v>
      </c>
      <c r="F1250" s="7" t="s">
        <v>3806</v>
      </c>
    </row>
    <row r="1251" spans="1:6" ht="63.75" x14ac:dyDescent="0.25">
      <c r="A1251" s="3" t="s">
        <v>535</v>
      </c>
      <c r="B1251" s="3">
        <v>44121604</v>
      </c>
      <c r="C1251" s="3">
        <v>92117478</v>
      </c>
      <c r="D1251" s="4" t="s">
        <v>536</v>
      </c>
      <c r="E1251" s="5" t="s">
        <v>363</v>
      </c>
      <c r="F1251" s="7" t="s">
        <v>3806</v>
      </c>
    </row>
    <row r="1252" spans="1:6" ht="63.75" x14ac:dyDescent="0.25">
      <c r="A1252" s="3" t="s">
        <v>535</v>
      </c>
      <c r="B1252" s="3">
        <v>44121604</v>
      </c>
      <c r="C1252" s="3">
        <v>92045869</v>
      </c>
      <c r="D1252" s="4" t="s">
        <v>537</v>
      </c>
      <c r="E1252" s="5" t="s">
        <v>363</v>
      </c>
      <c r="F1252" s="7" t="s">
        <v>3807</v>
      </c>
    </row>
    <row r="1253" spans="1:6" ht="63.75" x14ac:dyDescent="0.25">
      <c r="A1253" s="3" t="s">
        <v>535</v>
      </c>
      <c r="B1253" s="3">
        <v>44121604</v>
      </c>
      <c r="C1253" s="3">
        <v>92117478</v>
      </c>
      <c r="D1253" s="4" t="s">
        <v>536</v>
      </c>
      <c r="E1253" s="5" t="s">
        <v>363</v>
      </c>
      <c r="F1253" s="7" t="s">
        <v>3806</v>
      </c>
    </row>
    <row r="1254" spans="1:6" ht="63.75" x14ac:dyDescent="0.25">
      <c r="A1254" s="3" t="s">
        <v>535</v>
      </c>
      <c r="B1254" s="3">
        <v>44121604</v>
      </c>
      <c r="C1254" s="3">
        <v>92117478</v>
      </c>
      <c r="D1254" s="4" t="s">
        <v>536</v>
      </c>
      <c r="E1254" s="5" t="s">
        <v>363</v>
      </c>
      <c r="F1254" s="7" t="s">
        <v>3806</v>
      </c>
    </row>
    <row r="1255" spans="1:6" ht="63.75" x14ac:dyDescent="0.25">
      <c r="A1255" s="3" t="s">
        <v>535</v>
      </c>
      <c r="B1255" s="3">
        <v>44121604</v>
      </c>
      <c r="C1255" s="3">
        <v>92117478</v>
      </c>
      <c r="D1255" s="4" t="s">
        <v>536</v>
      </c>
      <c r="E1255" s="5" t="s">
        <v>363</v>
      </c>
      <c r="F1255" s="7" t="s">
        <v>3806</v>
      </c>
    </row>
    <row r="1256" spans="1:6" ht="63.75" x14ac:dyDescent="0.25">
      <c r="A1256" s="3" t="s">
        <v>535</v>
      </c>
      <c r="B1256" s="3">
        <v>44121604</v>
      </c>
      <c r="C1256" s="3">
        <v>92117479</v>
      </c>
      <c r="D1256" s="4" t="s">
        <v>538</v>
      </c>
      <c r="E1256" s="5" t="s">
        <v>363</v>
      </c>
      <c r="F1256" s="7" t="s">
        <v>3808</v>
      </c>
    </row>
    <row r="1257" spans="1:6" ht="51" x14ac:dyDescent="0.25">
      <c r="A1257" s="3" t="s">
        <v>535</v>
      </c>
      <c r="B1257" s="3">
        <v>44121604</v>
      </c>
      <c r="C1257" s="3">
        <v>92069379</v>
      </c>
      <c r="D1257" s="4" t="s">
        <v>539</v>
      </c>
      <c r="E1257" s="5" t="s">
        <v>363</v>
      </c>
      <c r="F1257" s="7" t="s">
        <v>3809</v>
      </c>
    </row>
    <row r="1258" spans="1:6" ht="63.75" x14ac:dyDescent="0.25">
      <c r="A1258" s="3" t="s">
        <v>535</v>
      </c>
      <c r="B1258" s="3">
        <v>44121604</v>
      </c>
      <c r="C1258" s="3">
        <v>92117480</v>
      </c>
      <c r="D1258" s="4" t="s">
        <v>540</v>
      </c>
      <c r="E1258" s="5" t="s">
        <v>363</v>
      </c>
      <c r="F1258" s="7" t="s">
        <v>3810</v>
      </c>
    </row>
    <row r="1259" spans="1:6" ht="63.75" x14ac:dyDescent="0.25">
      <c r="A1259" s="3" t="s">
        <v>535</v>
      </c>
      <c r="B1259" s="3">
        <v>44121604</v>
      </c>
      <c r="C1259" s="3">
        <v>92117480</v>
      </c>
      <c r="D1259" s="4" t="s">
        <v>540</v>
      </c>
      <c r="E1259" s="5" t="s">
        <v>363</v>
      </c>
      <c r="F1259" s="7" t="s">
        <v>3810</v>
      </c>
    </row>
    <row r="1260" spans="1:6" ht="63.75" x14ac:dyDescent="0.25">
      <c r="A1260" s="3" t="s">
        <v>535</v>
      </c>
      <c r="B1260" s="3">
        <v>44121604</v>
      </c>
      <c r="C1260" s="3">
        <v>92117480</v>
      </c>
      <c r="D1260" s="4" t="s">
        <v>540</v>
      </c>
      <c r="E1260" s="5" t="s">
        <v>363</v>
      </c>
      <c r="F1260" s="7" t="s">
        <v>3810</v>
      </c>
    </row>
    <row r="1261" spans="1:6" ht="63.75" x14ac:dyDescent="0.25">
      <c r="A1261" s="3" t="s">
        <v>535</v>
      </c>
      <c r="B1261" s="3">
        <v>44121604</v>
      </c>
      <c r="C1261" s="3">
        <v>92117480</v>
      </c>
      <c r="D1261" s="4" t="s">
        <v>540</v>
      </c>
      <c r="E1261" s="5" t="s">
        <v>363</v>
      </c>
      <c r="F1261" s="7" t="s">
        <v>3810</v>
      </c>
    </row>
    <row r="1262" spans="1:6" ht="63.75" x14ac:dyDescent="0.25">
      <c r="A1262" s="3" t="s">
        <v>535</v>
      </c>
      <c r="B1262" s="3">
        <v>44121604</v>
      </c>
      <c r="C1262" s="3">
        <v>92117480</v>
      </c>
      <c r="D1262" s="4" t="s">
        <v>540</v>
      </c>
      <c r="E1262" s="5" t="s">
        <v>363</v>
      </c>
      <c r="F1262" s="7" t="s">
        <v>3810</v>
      </c>
    </row>
    <row r="1263" spans="1:6" ht="63.75" x14ac:dyDescent="0.25">
      <c r="A1263" s="3" t="s">
        <v>535</v>
      </c>
      <c r="B1263" s="3">
        <v>44121604</v>
      </c>
      <c r="C1263" s="3">
        <v>92117480</v>
      </c>
      <c r="D1263" s="4" t="s">
        <v>540</v>
      </c>
      <c r="E1263" s="5" t="s">
        <v>363</v>
      </c>
      <c r="F1263" s="7" t="s">
        <v>3810</v>
      </c>
    </row>
    <row r="1264" spans="1:6" ht="63.75" x14ac:dyDescent="0.25">
      <c r="A1264" s="3" t="s">
        <v>535</v>
      </c>
      <c r="B1264" s="3">
        <v>44121604</v>
      </c>
      <c r="C1264" s="3">
        <v>92117481</v>
      </c>
      <c r="D1264" s="4" t="s">
        <v>541</v>
      </c>
      <c r="E1264" s="5" t="s">
        <v>363</v>
      </c>
      <c r="F1264" s="7" t="s">
        <v>3811</v>
      </c>
    </row>
    <row r="1265" spans="1:6" ht="63.75" x14ac:dyDescent="0.25">
      <c r="A1265" s="3" t="s">
        <v>535</v>
      </c>
      <c r="B1265" s="3">
        <v>44121604</v>
      </c>
      <c r="C1265" s="3">
        <v>92117481</v>
      </c>
      <c r="D1265" s="4" t="s">
        <v>541</v>
      </c>
      <c r="E1265" s="5" t="s">
        <v>363</v>
      </c>
      <c r="F1265" s="7" t="s">
        <v>3811</v>
      </c>
    </row>
    <row r="1266" spans="1:6" ht="51" x14ac:dyDescent="0.25">
      <c r="A1266" s="3" t="s">
        <v>535</v>
      </c>
      <c r="B1266" s="3">
        <v>44121604</v>
      </c>
      <c r="C1266" s="3">
        <v>92117471</v>
      </c>
      <c r="D1266" s="4" t="s">
        <v>526</v>
      </c>
      <c r="E1266" s="5" t="s">
        <v>363</v>
      </c>
      <c r="F1266" s="7" t="s">
        <v>3797</v>
      </c>
    </row>
    <row r="1267" spans="1:6" ht="51" x14ac:dyDescent="0.25">
      <c r="A1267" s="3" t="s">
        <v>535</v>
      </c>
      <c r="B1267" s="3">
        <v>44121604</v>
      </c>
      <c r="C1267" s="3">
        <v>92117471</v>
      </c>
      <c r="D1267" s="4" t="s">
        <v>526</v>
      </c>
      <c r="E1267" s="5" t="s">
        <v>363</v>
      </c>
      <c r="F1267" s="7" t="s">
        <v>3797</v>
      </c>
    </row>
    <row r="1268" spans="1:6" ht="51" x14ac:dyDescent="0.25">
      <c r="A1268" s="3" t="s">
        <v>535</v>
      </c>
      <c r="B1268" s="3">
        <v>44121604</v>
      </c>
      <c r="C1268" s="3">
        <v>92117471</v>
      </c>
      <c r="D1268" s="4" t="s">
        <v>526</v>
      </c>
      <c r="E1268" s="5" t="s">
        <v>363</v>
      </c>
      <c r="F1268" s="7" t="s">
        <v>3797</v>
      </c>
    </row>
    <row r="1269" spans="1:6" ht="51" x14ac:dyDescent="0.25">
      <c r="A1269" s="3" t="s">
        <v>535</v>
      </c>
      <c r="B1269" s="3">
        <v>44121604</v>
      </c>
      <c r="C1269" s="3">
        <v>92117471</v>
      </c>
      <c r="D1269" s="4" t="s">
        <v>526</v>
      </c>
      <c r="E1269" s="5" t="s">
        <v>363</v>
      </c>
      <c r="F1269" s="7" t="s">
        <v>3797</v>
      </c>
    </row>
    <row r="1270" spans="1:6" ht="51" x14ac:dyDescent="0.25">
      <c r="A1270" s="3" t="s">
        <v>535</v>
      </c>
      <c r="B1270" s="3">
        <v>44121604</v>
      </c>
      <c r="C1270" s="3">
        <v>92117471</v>
      </c>
      <c r="D1270" s="4" t="s">
        <v>526</v>
      </c>
      <c r="E1270" s="5" t="s">
        <v>363</v>
      </c>
      <c r="F1270" s="7" t="s">
        <v>3797</v>
      </c>
    </row>
    <row r="1271" spans="1:6" ht="51" x14ac:dyDescent="0.25">
      <c r="A1271" s="3" t="s">
        <v>535</v>
      </c>
      <c r="B1271" s="3">
        <v>44121604</v>
      </c>
      <c r="C1271" s="3">
        <v>92117471</v>
      </c>
      <c r="D1271" s="4" t="s">
        <v>526</v>
      </c>
      <c r="E1271" s="5" t="s">
        <v>363</v>
      </c>
      <c r="F1271" s="7" t="s">
        <v>3797</v>
      </c>
    </row>
    <row r="1272" spans="1:6" ht="51" x14ac:dyDescent="0.25">
      <c r="A1272" s="3" t="s">
        <v>535</v>
      </c>
      <c r="B1272" s="3">
        <v>44121604</v>
      </c>
      <c r="C1272" s="3">
        <v>92117471</v>
      </c>
      <c r="D1272" s="4" t="s">
        <v>526</v>
      </c>
      <c r="E1272" s="5" t="s">
        <v>363</v>
      </c>
      <c r="F1272" s="7" t="s">
        <v>3797</v>
      </c>
    </row>
    <row r="1273" spans="1:6" ht="51" x14ac:dyDescent="0.25">
      <c r="A1273" s="3" t="s">
        <v>535</v>
      </c>
      <c r="B1273" s="3">
        <v>44121604</v>
      </c>
      <c r="C1273" s="3">
        <v>92069376</v>
      </c>
      <c r="D1273" s="4" t="s">
        <v>542</v>
      </c>
      <c r="E1273" s="5" t="s">
        <v>363</v>
      </c>
      <c r="F1273" s="7" t="s">
        <v>3812</v>
      </c>
    </row>
    <row r="1274" spans="1:6" ht="25.5" x14ac:dyDescent="0.25">
      <c r="A1274" s="3" t="s">
        <v>1217</v>
      </c>
      <c r="B1274" s="3">
        <v>43202101</v>
      </c>
      <c r="C1274" s="3">
        <v>90016064</v>
      </c>
      <c r="D1274" s="4"/>
      <c r="E1274" s="5"/>
      <c r="F1274" s="7" t="s">
        <v>908</v>
      </c>
    </row>
    <row r="1275" spans="1:6" x14ac:dyDescent="0.25">
      <c r="A1275" s="3" t="s">
        <v>3331</v>
      </c>
      <c r="B1275" s="3" t="s">
        <v>3332</v>
      </c>
      <c r="C1275" s="3">
        <v>92069021</v>
      </c>
      <c r="D1275" s="4"/>
      <c r="E1275" s="5"/>
      <c r="F1275" s="7" t="s">
        <v>3333</v>
      </c>
    </row>
    <row r="1276" spans="1:6" ht="25.5" x14ac:dyDescent="0.25">
      <c r="A1276" s="3" t="s">
        <v>5008</v>
      </c>
      <c r="B1276" s="36">
        <v>44121628</v>
      </c>
      <c r="C1276" s="36">
        <v>90017954</v>
      </c>
      <c r="D1276" s="37"/>
      <c r="E1276" s="5"/>
      <c r="F1276" s="38" t="s">
        <v>5040</v>
      </c>
    </row>
    <row r="1277" spans="1:6" ht="25.5" x14ac:dyDescent="0.25">
      <c r="A1277" s="3" t="s">
        <v>1218</v>
      </c>
      <c r="B1277" s="3" t="s">
        <v>909</v>
      </c>
      <c r="C1277" s="3">
        <v>92033962</v>
      </c>
      <c r="D1277" s="4"/>
      <c r="E1277" s="5"/>
      <c r="F1277" s="7" t="s">
        <v>910</v>
      </c>
    </row>
    <row r="1278" spans="1:6" ht="63.75" x14ac:dyDescent="0.25">
      <c r="A1278" s="3" t="s">
        <v>1218</v>
      </c>
      <c r="B1278" s="3">
        <v>44102606</v>
      </c>
      <c r="C1278" s="3">
        <v>92033962</v>
      </c>
      <c r="D1278" s="4" t="s">
        <v>1371</v>
      </c>
      <c r="E1278" s="5" t="s">
        <v>366</v>
      </c>
      <c r="F1278" s="7" t="s">
        <v>910</v>
      </c>
    </row>
    <row r="1279" spans="1:6" x14ac:dyDescent="0.25">
      <c r="A1279" s="3" t="s">
        <v>1219</v>
      </c>
      <c r="B1279" s="3" t="s">
        <v>911</v>
      </c>
      <c r="C1279" s="3" t="s">
        <v>912</v>
      </c>
      <c r="D1279" s="4"/>
      <c r="E1279" s="5"/>
      <c r="F1279" s="7" t="s">
        <v>913</v>
      </c>
    </row>
    <row r="1280" spans="1:6" ht="63.75" x14ac:dyDescent="0.25">
      <c r="A1280" s="3" t="s">
        <v>1219</v>
      </c>
      <c r="B1280" s="3">
        <v>44121801</v>
      </c>
      <c r="C1280" s="3">
        <v>90030199</v>
      </c>
      <c r="D1280" s="4" t="s">
        <v>1372</v>
      </c>
      <c r="E1280" s="5" t="s">
        <v>367</v>
      </c>
      <c r="F1280" s="7" t="s">
        <v>913</v>
      </c>
    </row>
    <row r="1281" spans="1:6" ht="38.25" x14ac:dyDescent="0.25">
      <c r="A1281" s="3" t="s">
        <v>520</v>
      </c>
      <c r="B1281" s="35">
        <v>44103112</v>
      </c>
      <c r="C1281" s="35">
        <v>92115249</v>
      </c>
      <c r="D1281" s="4"/>
      <c r="E1281" s="5" t="s">
        <v>368</v>
      </c>
      <c r="F1281" s="34" t="s">
        <v>5041</v>
      </c>
    </row>
    <row r="1282" spans="1:6" ht="25.5" x14ac:dyDescent="0.25">
      <c r="A1282" s="3" t="s">
        <v>1220</v>
      </c>
      <c r="B1282" s="3" t="s">
        <v>508</v>
      </c>
      <c r="C1282" s="3" t="s">
        <v>914</v>
      </c>
      <c r="D1282" s="4"/>
      <c r="E1282" s="5"/>
      <c r="F1282" s="7" t="s">
        <v>915</v>
      </c>
    </row>
    <row r="1283" spans="1:6" x14ac:dyDescent="0.25">
      <c r="A1283" s="3" t="s">
        <v>1221</v>
      </c>
      <c r="B1283" s="3" t="s">
        <v>916</v>
      </c>
      <c r="C1283" s="3">
        <v>92033970</v>
      </c>
      <c r="D1283" s="4"/>
      <c r="E1283" s="5"/>
      <c r="F1283" s="7" t="s">
        <v>917</v>
      </c>
    </row>
    <row r="1284" spans="1:6" ht="38.25" x14ac:dyDescent="0.25">
      <c r="A1284" s="3" t="s">
        <v>1221</v>
      </c>
      <c r="B1284" s="3">
        <v>44103203</v>
      </c>
      <c r="C1284" s="3">
        <v>92033970</v>
      </c>
      <c r="D1284" s="4" t="s">
        <v>1373</v>
      </c>
      <c r="E1284" s="5" t="s">
        <v>369</v>
      </c>
      <c r="F1284" s="7" t="s">
        <v>917</v>
      </c>
    </row>
    <row r="1285" spans="1:6" x14ac:dyDescent="0.25">
      <c r="A1285" s="3" t="s">
        <v>1221</v>
      </c>
      <c r="B1285" s="3">
        <v>44103203</v>
      </c>
      <c r="C1285" s="3" t="s">
        <v>3041</v>
      </c>
      <c r="D1285" s="4"/>
      <c r="E1285" s="5"/>
      <c r="F1285" s="7" t="s">
        <v>3042</v>
      </c>
    </row>
    <row r="1286" spans="1:6" ht="25.5" x14ac:dyDescent="0.25">
      <c r="A1286" s="3" t="s">
        <v>1222</v>
      </c>
      <c r="B1286" s="3" t="s">
        <v>918</v>
      </c>
      <c r="C1286" s="3">
        <v>92033981</v>
      </c>
      <c r="D1286" s="4"/>
      <c r="E1286" s="5"/>
      <c r="F1286" s="7" t="s">
        <v>919</v>
      </c>
    </row>
    <row r="1287" spans="1:6" ht="51" x14ac:dyDescent="0.25">
      <c r="A1287" s="3" t="s">
        <v>1222</v>
      </c>
      <c r="B1287" s="3">
        <v>44101805</v>
      </c>
      <c r="C1287" s="3">
        <v>92033981</v>
      </c>
      <c r="D1287" s="4" t="s">
        <v>1374</v>
      </c>
      <c r="E1287" s="5" t="s">
        <v>370</v>
      </c>
      <c r="F1287" s="7" t="s">
        <v>919</v>
      </c>
    </row>
    <row r="1288" spans="1:6" ht="25.5" x14ac:dyDescent="0.25">
      <c r="A1288" s="3" t="s">
        <v>3043</v>
      </c>
      <c r="B1288" s="3">
        <v>44103203</v>
      </c>
      <c r="C1288" s="3" t="s">
        <v>3044</v>
      </c>
      <c r="D1288" s="4"/>
      <c r="E1288" s="5"/>
      <c r="F1288" s="7" t="s">
        <v>3045</v>
      </c>
    </row>
    <row r="1289" spans="1:6" x14ac:dyDescent="0.25">
      <c r="A1289" s="3" t="s">
        <v>3046</v>
      </c>
      <c r="B1289" s="3" t="s">
        <v>918</v>
      </c>
      <c r="C1289" s="3">
        <v>92033974</v>
      </c>
      <c r="D1289" s="4"/>
      <c r="E1289" s="5"/>
      <c r="F1289" s="7" t="s">
        <v>3047</v>
      </c>
    </row>
    <row r="1290" spans="1:6" ht="25.5" x14ac:dyDescent="0.25">
      <c r="A1290" s="3" t="s">
        <v>5043</v>
      </c>
      <c r="B1290" s="35">
        <v>44101805</v>
      </c>
      <c r="C1290" s="35">
        <v>92057442</v>
      </c>
      <c r="D1290" s="4"/>
      <c r="E1290" s="5"/>
      <c r="F1290" s="7" t="s">
        <v>5044</v>
      </c>
    </row>
    <row r="1291" spans="1:6" ht="25.5" x14ac:dyDescent="0.25">
      <c r="A1291" s="3" t="s">
        <v>1223</v>
      </c>
      <c r="B1291" s="3" t="s">
        <v>920</v>
      </c>
      <c r="C1291" s="3">
        <v>92087352</v>
      </c>
      <c r="D1291" s="4"/>
      <c r="E1291" s="5"/>
      <c r="F1291" s="7" t="s">
        <v>3813</v>
      </c>
    </row>
    <row r="1292" spans="1:6" x14ac:dyDescent="0.25">
      <c r="A1292" s="3" t="s">
        <v>1223</v>
      </c>
      <c r="B1292" s="3" t="s">
        <v>920</v>
      </c>
      <c r="C1292" s="3">
        <v>90017954</v>
      </c>
      <c r="D1292" s="4"/>
      <c r="E1292" s="5"/>
      <c r="F1292" s="7" t="s">
        <v>3048</v>
      </c>
    </row>
    <row r="1293" spans="1:6" x14ac:dyDescent="0.25">
      <c r="A1293" s="3" t="s">
        <v>3049</v>
      </c>
      <c r="B1293" s="3">
        <v>31201603</v>
      </c>
      <c r="C1293" s="3">
        <v>92013612</v>
      </c>
      <c r="D1293" s="4"/>
      <c r="E1293" s="5"/>
      <c r="F1293" s="7" t="s">
        <v>3050</v>
      </c>
    </row>
    <row r="1294" spans="1:6" ht="38.25" x14ac:dyDescent="0.25">
      <c r="A1294" s="3" t="s">
        <v>1224</v>
      </c>
      <c r="B1294" s="3" t="s">
        <v>921</v>
      </c>
      <c r="C1294" s="3">
        <v>92030333</v>
      </c>
      <c r="D1294" s="4"/>
      <c r="E1294" s="5"/>
      <c r="F1294" s="7" t="s">
        <v>3814</v>
      </c>
    </row>
    <row r="1295" spans="1:6" ht="102" x14ac:dyDescent="0.25">
      <c r="A1295" s="9" t="s">
        <v>5045</v>
      </c>
      <c r="B1295" s="40">
        <v>44101808</v>
      </c>
      <c r="C1295" s="40">
        <v>92119695</v>
      </c>
      <c r="D1295" s="8"/>
      <c r="E1295" s="14"/>
      <c r="F1295" s="10" t="s">
        <v>5046</v>
      </c>
    </row>
    <row r="1296" spans="1:6" ht="25.5" x14ac:dyDescent="0.25">
      <c r="A1296" s="9" t="s">
        <v>5047</v>
      </c>
      <c r="B1296" s="40">
        <v>44101809</v>
      </c>
      <c r="C1296" s="40">
        <v>92003130</v>
      </c>
      <c r="D1296" s="8"/>
      <c r="E1296" s="14"/>
      <c r="F1296" s="10" t="s">
        <v>5048</v>
      </c>
    </row>
    <row r="1297" spans="1:6" ht="25.5" x14ac:dyDescent="0.25">
      <c r="A1297" s="3" t="s">
        <v>1225</v>
      </c>
      <c r="B1297" s="3" t="s">
        <v>922</v>
      </c>
      <c r="C1297" s="3">
        <v>92068940</v>
      </c>
      <c r="D1297" s="4"/>
      <c r="E1297" s="5"/>
      <c r="F1297" s="7" t="s">
        <v>3815</v>
      </c>
    </row>
    <row r="1298" spans="1:6" ht="25.5" x14ac:dyDescent="0.25">
      <c r="A1298" s="3" t="s">
        <v>1225</v>
      </c>
      <c r="B1298" s="3" t="s">
        <v>922</v>
      </c>
      <c r="C1298" s="3">
        <v>92068940</v>
      </c>
      <c r="D1298" s="4" t="s">
        <v>1383</v>
      </c>
      <c r="E1298" s="5" t="s">
        <v>375</v>
      </c>
      <c r="F1298" s="7" t="s">
        <v>3815</v>
      </c>
    </row>
    <row r="1299" spans="1:6" ht="25.5" x14ac:dyDescent="0.25">
      <c r="A1299" s="3" t="s">
        <v>1226</v>
      </c>
      <c r="B1299" s="3" t="s">
        <v>922</v>
      </c>
      <c r="C1299" s="3" t="s">
        <v>923</v>
      </c>
      <c r="D1299" s="4"/>
      <c r="E1299" s="5"/>
      <c r="F1299" s="7" t="s">
        <v>3816</v>
      </c>
    </row>
    <row r="1300" spans="1:6" ht="38.25" x14ac:dyDescent="0.25">
      <c r="A1300" s="3" t="s">
        <v>1227</v>
      </c>
      <c r="B1300" s="3" t="s">
        <v>509</v>
      </c>
      <c r="C1300" s="3" t="s">
        <v>924</v>
      </c>
      <c r="D1300" s="4"/>
      <c r="E1300" s="5"/>
      <c r="F1300" s="7" t="s">
        <v>3817</v>
      </c>
    </row>
    <row r="1301" spans="1:6" ht="76.5" x14ac:dyDescent="0.25">
      <c r="A1301" s="3" t="s">
        <v>1227</v>
      </c>
      <c r="B1301" s="3">
        <v>44103506</v>
      </c>
      <c r="C1301" s="3">
        <v>92041676</v>
      </c>
      <c r="D1301" s="4" t="s">
        <v>1375</v>
      </c>
      <c r="E1301" s="5" t="s">
        <v>377</v>
      </c>
      <c r="F1301" s="10" t="s">
        <v>3817</v>
      </c>
    </row>
    <row r="1302" spans="1:6" ht="25.5" x14ac:dyDescent="0.25">
      <c r="A1302" s="3" t="s">
        <v>1228</v>
      </c>
      <c r="B1302" s="3" t="s">
        <v>509</v>
      </c>
      <c r="C1302" s="3">
        <v>92041677</v>
      </c>
      <c r="D1302" s="4"/>
      <c r="E1302" s="5"/>
      <c r="F1302" s="7" t="s">
        <v>3818</v>
      </c>
    </row>
    <row r="1303" spans="1:6" ht="76.5" x14ac:dyDescent="0.25">
      <c r="A1303" s="3" t="s">
        <v>1228</v>
      </c>
      <c r="B1303" s="3">
        <v>44103506</v>
      </c>
      <c r="C1303" s="3">
        <v>92041677</v>
      </c>
      <c r="D1303" s="4" t="s">
        <v>1376</v>
      </c>
      <c r="E1303" s="5" t="s">
        <v>378</v>
      </c>
      <c r="F1303" s="10" t="s">
        <v>3818</v>
      </c>
    </row>
    <row r="1304" spans="1:6" ht="76.5" x14ac:dyDescent="0.25">
      <c r="A1304" s="3" t="s">
        <v>521</v>
      </c>
      <c r="B1304" s="3">
        <v>44103506</v>
      </c>
      <c r="C1304" s="3">
        <v>92041678</v>
      </c>
      <c r="D1304" s="4" t="s">
        <v>522</v>
      </c>
      <c r="E1304" s="5" t="s">
        <v>379</v>
      </c>
      <c r="F1304" s="10" t="s">
        <v>3819</v>
      </c>
    </row>
    <row r="1305" spans="1:6" x14ac:dyDescent="0.25">
      <c r="A1305" s="3" t="s">
        <v>1229</v>
      </c>
      <c r="B1305" s="3" t="s">
        <v>509</v>
      </c>
      <c r="C1305" s="3"/>
      <c r="D1305" s="4"/>
      <c r="E1305" s="5"/>
      <c r="F1305" s="7" t="s">
        <v>256</v>
      </c>
    </row>
    <row r="1306" spans="1:6" x14ac:dyDescent="0.25">
      <c r="A1306" s="3" t="s">
        <v>1230</v>
      </c>
      <c r="B1306" s="3"/>
      <c r="C1306" s="3"/>
      <c r="D1306" s="4"/>
      <c r="E1306" s="5"/>
      <c r="F1306" s="7" t="s">
        <v>256</v>
      </c>
    </row>
    <row r="1307" spans="1:6" ht="25.5" x14ac:dyDescent="0.25">
      <c r="A1307" s="3" t="s">
        <v>1231</v>
      </c>
      <c r="B1307" s="3" t="s">
        <v>925</v>
      </c>
      <c r="C1307" s="3">
        <v>92055727</v>
      </c>
      <c r="D1307" s="4"/>
      <c r="E1307" s="5"/>
      <c r="F1307" s="7" t="s">
        <v>926</v>
      </c>
    </row>
    <row r="1308" spans="1:6" ht="51" x14ac:dyDescent="0.25">
      <c r="A1308" s="9" t="s">
        <v>1231</v>
      </c>
      <c r="B1308" s="9">
        <v>43211806</v>
      </c>
      <c r="C1308" s="9">
        <v>92055727</v>
      </c>
      <c r="D1308" s="8" t="s">
        <v>1377</v>
      </c>
      <c r="E1308" s="14" t="s">
        <v>380</v>
      </c>
      <c r="F1308" s="10" t="s">
        <v>926</v>
      </c>
    </row>
    <row r="1309" spans="1:6" ht="38.25" x14ac:dyDescent="0.25">
      <c r="A1309" s="3" t="s">
        <v>5049</v>
      </c>
      <c r="B1309" s="35">
        <v>44121612</v>
      </c>
      <c r="C1309" s="35">
        <v>92068394</v>
      </c>
      <c r="D1309" s="4"/>
      <c r="E1309" s="5"/>
      <c r="F1309" s="7" t="s">
        <v>5050</v>
      </c>
    </row>
    <row r="1310" spans="1:6" ht="51" x14ac:dyDescent="0.25">
      <c r="A1310" s="3" t="s">
        <v>1232</v>
      </c>
      <c r="B1310" s="3" t="s">
        <v>927</v>
      </c>
      <c r="C1310" s="3">
        <v>92072825</v>
      </c>
      <c r="D1310" s="4"/>
      <c r="E1310" s="5"/>
      <c r="F1310" s="7" t="s">
        <v>3820</v>
      </c>
    </row>
    <row r="1311" spans="1:6" ht="51" x14ac:dyDescent="0.25">
      <c r="A1311" s="3" t="s">
        <v>1232</v>
      </c>
      <c r="B1311" s="3">
        <v>44122032</v>
      </c>
      <c r="C1311" s="3">
        <v>92072825</v>
      </c>
      <c r="D1311" s="4" t="s">
        <v>1378</v>
      </c>
      <c r="E1311" s="5" t="s">
        <v>382</v>
      </c>
      <c r="F1311" s="7" t="s">
        <v>3820</v>
      </c>
    </row>
    <row r="1312" spans="1:6" x14ac:dyDescent="0.25">
      <c r="A1312" s="3" t="s">
        <v>1232</v>
      </c>
      <c r="B1312" s="3">
        <v>44122011</v>
      </c>
      <c r="C1312" s="3">
        <v>92069054</v>
      </c>
      <c r="D1312" s="4"/>
      <c r="E1312" s="5"/>
      <c r="F1312" s="7" t="s">
        <v>3051</v>
      </c>
    </row>
    <row r="1313" spans="1:6" x14ac:dyDescent="0.25">
      <c r="A1313" s="3" t="s">
        <v>3052</v>
      </c>
      <c r="B1313" s="3" t="s">
        <v>3053</v>
      </c>
      <c r="C1313" s="3">
        <v>92002388</v>
      </c>
      <c r="D1313" s="4"/>
      <c r="E1313" s="5"/>
      <c r="F1313" s="7" t="s">
        <v>3054</v>
      </c>
    </row>
    <row r="1314" spans="1:6" ht="51" x14ac:dyDescent="0.25">
      <c r="A1314" s="3" t="s">
        <v>1233</v>
      </c>
      <c r="B1314" s="3" t="s">
        <v>928</v>
      </c>
      <c r="C1314" s="3">
        <v>92072980</v>
      </c>
      <c r="D1314" s="4"/>
      <c r="E1314" s="5"/>
      <c r="F1314" s="7" t="s">
        <v>3821</v>
      </c>
    </row>
    <row r="1315" spans="1:6" ht="25.5" x14ac:dyDescent="0.25">
      <c r="A1315" s="3" t="s">
        <v>1234</v>
      </c>
      <c r="B1315" s="3" t="s">
        <v>929</v>
      </c>
      <c r="C1315" s="3">
        <v>92068514</v>
      </c>
      <c r="D1315" s="4"/>
      <c r="E1315" s="5"/>
      <c r="F1315" s="7" t="s">
        <v>3822</v>
      </c>
    </row>
    <row r="1316" spans="1:6" ht="25.5" x14ac:dyDescent="0.25">
      <c r="A1316" s="3" t="s">
        <v>1235</v>
      </c>
      <c r="B1316" s="3">
        <v>44102001</v>
      </c>
      <c r="C1316" s="3">
        <v>90031350</v>
      </c>
      <c r="D1316" s="4"/>
      <c r="E1316" s="5"/>
      <c r="F1316" s="7" t="s">
        <v>3823</v>
      </c>
    </row>
    <row r="1317" spans="1:6" ht="51" x14ac:dyDescent="0.25">
      <c r="A1317" s="3" t="s">
        <v>1236</v>
      </c>
      <c r="B1317" s="3" t="s">
        <v>928</v>
      </c>
      <c r="C1317" s="3">
        <v>92062939</v>
      </c>
      <c r="D1317" s="4"/>
      <c r="E1317" s="5"/>
      <c r="F1317" s="7" t="s">
        <v>3824</v>
      </c>
    </row>
    <row r="1318" spans="1:6" ht="38.25" x14ac:dyDescent="0.25">
      <c r="A1318" s="3" t="s">
        <v>1237</v>
      </c>
      <c r="B1318" s="3">
        <v>44121622</v>
      </c>
      <c r="C1318" s="3">
        <v>92069097</v>
      </c>
      <c r="D1318" s="4"/>
      <c r="E1318" s="5"/>
      <c r="F1318" s="7" t="s">
        <v>3825</v>
      </c>
    </row>
    <row r="1319" spans="1:6" ht="38.25" x14ac:dyDescent="0.25">
      <c r="A1319" s="3" t="s">
        <v>1237</v>
      </c>
      <c r="B1319" s="3">
        <v>44121622</v>
      </c>
      <c r="C1319" s="3">
        <v>92069097</v>
      </c>
      <c r="D1319" s="4" t="s">
        <v>1379</v>
      </c>
      <c r="E1319" s="5" t="s">
        <v>385</v>
      </c>
      <c r="F1319" s="7" t="s">
        <v>3825</v>
      </c>
    </row>
    <row r="1320" spans="1:6" ht="38.25" x14ac:dyDescent="0.25">
      <c r="A1320" s="3" t="s">
        <v>1238</v>
      </c>
      <c r="B1320" s="3" t="s">
        <v>930</v>
      </c>
      <c r="C1320" s="3">
        <v>92032846</v>
      </c>
      <c r="D1320" s="4"/>
      <c r="E1320" s="5"/>
      <c r="F1320" s="7" t="s">
        <v>3826</v>
      </c>
    </row>
    <row r="1321" spans="1:6" ht="38.25" x14ac:dyDescent="0.25">
      <c r="A1321" s="3" t="s">
        <v>1238</v>
      </c>
      <c r="B1321" s="3">
        <v>44122003</v>
      </c>
      <c r="C1321" s="3">
        <v>92032846</v>
      </c>
      <c r="D1321" s="4" t="s">
        <v>1380</v>
      </c>
      <c r="E1321" s="5" t="s">
        <v>386</v>
      </c>
      <c r="F1321" s="7" t="s">
        <v>3826</v>
      </c>
    </row>
    <row r="1322" spans="1:6" ht="25.5" x14ac:dyDescent="0.25">
      <c r="A1322" s="9" t="s">
        <v>5053</v>
      </c>
      <c r="B1322" s="27">
        <v>44102001</v>
      </c>
      <c r="C1322" s="27">
        <v>92140153</v>
      </c>
      <c r="D1322" s="8"/>
      <c r="E1322" s="14"/>
      <c r="F1322" s="10" t="s">
        <v>5052</v>
      </c>
    </row>
    <row r="1323" spans="1:6" ht="38.25" x14ac:dyDescent="0.25">
      <c r="A1323" s="3" t="s">
        <v>1239</v>
      </c>
      <c r="B1323" s="3" t="s">
        <v>931</v>
      </c>
      <c r="C1323" s="3">
        <v>92069079</v>
      </c>
      <c r="D1323" s="4"/>
      <c r="E1323" s="5"/>
      <c r="F1323" s="7" t="s">
        <v>932</v>
      </c>
    </row>
    <row r="1324" spans="1:6" x14ac:dyDescent="0.25">
      <c r="A1324" s="3" t="s">
        <v>1240</v>
      </c>
      <c r="B1324" s="3">
        <v>43201824</v>
      </c>
      <c r="C1324" s="3">
        <v>92007251</v>
      </c>
      <c r="D1324" s="4"/>
      <c r="E1324" s="5"/>
      <c r="F1324" s="7" t="s">
        <v>933</v>
      </c>
    </row>
    <row r="1325" spans="1:6" x14ac:dyDescent="0.25">
      <c r="A1325" s="3" t="s">
        <v>1240</v>
      </c>
      <c r="B1325" s="3">
        <v>43201824</v>
      </c>
      <c r="C1325" s="3">
        <v>92007251</v>
      </c>
      <c r="D1325" s="4" t="s">
        <v>1382</v>
      </c>
      <c r="E1325" s="5" t="s">
        <v>388</v>
      </c>
      <c r="F1325" s="7" t="s">
        <v>933</v>
      </c>
    </row>
    <row r="1326" spans="1:6" ht="38.25" x14ac:dyDescent="0.25">
      <c r="A1326" s="3" t="s">
        <v>1241</v>
      </c>
      <c r="B1326" s="3">
        <v>43211802</v>
      </c>
      <c r="C1326" s="3">
        <v>92036893</v>
      </c>
      <c r="D1326" s="4"/>
      <c r="E1326" s="5"/>
      <c r="F1326" s="7" t="s">
        <v>3827</v>
      </c>
    </row>
    <row r="1327" spans="1:6" ht="25.5" x14ac:dyDescent="0.25">
      <c r="A1327" s="3" t="s">
        <v>1241</v>
      </c>
      <c r="B1327" s="3" t="s">
        <v>3055</v>
      </c>
      <c r="C1327" s="3" t="s">
        <v>3056</v>
      </c>
      <c r="D1327" s="4"/>
      <c r="E1327" s="5"/>
      <c r="F1327" s="7" t="s">
        <v>3057</v>
      </c>
    </row>
    <row r="1328" spans="1:6" ht="25.5" x14ac:dyDescent="0.25">
      <c r="A1328" s="3" t="s">
        <v>1242</v>
      </c>
      <c r="B1328" s="3" t="s">
        <v>934</v>
      </c>
      <c r="C1328" s="3" t="s">
        <v>935</v>
      </c>
      <c r="D1328" s="4"/>
      <c r="E1328" s="5"/>
      <c r="F1328" s="7" t="s">
        <v>936</v>
      </c>
    </row>
    <row r="1329" spans="1:6" x14ac:dyDescent="0.25">
      <c r="A1329" s="3" t="s">
        <v>5051</v>
      </c>
      <c r="B1329" s="24">
        <v>31201610</v>
      </c>
      <c r="C1329" s="24">
        <v>92069262</v>
      </c>
      <c r="D1329" s="4"/>
      <c r="E1329" s="5"/>
      <c r="F1329" s="7" t="s">
        <v>5054</v>
      </c>
    </row>
    <row r="1330" spans="1:6" ht="25.5" x14ac:dyDescent="0.25">
      <c r="A1330" s="3" t="s">
        <v>2765</v>
      </c>
      <c r="B1330" s="3" t="s">
        <v>2766</v>
      </c>
      <c r="C1330" s="3" t="s">
        <v>2767</v>
      </c>
      <c r="D1330" s="4"/>
      <c r="E1330" s="5"/>
      <c r="F1330" s="7" t="s">
        <v>2768</v>
      </c>
    </row>
    <row r="1331" spans="1:6" ht="25.5" x14ac:dyDescent="0.25">
      <c r="A1331" s="3" t="s">
        <v>2765</v>
      </c>
      <c r="B1331" s="3" t="s">
        <v>2770</v>
      </c>
      <c r="C1331" s="3" t="s">
        <v>2771</v>
      </c>
      <c r="D1331" s="4"/>
      <c r="E1331" s="5"/>
      <c r="F1331" s="7" t="s">
        <v>2773</v>
      </c>
    </row>
    <row r="1332" spans="1:6" ht="25.5" x14ac:dyDescent="0.25">
      <c r="A1332" s="3" t="s">
        <v>2765</v>
      </c>
      <c r="B1332" s="3" t="s">
        <v>2770</v>
      </c>
      <c r="C1332" s="3" t="s">
        <v>2774</v>
      </c>
      <c r="D1332" s="4"/>
      <c r="E1332" s="5"/>
      <c r="F1332" s="7" t="s">
        <v>2775</v>
      </c>
    </row>
    <row r="1333" spans="1:6" x14ac:dyDescent="0.25">
      <c r="A1333" s="3" t="s">
        <v>1243</v>
      </c>
      <c r="B1333" s="3" t="s">
        <v>615</v>
      </c>
      <c r="C1333" s="3" t="s">
        <v>622</v>
      </c>
      <c r="D1333" s="4"/>
      <c r="E1333" s="5"/>
      <c r="F1333" s="7" t="s">
        <v>937</v>
      </c>
    </row>
    <row r="1334" spans="1:6" ht="51" x14ac:dyDescent="0.25">
      <c r="A1334" s="3" t="s">
        <v>650</v>
      </c>
      <c r="B1334" s="3" t="s">
        <v>651</v>
      </c>
      <c r="C1334" s="3">
        <v>92088244</v>
      </c>
      <c r="D1334" s="4" t="s">
        <v>652</v>
      </c>
      <c r="E1334" s="5" t="s">
        <v>390</v>
      </c>
      <c r="F1334" s="7" t="s">
        <v>3828</v>
      </c>
    </row>
    <row r="1335" spans="1:6" ht="51" x14ac:dyDescent="0.25">
      <c r="A1335" s="3" t="s">
        <v>650</v>
      </c>
      <c r="B1335" s="3" t="s">
        <v>651</v>
      </c>
      <c r="C1335" s="3">
        <v>92088246</v>
      </c>
      <c r="D1335" s="4" t="s">
        <v>653</v>
      </c>
      <c r="E1335" s="5" t="s">
        <v>390</v>
      </c>
      <c r="F1335" s="7" t="s">
        <v>3829</v>
      </c>
    </row>
    <row r="1336" spans="1:6" ht="25.5" x14ac:dyDescent="0.25">
      <c r="A1336" s="3" t="s">
        <v>3575</v>
      </c>
      <c r="B1336" s="3" t="s">
        <v>3576</v>
      </c>
      <c r="C1336" s="3" t="s">
        <v>3577</v>
      </c>
      <c r="D1336" s="4"/>
      <c r="E1336" s="5"/>
      <c r="F1336" s="7" t="s">
        <v>4803</v>
      </c>
    </row>
    <row r="1337" spans="1:6" ht="25.5" x14ac:dyDescent="0.25">
      <c r="A1337" s="3" t="s">
        <v>3575</v>
      </c>
      <c r="B1337" s="3" t="s">
        <v>3576</v>
      </c>
      <c r="C1337" s="3" t="s">
        <v>3578</v>
      </c>
      <c r="D1337" s="4"/>
      <c r="E1337" s="5"/>
      <c r="F1337" s="7" t="s">
        <v>4804</v>
      </c>
    </row>
    <row r="1338" spans="1:6" ht="38.25" x14ac:dyDescent="0.25">
      <c r="A1338" s="3" t="s">
        <v>670</v>
      </c>
      <c r="B1338" s="3">
        <v>42141501</v>
      </c>
      <c r="C1338" s="3" t="s">
        <v>671</v>
      </c>
      <c r="D1338" s="4" t="s">
        <v>672</v>
      </c>
      <c r="E1338" s="5" t="s">
        <v>392</v>
      </c>
      <c r="F1338" s="7" t="s">
        <v>673</v>
      </c>
    </row>
    <row r="1339" spans="1:6" ht="25.5" x14ac:dyDescent="0.25">
      <c r="A1339" s="3" t="s">
        <v>1244</v>
      </c>
      <c r="B1339" s="3">
        <v>42141501</v>
      </c>
      <c r="C1339" s="3">
        <v>90032636</v>
      </c>
      <c r="D1339" s="4"/>
      <c r="E1339" s="5"/>
      <c r="F1339" s="7" t="s">
        <v>938</v>
      </c>
    </row>
    <row r="1340" spans="1:6" x14ac:dyDescent="0.25">
      <c r="A1340" s="3" t="s">
        <v>3579</v>
      </c>
      <c r="B1340" s="3" t="s">
        <v>3580</v>
      </c>
      <c r="C1340" s="3" t="s">
        <v>3581</v>
      </c>
      <c r="D1340" s="4"/>
      <c r="E1340" s="5"/>
      <c r="F1340" s="7" t="s">
        <v>4805</v>
      </c>
    </row>
    <row r="1341" spans="1:6" ht="51" x14ac:dyDescent="0.25">
      <c r="A1341" s="3" t="s">
        <v>1245</v>
      </c>
      <c r="B1341" s="3" t="s">
        <v>939</v>
      </c>
      <c r="C1341" s="3">
        <v>92098874</v>
      </c>
      <c r="D1341" s="4"/>
      <c r="E1341" s="5"/>
      <c r="F1341" s="7" t="s">
        <v>3830</v>
      </c>
    </row>
    <row r="1342" spans="1:6" ht="51" x14ac:dyDescent="0.25">
      <c r="A1342" s="3" t="s">
        <v>1245</v>
      </c>
      <c r="B1342" s="3" t="s">
        <v>939</v>
      </c>
      <c r="C1342" s="3">
        <v>92098874</v>
      </c>
      <c r="D1342" s="4" t="s">
        <v>1403</v>
      </c>
      <c r="E1342" s="5" t="s">
        <v>394</v>
      </c>
      <c r="F1342" s="7" t="s">
        <v>3830</v>
      </c>
    </row>
    <row r="1343" spans="1:6" ht="76.5" x14ac:dyDescent="0.25">
      <c r="A1343" s="9" t="s">
        <v>5055</v>
      </c>
      <c r="B1343" s="41">
        <v>42141502</v>
      </c>
      <c r="C1343" s="41">
        <v>92100625</v>
      </c>
      <c r="D1343" s="8"/>
      <c r="E1343" s="14"/>
      <c r="F1343" s="42" t="s">
        <v>5056</v>
      </c>
    </row>
    <row r="1344" spans="1:6" x14ac:dyDescent="0.25">
      <c r="A1344" s="3" t="s">
        <v>2753</v>
      </c>
      <c r="B1344" s="3" t="s">
        <v>2750</v>
      </c>
      <c r="C1344" s="3" t="s">
        <v>2751</v>
      </c>
      <c r="D1344" s="4"/>
      <c r="E1344" s="5"/>
      <c r="F1344" s="7" t="s">
        <v>2754</v>
      </c>
    </row>
    <row r="1345" spans="1:6" x14ac:dyDescent="0.25">
      <c r="A1345" s="3" t="s">
        <v>2749</v>
      </c>
      <c r="B1345" s="3" t="s">
        <v>2750</v>
      </c>
      <c r="C1345" s="3" t="s">
        <v>2751</v>
      </c>
      <c r="D1345" s="4"/>
      <c r="E1345" s="5"/>
      <c r="F1345" s="7" t="s">
        <v>2752</v>
      </c>
    </row>
    <row r="1346" spans="1:6" x14ac:dyDescent="0.25">
      <c r="A1346" s="3" t="s">
        <v>1246</v>
      </c>
      <c r="B1346" s="3" t="s">
        <v>940</v>
      </c>
      <c r="C1346" s="3" t="s">
        <v>941</v>
      </c>
      <c r="D1346" s="4"/>
      <c r="E1346" s="5"/>
      <c r="F1346" s="7" t="s">
        <v>942</v>
      </c>
    </row>
    <row r="1347" spans="1:6" ht="25.5" x14ac:dyDescent="0.25">
      <c r="A1347" s="3" t="s">
        <v>1246</v>
      </c>
      <c r="B1347" s="3" t="s">
        <v>940</v>
      </c>
      <c r="C1347" s="3" t="s">
        <v>941</v>
      </c>
      <c r="D1347" s="4" t="s">
        <v>1405</v>
      </c>
      <c r="E1347" s="5" t="s">
        <v>396</v>
      </c>
      <c r="F1347" s="7" t="s">
        <v>942</v>
      </c>
    </row>
    <row r="1348" spans="1:6" ht="51" x14ac:dyDescent="0.25">
      <c r="A1348" s="3" t="s">
        <v>1247</v>
      </c>
      <c r="B1348" s="3" t="s">
        <v>648</v>
      </c>
      <c r="C1348" s="3" t="s">
        <v>943</v>
      </c>
      <c r="D1348" s="4"/>
      <c r="E1348" s="5"/>
      <c r="F1348" s="7" t="s">
        <v>3831</v>
      </c>
    </row>
    <row r="1349" spans="1:6" ht="51" x14ac:dyDescent="0.25">
      <c r="A1349" s="3" t="s">
        <v>1247</v>
      </c>
      <c r="B1349" s="3" t="s">
        <v>648</v>
      </c>
      <c r="C1349" s="3" t="s">
        <v>943</v>
      </c>
      <c r="D1349" s="4" t="s">
        <v>1404</v>
      </c>
      <c r="E1349" s="5" t="s">
        <v>397</v>
      </c>
      <c r="F1349" s="7" t="s">
        <v>3831</v>
      </c>
    </row>
    <row r="1350" spans="1:6" x14ac:dyDescent="0.25">
      <c r="A1350" s="3" t="s">
        <v>1247</v>
      </c>
      <c r="B1350" s="3" t="s">
        <v>3573</v>
      </c>
      <c r="C1350" s="3" t="s">
        <v>3574</v>
      </c>
      <c r="D1350" s="4"/>
      <c r="E1350" s="5"/>
      <c r="F1350" s="7" t="s">
        <v>4802</v>
      </c>
    </row>
    <row r="1351" spans="1:6" ht="63.75" x14ac:dyDescent="0.25">
      <c r="A1351" s="3" t="s">
        <v>662</v>
      </c>
      <c r="B1351" s="3">
        <v>42142609</v>
      </c>
      <c r="C1351" s="3" t="s">
        <v>663</v>
      </c>
      <c r="D1351" s="4" t="s">
        <v>664</v>
      </c>
      <c r="E1351" s="5" t="s">
        <v>398</v>
      </c>
      <c r="F1351" s="7" t="s">
        <v>665</v>
      </c>
    </row>
    <row r="1352" spans="1:6" ht="38.25" x14ac:dyDescent="0.25">
      <c r="A1352" s="9" t="s">
        <v>654</v>
      </c>
      <c r="B1352" s="9" t="s">
        <v>944</v>
      </c>
      <c r="C1352" s="9">
        <v>92095576</v>
      </c>
      <c r="D1352" s="8"/>
      <c r="E1352" s="14"/>
      <c r="F1352" s="10" t="s">
        <v>3832</v>
      </c>
    </row>
    <row r="1353" spans="1:6" ht="38.25" x14ac:dyDescent="0.25">
      <c r="A1353" s="3" t="s">
        <v>654</v>
      </c>
      <c r="B1353" s="3" t="s">
        <v>944</v>
      </c>
      <c r="C1353" s="3">
        <v>92095576</v>
      </c>
      <c r="D1353" s="4" t="s">
        <v>1406</v>
      </c>
      <c r="E1353" s="5" t="s">
        <v>400</v>
      </c>
      <c r="F1353" s="7" t="s">
        <v>3832</v>
      </c>
    </row>
    <row r="1354" spans="1:6" ht="38.25" x14ac:dyDescent="0.25">
      <c r="A1354" s="3" t="s">
        <v>654</v>
      </c>
      <c r="B1354" s="3" t="s">
        <v>655</v>
      </c>
      <c r="C1354" s="3">
        <v>92006737</v>
      </c>
      <c r="D1354" s="4" t="s">
        <v>656</v>
      </c>
      <c r="E1354" s="5" t="s">
        <v>400</v>
      </c>
      <c r="F1354" s="7" t="s">
        <v>657</v>
      </c>
    </row>
    <row r="1355" spans="1:6" ht="25.5" x14ac:dyDescent="0.25">
      <c r="A1355" s="3" t="s">
        <v>654</v>
      </c>
      <c r="B1355" s="3" t="s">
        <v>655</v>
      </c>
      <c r="C1355" s="3">
        <v>90037071</v>
      </c>
      <c r="D1355" s="4" t="s">
        <v>658</v>
      </c>
      <c r="E1355" s="5" t="s">
        <v>400</v>
      </c>
      <c r="F1355" s="7" t="s">
        <v>659</v>
      </c>
    </row>
    <row r="1356" spans="1:6" ht="63.75" x14ac:dyDescent="0.25">
      <c r="A1356" s="3" t="s">
        <v>654</v>
      </c>
      <c r="B1356" s="3" t="s">
        <v>660</v>
      </c>
      <c r="C1356" s="3">
        <v>92100982</v>
      </c>
      <c r="D1356" s="4" t="s">
        <v>661</v>
      </c>
      <c r="E1356" s="5" t="s">
        <v>400</v>
      </c>
      <c r="F1356" s="7" t="s">
        <v>3833</v>
      </c>
    </row>
    <row r="1357" spans="1:6" x14ac:dyDescent="0.25">
      <c r="A1357" s="3" t="s">
        <v>654</v>
      </c>
      <c r="B1357" s="3" t="s">
        <v>655</v>
      </c>
      <c r="C1357" s="3" t="s">
        <v>3570</v>
      </c>
      <c r="D1357" s="4"/>
      <c r="E1357" s="5"/>
      <c r="F1357" s="7" t="s">
        <v>4800</v>
      </c>
    </row>
    <row r="1358" spans="1:6" ht="63.75" x14ac:dyDescent="0.25">
      <c r="A1358" s="3" t="s">
        <v>1248</v>
      </c>
      <c r="B1358" s="3">
        <v>42142609</v>
      </c>
      <c r="C1358" s="3" t="s">
        <v>663</v>
      </c>
      <c r="D1358" s="4"/>
      <c r="E1358" s="5"/>
      <c r="F1358" s="7" t="s">
        <v>945</v>
      </c>
    </row>
    <row r="1359" spans="1:6" x14ac:dyDescent="0.25">
      <c r="A1359" s="3" t="s">
        <v>3594</v>
      </c>
      <c r="B1359" s="3" t="s">
        <v>3595</v>
      </c>
      <c r="C1359" s="3" t="s">
        <v>3596</v>
      </c>
      <c r="D1359" s="4"/>
      <c r="E1359" s="5"/>
      <c r="F1359" s="7" t="s">
        <v>4809</v>
      </c>
    </row>
    <row r="1360" spans="1:6" ht="25.5" x14ac:dyDescent="0.25">
      <c r="A1360" s="3" t="s">
        <v>2781</v>
      </c>
      <c r="B1360" s="3" t="s">
        <v>2782</v>
      </c>
      <c r="C1360" s="3" t="s">
        <v>2783</v>
      </c>
      <c r="D1360" s="4"/>
      <c r="E1360" s="5"/>
      <c r="F1360" s="7" t="s">
        <v>2784</v>
      </c>
    </row>
    <row r="1361" spans="1:6" x14ac:dyDescent="0.25">
      <c r="A1361" s="3" t="s">
        <v>2785</v>
      </c>
      <c r="B1361" s="3" t="s">
        <v>2786</v>
      </c>
      <c r="C1361" s="3" t="s">
        <v>2787</v>
      </c>
      <c r="D1361" s="4"/>
      <c r="E1361" s="5"/>
      <c r="F1361" s="7" t="s">
        <v>2788</v>
      </c>
    </row>
    <row r="1362" spans="1:6" x14ac:dyDescent="0.25">
      <c r="A1362" s="3" t="s">
        <v>614</v>
      </c>
      <c r="B1362" s="3" t="s">
        <v>615</v>
      </c>
      <c r="C1362" s="3" t="s">
        <v>616</v>
      </c>
      <c r="D1362" s="4" t="s">
        <v>617</v>
      </c>
      <c r="E1362" s="5" t="s">
        <v>4885</v>
      </c>
      <c r="F1362" s="7" t="s">
        <v>618</v>
      </c>
    </row>
    <row r="1363" spans="1:6" x14ac:dyDescent="0.25">
      <c r="A1363" s="3" t="s">
        <v>614</v>
      </c>
      <c r="B1363" s="3" t="s">
        <v>615</v>
      </c>
      <c r="C1363" s="3" t="s">
        <v>619</v>
      </c>
      <c r="D1363" s="4" t="s">
        <v>620</v>
      </c>
      <c r="E1363" s="5" t="s">
        <v>4885</v>
      </c>
      <c r="F1363" s="7" t="s">
        <v>621</v>
      </c>
    </row>
    <row r="1364" spans="1:6" x14ac:dyDescent="0.25">
      <c r="A1364" s="3" t="s">
        <v>614</v>
      </c>
      <c r="B1364" s="3" t="s">
        <v>615</v>
      </c>
      <c r="C1364" s="3" t="s">
        <v>622</v>
      </c>
      <c r="D1364" s="4" t="s">
        <v>623</v>
      </c>
      <c r="E1364" s="5" t="s">
        <v>4885</v>
      </c>
      <c r="F1364" s="7" t="s">
        <v>624</v>
      </c>
    </row>
    <row r="1365" spans="1:6" ht="25.5" x14ac:dyDescent="0.25">
      <c r="A1365" s="3" t="s">
        <v>614</v>
      </c>
      <c r="B1365" s="3" t="s">
        <v>615</v>
      </c>
      <c r="C1365" s="3" t="s">
        <v>625</v>
      </c>
      <c r="D1365" s="4" t="s">
        <v>626</v>
      </c>
      <c r="E1365" s="5" t="s">
        <v>4885</v>
      </c>
      <c r="F1365" s="7" t="s">
        <v>627</v>
      </c>
    </row>
    <row r="1366" spans="1:6" ht="25.5" x14ac:dyDescent="0.25">
      <c r="A1366" s="3" t="s">
        <v>633</v>
      </c>
      <c r="B1366" s="3" t="s">
        <v>639</v>
      </c>
      <c r="C1366" s="3" t="s">
        <v>946</v>
      </c>
      <c r="D1366" s="4"/>
      <c r="E1366" s="5"/>
      <c r="F1366" s="7" t="s">
        <v>947</v>
      </c>
    </row>
    <row r="1367" spans="1:6" ht="38.25" x14ac:dyDescent="0.25">
      <c r="A1367" s="3" t="s">
        <v>633</v>
      </c>
      <c r="B1367" s="3" t="s">
        <v>634</v>
      </c>
      <c r="C1367" s="3" t="s">
        <v>635</v>
      </c>
      <c r="D1367" s="4" t="s">
        <v>636</v>
      </c>
      <c r="E1367" s="5" t="s">
        <v>403</v>
      </c>
      <c r="F1367" s="7" t="s">
        <v>637</v>
      </c>
    </row>
    <row r="1368" spans="1:6" ht="25.5" x14ac:dyDescent="0.25">
      <c r="A1368" s="3" t="s">
        <v>643</v>
      </c>
      <c r="B1368" s="3">
        <v>42132203</v>
      </c>
      <c r="C1368" s="3" t="s">
        <v>644</v>
      </c>
      <c r="D1368" s="4" t="s">
        <v>645</v>
      </c>
      <c r="E1368" s="5" t="s">
        <v>404</v>
      </c>
      <c r="F1368" s="7" t="s">
        <v>646</v>
      </c>
    </row>
    <row r="1369" spans="1:6" x14ac:dyDescent="0.25">
      <c r="A1369" s="3" t="s">
        <v>643</v>
      </c>
      <c r="B1369" s="3" t="s">
        <v>2776</v>
      </c>
      <c r="C1369" s="3" t="s">
        <v>2777</v>
      </c>
      <c r="D1369" s="4"/>
      <c r="E1369" s="5"/>
      <c r="F1369" s="7" t="s">
        <v>2778</v>
      </c>
    </row>
    <row r="1370" spans="1:6" x14ac:dyDescent="0.25">
      <c r="A1370" s="3" t="s">
        <v>643</v>
      </c>
      <c r="B1370" s="3" t="s">
        <v>2779</v>
      </c>
      <c r="C1370" s="3" t="s">
        <v>2777</v>
      </c>
      <c r="D1370" s="4"/>
      <c r="E1370" s="5"/>
      <c r="F1370" s="7" t="s">
        <v>2780</v>
      </c>
    </row>
    <row r="1371" spans="1:6" ht="51" x14ac:dyDescent="0.25">
      <c r="A1371" s="3" t="s">
        <v>638</v>
      </c>
      <c r="B1371" s="3" t="s">
        <v>639</v>
      </c>
      <c r="C1371" s="3" t="s">
        <v>948</v>
      </c>
      <c r="D1371" s="4"/>
      <c r="E1371" s="5"/>
      <c r="F1371" s="7" t="s">
        <v>949</v>
      </c>
    </row>
    <row r="1372" spans="1:6" ht="51" x14ac:dyDescent="0.25">
      <c r="A1372" s="3" t="s">
        <v>638</v>
      </c>
      <c r="B1372" s="3" t="s">
        <v>639</v>
      </c>
      <c r="C1372" s="3" t="s">
        <v>948</v>
      </c>
      <c r="D1372" s="4" t="s">
        <v>1402</v>
      </c>
      <c r="E1372" s="5" t="s">
        <v>405</v>
      </c>
      <c r="F1372" s="7" t="s">
        <v>949</v>
      </c>
    </row>
    <row r="1373" spans="1:6" ht="51" x14ac:dyDescent="0.25">
      <c r="A1373" s="3" t="s">
        <v>638</v>
      </c>
      <c r="B1373" s="3" t="s">
        <v>639</v>
      </c>
      <c r="C1373" s="3" t="s">
        <v>640</v>
      </c>
      <c r="D1373" s="4" t="s">
        <v>641</v>
      </c>
      <c r="E1373" s="5" t="s">
        <v>405</v>
      </c>
      <c r="F1373" s="7" t="s">
        <v>642</v>
      </c>
    </row>
    <row r="1374" spans="1:6" ht="63.75" x14ac:dyDescent="0.25">
      <c r="A1374" s="3" t="s">
        <v>2757</v>
      </c>
      <c r="B1374" s="3" t="s">
        <v>2758</v>
      </c>
      <c r="C1374" s="3" t="s">
        <v>2759</v>
      </c>
      <c r="D1374" s="4"/>
      <c r="E1374" s="5"/>
      <c r="F1374" s="7" t="s">
        <v>4626</v>
      </c>
    </row>
    <row r="1375" spans="1:6" ht="63.75" x14ac:dyDescent="0.25">
      <c r="A1375" s="3" t="s">
        <v>2760</v>
      </c>
      <c r="B1375" s="3" t="s">
        <v>2758</v>
      </c>
      <c r="C1375" s="3" t="s">
        <v>2761</v>
      </c>
      <c r="D1375" s="4"/>
      <c r="E1375" s="5"/>
      <c r="F1375" s="7" t="s">
        <v>4627</v>
      </c>
    </row>
    <row r="1376" spans="1:6" ht="51" x14ac:dyDescent="0.25">
      <c r="A1376" s="3" t="s">
        <v>2755</v>
      </c>
      <c r="B1376" s="3" t="s">
        <v>2756</v>
      </c>
      <c r="C1376" s="3" t="s">
        <v>951</v>
      </c>
      <c r="D1376" s="4"/>
      <c r="E1376" s="5"/>
      <c r="F1376" s="7" t="s">
        <v>4625</v>
      </c>
    </row>
    <row r="1377" spans="1:6" ht="25.5" x14ac:dyDescent="0.25">
      <c r="A1377" s="3" t="s">
        <v>2769</v>
      </c>
      <c r="B1377" s="3" t="s">
        <v>2770</v>
      </c>
      <c r="C1377" s="3" t="s">
        <v>2771</v>
      </c>
      <c r="D1377" s="4"/>
      <c r="E1377" s="5"/>
      <c r="F1377" s="7" t="s">
        <v>2772</v>
      </c>
    </row>
    <row r="1378" spans="1:6" ht="38.25" x14ac:dyDescent="0.25">
      <c r="A1378" s="3" t="s">
        <v>674</v>
      </c>
      <c r="B1378" s="3" t="s">
        <v>675</v>
      </c>
      <c r="C1378" s="3" t="s">
        <v>676</v>
      </c>
      <c r="D1378" s="4" t="s">
        <v>677</v>
      </c>
      <c r="E1378" s="5" t="s">
        <v>406</v>
      </c>
      <c r="F1378" s="7" t="s">
        <v>3834</v>
      </c>
    </row>
    <row r="1379" spans="1:6" x14ac:dyDescent="0.25">
      <c r="A1379" s="3" t="s">
        <v>3567</v>
      </c>
      <c r="B1379" s="3" t="s">
        <v>3568</v>
      </c>
      <c r="C1379" s="3" t="s">
        <v>3569</v>
      </c>
      <c r="D1379" s="4"/>
      <c r="E1379" s="5"/>
      <c r="F1379" s="7" t="s">
        <v>4799</v>
      </c>
    </row>
    <row r="1380" spans="1:6" ht="63.75" x14ac:dyDescent="0.25">
      <c r="A1380" s="3" t="s">
        <v>3599</v>
      </c>
      <c r="B1380" s="3">
        <v>42151663</v>
      </c>
      <c r="C1380" s="3">
        <v>92099199</v>
      </c>
      <c r="D1380" s="4"/>
      <c r="E1380" s="5"/>
      <c r="F1380" s="7" t="s">
        <v>3600</v>
      </c>
    </row>
    <row r="1381" spans="1:6" ht="25.5" x14ac:dyDescent="0.25">
      <c r="A1381" s="3" t="s">
        <v>3591</v>
      </c>
      <c r="B1381" s="3" t="s">
        <v>3592</v>
      </c>
      <c r="C1381" s="3" t="s">
        <v>3593</v>
      </c>
      <c r="D1381" s="4"/>
      <c r="E1381" s="5"/>
      <c r="F1381" s="7" t="s">
        <v>4808</v>
      </c>
    </row>
    <row r="1382" spans="1:6" x14ac:dyDescent="0.25">
      <c r="A1382" s="3" t="s">
        <v>3584</v>
      </c>
      <c r="B1382" s="3" t="s">
        <v>3585</v>
      </c>
      <c r="C1382" s="3" t="s">
        <v>3586</v>
      </c>
      <c r="D1382" s="4"/>
      <c r="E1382" s="5"/>
      <c r="F1382" s="7" t="s">
        <v>4807</v>
      </c>
    </row>
    <row r="1383" spans="1:6" x14ac:dyDescent="0.25">
      <c r="A1383" s="3" t="s">
        <v>3597</v>
      </c>
      <c r="B1383" s="3" t="s">
        <v>3585</v>
      </c>
      <c r="C1383" s="3" t="s">
        <v>3598</v>
      </c>
      <c r="D1383" s="4"/>
      <c r="E1383" s="5"/>
      <c r="F1383" s="7" t="s">
        <v>4810</v>
      </c>
    </row>
    <row r="1384" spans="1:6" ht="38.25" x14ac:dyDescent="0.25">
      <c r="A1384" s="3" t="s">
        <v>603</v>
      </c>
      <c r="B1384" s="3" t="s">
        <v>604</v>
      </c>
      <c r="C1384" s="3" t="s">
        <v>605</v>
      </c>
      <c r="D1384" s="4" t="s">
        <v>606</v>
      </c>
      <c r="E1384" s="5" t="s">
        <v>4886</v>
      </c>
      <c r="F1384" s="7" t="s">
        <v>3835</v>
      </c>
    </row>
    <row r="1385" spans="1:6" ht="51" x14ac:dyDescent="0.25">
      <c r="A1385" s="3" t="s">
        <v>603</v>
      </c>
      <c r="B1385" s="3" t="s">
        <v>607</v>
      </c>
      <c r="C1385" s="3" t="s">
        <v>608</v>
      </c>
      <c r="D1385" s="4" t="s">
        <v>609</v>
      </c>
      <c r="E1385" s="5" t="s">
        <v>4886</v>
      </c>
      <c r="F1385" s="7" t="s">
        <v>610</v>
      </c>
    </row>
    <row r="1386" spans="1:6" ht="76.5" x14ac:dyDescent="0.25">
      <c r="A1386" s="3" t="s">
        <v>603</v>
      </c>
      <c r="B1386" s="3" t="s">
        <v>611</v>
      </c>
      <c r="C1386" s="3" t="s">
        <v>612</v>
      </c>
      <c r="D1386" s="4" t="s">
        <v>613</v>
      </c>
      <c r="E1386" s="5" t="s">
        <v>4886</v>
      </c>
      <c r="F1386" s="7" t="s">
        <v>3836</v>
      </c>
    </row>
    <row r="1387" spans="1:6" ht="38.25" x14ac:dyDescent="0.25">
      <c r="A1387" s="3" t="s">
        <v>1249</v>
      </c>
      <c r="B1387" s="3">
        <v>41113035</v>
      </c>
      <c r="C1387" s="3">
        <v>92049446</v>
      </c>
      <c r="D1387" s="4"/>
      <c r="E1387" s="5"/>
      <c r="F1387" s="7" t="s">
        <v>950</v>
      </c>
    </row>
    <row r="1388" spans="1:6" x14ac:dyDescent="0.25">
      <c r="A1388" s="3" t="s">
        <v>1249</v>
      </c>
      <c r="B1388" s="3" t="s">
        <v>3571</v>
      </c>
      <c r="C1388" s="3" t="s">
        <v>3572</v>
      </c>
      <c r="D1388" s="4"/>
      <c r="E1388" s="5"/>
      <c r="F1388" s="7" t="s">
        <v>4801</v>
      </c>
    </row>
    <row r="1389" spans="1:6" ht="25.5" x14ac:dyDescent="0.25">
      <c r="A1389" s="3" t="s">
        <v>678</v>
      </c>
      <c r="B1389" s="3" t="s">
        <v>679</v>
      </c>
      <c r="C1389" s="3" t="s">
        <v>951</v>
      </c>
      <c r="D1389" s="4"/>
      <c r="E1389" s="5"/>
      <c r="F1389" s="7" t="s">
        <v>952</v>
      </c>
    </row>
    <row r="1390" spans="1:6" ht="25.5" x14ac:dyDescent="0.25">
      <c r="A1390" s="3" t="s">
        <v>678</v>
      </c>
      <c r="B1390" s="3" t="s">
        <v>679</v>
      </c>
      <c r="C1390" s="3" t="s">
        <v>951</v>
      </c>
      <c r="D1390" s="4" t="s">
        <v>1407</v>
      </c>
      <c r="E1390" s="5" t="s">
        <v>408</v>
      </c>
      <c r="F1390" s="7" t="s">
        <v>952</v>
      </c>
    </row>
    <row r="1391" spans="1:6" ht="25.5" x14ac:dyDescent="0.25">
      <c r="A1391" s="3" t="s">
        <v>678</v>
      </c>
      <c r="B1391" s="3" t="s">
        <v>679</v>
      </c>
      <c r="C1391" s="3" t="s">
        <v>680</v>
      </c>
      <c r="D1391" s="4" t="s">
        <v>681</v>
      </c>
      <c r="E1391" s="5" t="s">
        <v>408</v>
      </c>
      <c r="F1391" s="7" t="s">
        <v>682</v>
      </c>
    </row>
    <row r="1392" spans="1:6" ht="89.25" x14ac:dyDescent="0.25">
      <c r="A1392" s="3" t="s">
        <v>678</v>
      </c>
      <c r="B1392" s="3" t="s">
        <v>679</v>
      </c>
      <c r="C1392" s="3" t="s">
        <v>683</v>
      </c>
      <c r="D1392" s="4" t="s">
        <v>684</v>
      </c>
      <c r="E1392" s="5" t="s">
        <v>408</v>
      </c>
      <c r="F1392" s="7" t="s">
        <v>3837</v>
      </c>
    </row>
    <row r="1393" spans="1:6" x14ac:dyDescent="0.25">
      <c r="A1393" s="3" t="s">
        <v>3582</v>
      </c>
      <c r="B1393" s="3" t="s">
        <v>3541</v>
      </c>
      <c r="C1393" s="3" t="s">
        <v>3583</v>
      </c>
      <c r="D1393" s="4"/>
      <c r="E1393" s="5"/>
      <c r="F1393" s="7" t="s">
        <v>4806</v>
      </c>
    </row>
    <row r="1394" spans="1:6" ht="25.5" x14ac:dyDescent="0.25">
      <c r="A1394" s="3" t="s">
        <v>5060</v>
      </c>
      <c r="B1394" s="3">
        <v>42311525</v>
      </c>
      <c r="C1394" s="3">
        <v>90021771</v>
      </c>
      <c r="D1394" s="4"/>
      <c r="E1394" s="5"/>
      <c r="F1394" s="7" t="s">
        <v>3838</v>
      </c>
    </row>
    <row r="1395" spans="1:6" ht="25.5" x14ac:dyDescent="0.25">
      <c r="A1395" s="3" t="s">
        <v>1250</v>
      </c>
      <c r="B1395" s="3">
        <v>42311525</v>
      </c>
      <c r="C1395" s="3">
        <v>90021771</v>
      </c>
      <c r="D1395" s="4" t="s">
        <v>1408</v>
      </c>
      <c r="E1395" s="5" t="s">
        <v>409</v>
      </c>
      <c r="F1395" s="7" t="s">
        <v>3838</v>
      </c>
    </row>
    <row r="1396" spans="1:6" ht="38.25" x14ac:dyDescent="0.25">
      <c r="A1396" s="3" t="s">
        <v>4917</v>
      </c>
      <c r="B1396" s="3">
        <v>42281807</v>
      </c>
      <c r="C1396" s="3">
        <v>92016575</v>
      </c>
      <c r="D1396" s="4"/>
      <c r="E1396" s="5"/>
      <c r="F1396" s="7" t="s">
        <v>4918</v>
      </c>
    </row>
    <row r="1397" spans="1:6" ht="51" x14ac:dyDescent="0.25">
      <c r="A1397" s="3" t="s">
        <v>628</v>
      </c>
      <c r="B1397" s="3" t="s">
        <v>629</v>
      </c>
      <c r="C1397" s="3" t="s">
        <v>630</v>
      </c>
      <c r="D1397" s="4" t="s">
        <v>631</v>
      </c>
      <c r="E1397" s="5" t="s">
        <v>412</v>
      </c>
      <c r="F1397" s="7" t="s">
        <v>632</v>
      </c>
    </row>
    <row r="1398" spans="1:6" ht="25.5" x14ac:dyDescent="0.25">
      <c r="A1398" s="3" t="s">
        <v>666</v>
      </c>
      <c r="B1398" s="3">
        <v>41104111</v>
      </c>
      <c r="C1398" s="3" t="s">
        <v>667</v>
      </c>
      <c r="D1398" s="4" t="s">
        <v>668</v>
      </c>
      <c r="E1398" s="5" t="s">
        <v>413</v>
      </c>
      <c r="F1398" s="7" t="s">
        <v>669</v>
      </c>
    </row>
    <row r="1399" spans="1:6" x14ac:dyDescent="0.25">
      <c r="A1399" s="3" t="s">
        <v>1251</v>
      </c>
      <c r="B1399" s="3">
        <v>42311708</v>
      </c>
      <c r="C1399" s="3">
        <v>90032002</v>
      </c>
      <c r="D1399" s="4"/>
      <c r="E1399" s="5"/>
      <c r="F1399" s="7" t="s">
        <v>953</v>
      </c>
    </row>
    <row r="1400" spans="1:6" x14ac:dyDescent="0.25">
      <c r="A1400" s="3" t="s">
        <v>3564</v>
      </c>
      <c r="B1400" s="3" t="s">
        <v>3565</v>
      </c>
      <c r="C1400" s="3" t="s">
        <v>3566</v>
      </c>
      <c r="D1400" s="4"/>
      <c r="E1400" s="5"/>
      <c r="F1400" s="7" t="s">
        <v>4798</v>
      </c>
    </row>
    <row r="1401" spans="1:6" ht="38.25" x14ac:dyDescent="0.25">
      <c r="A1401" s="3" t="s">
        <v>1252</v>
      </c>
      <c r="B1401" s="3">
        <v>42132102</v>
      </c>
      <c r="C1401" s="3">
        <v>92087483</v>
      </c>
      <c r="D1401" s="4"/>
      <c r="E1401" s="5"/>
      <c r="F1401" s="7" t="s">
        <v>3839</v>
      </c>
    </row>
    <row r="1402" spans="1:6" ht="38.25" x14ac:dyDescent="0.25">
      <c r="A1402" s="3" t="s">
        <v>1252</v>
      </c>
      <c r="B1402" s="3">
        <v>42132102</v>
      </c>
      <c r="C1402" s="3">
        <v>92087483</v>
      </c>
      <c r="D1402" s="4" t="s">
        <v>1409</v>
      </c>
      <c r="E1402" s="5" t="s">
        <v>414</v>
      </c>
      <c r="F1402" s="7" t="s">
        <v>3839</v>
      </c>
    </row>
    <row r="1403" spans="1:6" x14ac:dyDescent="0.25">
      <c r="A1403" s="3" t="s">
        <v>1252</v>
      </c>
      <c r="B1403" s="3" t="s">
        <v>3562</v>
      </c>
      <c r="C1403" s="3" t="s">
        <v>3563</v>
      </c>
      <c r="D1403" s="4"/>
      <c r="E1403" s="5"/>
      <c r="F1403" s="7" t="s">
        <v>4797</v>
      </c>
    </row>
    <row r="1404" spans="1:6" ht="51" x14ac:dyDescent="0.25">
      <c r="A1404" s="3" t="s">
        <v>685</v>
      </c>
      <c r="B1404" s="3">
        <v>42131504</v>
      </c>
      <c r="C1404" s="3">
        <v>92000936</v>
      </c>
      <c r="D1404" s="4" t="s">
        <v>686</v>
      </c>
      <c r="E1404" s="5" t="s">
        <v>415</v>
      </c>
      <c r="F1404" s="7" t="s">
        <v>687</v>
      </c>
    </row>
    <row r="1405" spans="1:6" x14ac:dyDescent="0.25">
      <c r="A1405" s="3" t="s">
        <v>1253</v>
      </c>
      <c r="B1405" s="3" t="s">
        <v>954</v>
      </c>
      <c r="C1405" s="3" t="s">
        <v>955</v>
      </c>
      <c r="D1405" s="4"/>
      <c r="E1405" s="5"/>
      <c r="F1405" s="7" t="s">
        <v>956</v>
      </c>
    </row>
    <row r="1406" spans="1:6" ht="63.75" x14ac:dyDescent="0.25">
      <c r="A1406" s="3" t="s">
        <v>1254</v>
      </c>
      <c r="B1406" s="3">
        <v>42311505</v>
      </c>
      <c r="C1406" s="3">
        <v>90007766</v>
      </c>
      <c r="D1406" s="4"/>
      <c r="E1406" s="5"/>
      <c r="F1406" s="7" t="s">
        <v>957</v>
      </c>
    </row>
    <row r="1407" spans="1:6" x14ac:dyDescent="0.25">
      <c r="A1407" s="3" t="s">
        <v>1255</v>
      </c>
      <c r="B1407" s="3" t="s">
        <v>958</v>
      </c>
      <c r="C1407" s="3" t="s">
        <v>959</v>
      </c>
      <c r="D1407" s="4"/>
      <c r="E1407" s="5"/>
      <c r="F1407" s="7" t="s">
        <v>960</v>
      </c>
    </row>
    <row r="1408" spans="1:6" ht="25.5" x14ac:dyDescent="0.25">
      <c r="A1408" s="3" t="s">
        <v>3587</v>
      </c>
      <c r="B1408" s="3" t="s">
        <v>3588</v>
      </c>
      <c r="C1408" s="3" t="s">
        <v>3589</v>
      </c>
      <c r="D1408" s="4"/>
      <c r="E1408" s="5"/>
      <c r="F1408" s="7" t="s">
        <v>3590</v>
      </c>
    </row>
    <row r="1409" spans="1:6" ht="51" x14ac:dyDescent="0.25">
      <c r="A1409" s="3" t="s">
        <v>647</v>
      </c>
      <c r="B1409" s="3" t="s">
        <v>648</v>
      </c>
      <c r="C1409" s="3">
        <v>92078781</v>
      </c>
      <c r="D1409" s="4" t="s">
        <v>649</v>
      </c>
      <c r="E1409" s="5" t="s">
        <v>418</v>
      </c>
      <c r="F1409" s="7" t="s">
        <v>3840</v>
      </c>
    </row>
    <row r="1410" spans="1:6" ht="25.5" x14ac:dyDescent="0.25">
      <c r="A1410" s="3" t="s">
        <v>647</v>
      </c>
      <c r="B1410" s="3" t="s">
        <v>2762</v>
      </c>
      <c r="C1410" s="3" t="s">
        <v>2763</v>
      </c>
      <c r="D1410" s="4"/>
      <c r="E1410" s="5"/>
      <c r="F1410" s="7" t="s">
        <v>2764</v>
      </c>
    </row>
    <row r="1411" spans="1:6" ht="25.5" x14ac:dyDescent="0.25">
      <c r="A1411" s="3" t="s">
        <v>1256</v>
      </c>
      <c r="B1411" s="3" t="s">
        <v>961</v>
      </c>
      <c r="C1411" s="3" t="s">
        <v>962</v>
      </c>
      <c r="D1411" s="4"/>
      <c r="E1411" s="5"/>
      <c r="F1411" s="7" t="s">
        <v>963</v>
      </c>
    </row>
    <row r="1412" spans="1:6" ht="76.5" x14ac:dyDescent="0.25">
      <c r="A1412" s="3" t="s">
        <v>1257</v>
      </c>
      <c r="B1412" s="3" t="s">
        <v>964</v>
      </c>
      <c r="C1412" s="3" t="s">
        <v>965</v>
      </c>
      <c r="D1412" s="4"/>
      <c r="E1412" s="5"/>
      <c r="F1412" s="7" t="s">
        <v>966</v>
      </c>
    </row>
    <row r="1413" spans="1:6" ht="38.25" x14ac:dyDescent="0.25">
      <c r="A1413" s="9" t="s">
        <v>5009</v>
      </c>
      <c r="B1413" s="41">
        <v>44122029</v>
      </c>
      <c r="C1413" s="41">
        <v>92115752</v>
      </c>
      <c r="D1413" s="4"/>
      <c r="E1413" s="5"/>
      <c r="F1413" s="7" t="s">
        <v>5061</v>
      </c>
    </row>
    <row r="1414" spans="1:6" x14ac:dyDescent="0.25">
      <c r="A1414" s="3" t="s">
        <v>3062</v>
      </c>
      <c r="B1414" s="3" t="s">
        <v>3063</v>
      </c>
      <c r="C1414" s="3">
        <v>90030181</v>
      </c>
      <c r="D1414" s="4"/>
      <c r="E1414" s="5"/>
      <c r="F1414" s="7" t="s">
        <v>3064</v>
      </c>
    </row>
    <row r="1415" spans="1:6" ht="25.5" x14ac:dyDescent="0.25">
      <c r="A1415" s="3" t="s">
        <v>3058</v>
      </c>
      <c r="B1415" s="3" t="s">
        <v>973</v>
      </c>
      <c r="C1415" s="3">
        <v>92030122</v>
      </c>
      <c r="D1415" s="4"/>
      <c r="E1415" s="5"/>
      <c r="F1415" s="7" t="s">
        <v>3059</v>
      </c>
    </row>
    <row r="1416" spans="1:6" ht="25.5" x14ac:dyDescent="0.25">
      <c r="A1416" s="3" t="s">
        <v>1258</v>
      </c>
      <c r="B1416" s="3" t="s">
        <v>967</v>
      </c>
      <c r="C1416" s="3" t="s">
        <v>968</v>
      </c>
      <c r="D1416" s="4"/>
      <c r="E1416" s="5"/>
      <c r="F1416" s="7" t="s">
        <v>969</v>
      </c>
    </row>
    <row r="1417" spans="1:6" ht="25.5" x14ac:dyDescent="0.25">
      <c r="A1417" s="3" t="s">
        <v>1258</v>
      </c>
      <c r="B1417" s="3">
        <v>44122011</v>
      </c>
      <c r="C1417" s="3">
        <v>92013638</v>
      </c>
      <c r="D1417" s="4"/>
      <c r="E1417" s="5"/>
      <c r="F1417" s="7" t="s">
        <v>3060</v>
      </c>
    </row>
    <row r="1418" spans="1:6" ht="25.5" x14ac:dyDescent="0.25">
      <c r="A1418" s="3" t="s">
        <v>1259</v>
      </c>
      <c r="B1418" s="3" t="s">
        <v>970</v>
      </c>
      <c r="C1418" s="3" t="s">
        <v>971</v>
      </c>
      <c r="D1418" s="4"/>
      <c r="E1418" s="5"/>
      <c r="F1418" s="7" t="s">
        <v>972</v>
      </c>
    </row>
    <row r="1419" spans="1:6" ht="25.5" x14ac:dyDescent="0.25">
      <c r="A1419" s="3" t="s">
        <v>1259</v>
      </c>
      <c r="B1419" s="3">
        <v>44122011</v>
      </c>
      <c r="C1419" s="3">
        <v>92035648</v>
      </c>
      <c r="D1419" s="4"/>
      <c r="E1419" s="5"/>
      <c r="F1419" s="7" t="s">
        <v>3061</v>
      </c>
    </row>
    <row r="1420" spans="1:6" ht="51" x14ac:dyDescent="0.25">
      <c r="A1420" s="3" t="s">
        <v>1260</v>
      </c>
      <c r="B1420" s="3" t="s">
        <v>973</v>
      </c>
      <c r="C1420" s="3" t="s">
        <v>974</v>
      </c>
      <c r="D1420" s="4"/>
      <c r="E1420" s="5"/>
      <c r="F1420" s="7" t="s">
        <v>3841</v>
      </c>
    </row>
    <row r="1421" spans="1:6" x14ac:dyDescent="0.25">
      <c r="A1421" s="3" t="s">
        <v>1260</v>
      </c>
      <c r="B1421" s="3" t="s">
        <v>973</v>
      </c>
      <c r="C1421" s="3">
        <v>90002467</v>
      </c>
      <c r="D1421" s="4"/>
      <c r="E1421" s="5"/>
      <c r="F1421" s="7" t="s">
        <v>3065</v>
      </c>
    </row>
    <row r="1422" spans="1:6" ht="25.5" x14ac:dyDescent="0.25">
      <c r="A1422" s="3" t="s">
        <v>1261</v>
      </c>
      <c r="B1422" s="3" t="s">
        <v>970</v>
      </c>
      <c r="C1422" s="3" t="s">
        <v>975</v>
      </c>
      <c r="D1422" s="4"/>
      <c r="E1422" s="5"/>
      <c r="F1422" s="7" t="s">
        <v>3842</v>
      </c>
    </row>
    <row r="1423" spans="1:6" ht="25.5" x14ac:dyDescent="0.25">
      <c r="A1423" s="3" t="s">
        <v>1261</v>
      </c>
      <c r="B1423" s="3">
        <v>44122011</v>
      </c>
      <c r="C1423" s="3" t="s">
        <v>3066</v>
      </c>
      <c r="D1423" s="4"/>
      <c r="E1423" s="5"/>
      <c r="F1423" s="7" t="s">
        <v>3067</v>
      </c>
    </row>
    <row r="1424" spans="1:6" x14ac:dyDescent="0.25">
      <c r="A1424" s="3" t="s">
        <v>1261</v>
      </c>
      <c r="B1424" s="3">
        <v>44122011</v>
      </c>
      <c r="C1424" s="3" t="s">
        <v>975</v>
      </c>
      <c r="D1424" s="4"/>
      <c r="E1424" s="5"/>
      <c r="F1424" s="7" t="s">
        <v>3068</v>
      </c>
    </row>
    <row r="1425" spans="1:6" x14ac:dyDescent="0.25">
      <c r="A1425" s="3" t="s">
        <v>1262</v>
      </c>
      <c r="B1425" s="3" t="s">
        <v>976</v>
      </c>
      <c r="C1425" s="3" t="s">
        <v>977</v>
      </c>
      <c r="D1425" s="4"/>
      <c r="E1425" s="5"/>
      <c r="F1425" s="7" t="s">
        <v>978</v>
      </c>
    </row>
    <row r="1426" spans="1:6" ht="25.5" x14ac:dyDescent="0.25">
      <c r="A1426" s="3" t="s">
        <v>1262</v>
      </c>
      <c r="B1426" s="3">
        <v>44122011</v>
      </c>
      <c r="C1426" s="3">
        <v>92030157</v>
      </c>
      <c r="D1426" s="4"/>
      <c r="E1426" s="5"/>
      <c r="F1426" s="7" t="s">
        <v>3069</v>
      </c>
    </row>
    <row r="1427" spans="1:6" x14ac:dyDescent="0.25">
      <c r="A1427" s="3" t="s">
        <v>1262</v>
      </c>
      <c r="B1427" s="3">
        <v>44122011</v>
      </c>
      <c r="C1427" s="3">
        <v>92030157</v>
      </c>
      <c r="D1427" s="4"/>
      <c r="E1427" s="5"/>
      <c r="F1427" s="7" t="s">
        <v>3070</v>
      </c>
    </row>
    <row r="1428" spans="1:6" x14ac:dyDescent="0.25">
      <c r="A1428" s="3" t="s">
        <v>3071</v>
      </c>
      <c r="B1428" s="3">
        <v>55101592</v>
      </c>
      <c r="C1428" s="3">
        <v>92035978</v>
      </c>
      <c r="D1428" s="4"/>
      <c r="E1428" s="5"/>
      <c r="F1428" s="7" t="s">
        <v>4695</v>
      </c>
    </row>
    <row r="1429" spans="1:6" ht="38.25" x14ac:dyDescent="0.25">
      <c r="A1429" s="3" t="s">
        <v>1263</v>
      </c>
      <c r="B1429" s="3">
        <v>14111531</v>
      </c>
      <c r="C1429" s="3">
        <v>92018049</v>
      </c>
      <c r="D1429" s="4"/>
      <c r="E1429" s="5"/>
      <c r="F1429" s="7" t="s">
        <v>979</v>
      </c>
    </row>
    <row r="1430" spans="1:6" x14ac:dyDescent="0.25">
      <c r="A1430" s="3" t="s">
        <v>1263</v>
      </c>
      <c r="B1430" s="3" t="s">
        <v>3072</v>
      </c>
      <c r="C1430" s="3" t="s">
        <v>3073</v>
      </c>
      <c r="D1430" s="4"/>
      <c r="E1430" s="5"/>
      <c r="F1430" s="7" t="s">
        <v>3074</v>
      </c>
    </row>
    <row r="1431" spans="1:6" ht="25.5" x14ac:dyDescent="0.25">
      <c r="A1431" s="3" t="s">
        <v>3078</v>
      </c>
      <c r="B1431" s="3" t="s">
        <v>997</v>
      </c>
      <c r="C1431" s="3" t="s">
        <v>3079</v>
      </c>
      <c r="D1431" s="4"/>
      <c r="E1431" s="5"/>
      <c r="F1431" s="7" t="s">
        <v>3080</v>
      </c>
    </row>
    <row r="1432" spans="1:6" x14ac:dyDescent="0.25">
      <c r="A1432" s="3" t="s">
        <v>1264</v>
      </c>
      <c r="B1432" s="3" t="s">
        <v>980</v>
      </c>
      <c r="C1432" s="3"/>
      <c r="D1432" s="4"/>
      <c r="E1432" s="5"/>
      <c r="F1432" s="7" t="s">
        <v>256</v>
      </c>
    </row>
    <row r="1433" spans="1:6" x14ac:dyDescent="0.25">
      <c r="A1433" s="3" t="s">
        <v>1265</v>
      </c>
      <c r="B1433" s="3" t="s">
        <v>980</v>
      </c>
      <c r="C1433" s="3"/>
      <c r="D1433" s="4"/>
      <c r="E1433" s="5"/>
      <c r="F1433" s="7" t="s">
        <v>256</v>
      </c>
    </row>
    <row r="1434" spans="1:6" ht="25.5" x14ac:dyDescent="0.25">
      <c r="A1434" s="3" t="s">
        <v>1266</v>
      </c>
      <c r="B1434" s="3" t="s">
        <v>981</v>
      </c>
      <c r="C1434" s="3" t="s">
        <v>982</v>
      </c>
      <c r="D1434" s="4"/>
      <c r="E1434" s="5"/>
      <c r="F1434" s="7" t="s">
        <v>983</v>
      </c>
    </row>
    <row r="1435" spans="1:6" x14ac:dyDescent="0.25">
      <c r="A1435" s="3" t="s">
        <v>1266</v>
      </c>
      <c r="B1435" s="3" t="s">
        <v>3075</v>
      </c>
      <c r="C1435" s="3" t="s">
        <v>3076</v>
      </c>
      <c r="D1435" s="4"/>
      <c r="E1435" s="5"/>
      <c r="F1435" s="7" t="s">
        <v>3077</v>
      </c>
    </row>
    <row r="1436" spans="1:6" ht="63.75" x14ac:dyDescent="0.25">
      <c r="A1436" s="3" t="s">
        <v>1267</v>
      </c>
      <c r="B1436" s="25">
        <v>14111531</v>
      </c>
      <c r="C1436" s="26">
        <v>92122879</v>
      </c>
      <c r="D1436" s="4"/>
      <c r="E1436" s="5"/>
      <c r="F1436" s="7" t="s">
        <v>4939</v>
      </c>
    </row>
    <row r="1437" spans="1:6" ht="38.25" x14ac:dyDescent="0.25">
      <c r="A1437" s="3" t="s">
        <v>4938</v>
      </c>
      <c r="B1437" s="3">
        <v>14111531</v>
      </c>
      <c r="C1437" s="3">
        <v>92044386</v>
      </c>
      <c r="D1437" s="4"/>
      <c r="E1437" s="5"/>
      <c r="F1437" s="7" t="s">
        <v>4937</v>
      </c>
    </row>
    <row r="1438" spans="1:6" x14ac:dyDescent="0.25">
      <c r="A1438" s="3" t="s">
        <v>1268</v>
      </c>
      <c r="B1438" s="3" t="s">
        <v>980</v>
      </c>
      <c r="C1438" s="3"/>
      <c r="D1438" s="4"/>
      <c r="E1438" s="5"/>
      <c r="F1438" s="7" t="s">
        <v>256</v>
      </c>
    </row>
    <row r="1439" spans="1:6" ht="38.25" x14ac:dyDescent="0.25">
      <c r="A1439" s="3" t="s">
        <v>1269</v>
      </c>
      <c r="B1439" s="3" t="s">
        <v>980</v>
      </c>
      <c r="C1439" s="3">
        <v>92033910</v>
      </c>
      <c r="D1439" s="4"/>
      <c r="E1439" s="5"/>
      <c r="F1439" s="7" t="s">
        <v>984</v>
      </c>
    </row>
    <row r="1440" spans="1:6" ht="51" x14ac:dyDescent="0.25">
      <c r="A1440" s="3" t="s">
        <v>1270</v>
      </c>
      <c r="B1440" s="3" t="s">
        <v>980</v>
      </c>
      <c r="C1440" s="3">
        <v>92070285</v>
      </c>
      <c r="D1440" s="4"/>
      <c r="E1440" s="5"/>
      <c r="F1440" s="7" t="s">
        <v>985</v>
      </c>
    </row>
    <row r="1441" spans="1:6" ht="51" x14ac:dyDescent="0.25">
      <c r="A1441" s="3" t="s">
        <v>1271</v>
      </c>
      <c r="B1441" s="3" t="s">
        <v>980</v>
      </c>
      <c r="C1441" s="3" t="s">
        <v>986</v>
      </c>
      <c r="D1441" s="4"/>
      <c r="E1441" s="5"/>
      <c r="F1441" s="7" t="s">
        <v>987</v>
      </c>
    </row>
    <row r="1442" spans="1:6" ht="76.5" x14ac:dyDescent="0.25">
      <c r="A1442" s="3" t="s">
        <v>1272</v>
      </c>
      <c r="B1442" s="3" t="s">
        <v>980</v>
      </c>
      <c r="C1442" s="3">
        <v>92070358</v>
      </c>
      <c r="D1442" s="4"/>
      <c r="E1442" s="5"/>
      <c r="F1442" s="7" t="s">
        <v>988</v>
      </c>
    </row>
    <row r="1443" spans="1:6" ht="38.25" x14ac:dyDescent="0.25">
      <c r="A1443" s="3" t="s">
        <v>1273</v>
      </c>
      <c r="B1443" s="3" t="s">
        <v>980</v>
      </c>
      <c r="C1443" s="3">
        <v>92074204</v>
      </c>
      <c r="D1443" s="4"/>
      <c r="E1443" s="5"/>
      <c r="F1443" s="7" t="s">
        <v>989</v>
      </c>
    </row>
    <row r="1444" spans="1:6" ht="51" x14ac:dyDescent="0.25">
      <c r="A1444" s="3" t="s">
        <v>1274</v>
      </c>
      <c r="B1444" s="3" t="s">
        <v>980</v>
      </c>
      <c r="C1444" s="3">
        <v>92074202</v>
      </c>
      <c r="D1444" s="4"/>
      <c r="E1444" s="5"/>
      <c r="F1444" s="7" t="s">
        <v>990</v>
      </c>
    </row>
    <row r="1445" spans="1:6" ht="25.5" x14ac:dyDescent="0.25">
      <c r="A1445" s="3" t="s">
        <v>4940</v>
      </c>
      <c r="B1445" s="24">
        <v>55101531</v>
      </c>
      <c r="C1445" s="24">
        <v>92033861</v>
      </c>
      <c r="D1445" s="4"/>
      <c r="E1445" s="5"/>
      <c r="F1445" s="7" t="s">
        <v>4941</v>
      </c>
    </row>
    <row r="1446" spans="1:6" ht="25.5" x14ac:dyDescent="0.25">
      <c r="A1446" s="3" t="s">
        <v>1275</v>
      </c>
      <c r="B1446" s="3" t="s">
        <v>980</v>
      </c>
      <c r="C1446" s="3" t="s">
        <v>991</v>
      </c>
      <c r="D1446" s="4"/>
      <c r="E1446" s="5"/>
      <c r="F1446" s="7" t="s">
        <v>992</v>
      </c>
    </row>
    <row r="1447" spans="1:6" ht="38.25" x14ac:dyDescent="0.25">
      <c r="A1447" s="3" t="s">
        <v>4942</v>
      </c>
      <c r="B1447" s="26">
        <v>55101531</v>
      </c>
      <c r="C1447" s="26">
        <v>92126259</v>
      </c>
      <c r="D1447" s="4"/>
      <c r="E1447" s="5"/>
      <c r="F1447" s="7" t="s">
        <v>4943</v>
      </c>
    </row>
    <row r="1448" spans="1:6" ht="51" x14ac:dyDescent="0.25">
      <c r="A1448" s="3" t="s">
        <v>1276</v>
      </c>
      <c r="B1448" s="3" t="s">
        <v>980</v>
      </c>
      <c r="C1448" s="3">
        <v>92074203</v>
      </c>
      <c r="D1448" s="4"/>
      <c r="E1448" s="5"/>
      <c r="F1448" s="7" t="s">
        <v>993</v>
      </c>
    </row>
    <row r="1449" spans="1:6" ht="38.25" x14ac:dyDescent="0.25">
      <c r="A1449" s="3" t="s">
        <v>4944</v>
      </c>
      <c r="B1449" s="26">
        <v>55101531</v>
      </c>
      <c r="C1449" s="26">
        <v>92074201</v>
      </c>
      <c r="D1449" s="4"/>
      <c r="E1449" s="5"/>
      <c r="F1449" s="7" t="s">
        <v>4945</v>
      </c>
    </row>
    <row r="1450" spans="1:6" ht="38.25" x14ac:dyDescent="0.25">
      <c r="A1450" s="3" t="s">
        <v>1277</v>
      </c>
      <c r="B1450" s="3" t="s">
        <v>980</v>
      </c>
      <c r="C1450" s="3">
        <v>92070288</v>
      </c>
      <c r="D1450" s="4"/>
      <c r="E1450" s="5"/>
      <c r="F1450" s="7" t="s">
        <v>994</v>
      </c>
    </row>
    <row r="1451" spans="1:6" ht="38.25" x14ac:dyDescent="0.25">
      <c r="A1451" s="3" t="s">
        <v>4946</v>
      </c>
      <c r="B1451" s="24">
        <v>14111531</v>
      </c>
      <c r="C1451" s="24">
        <v>92044385</v>
      </c>
      <c r="D1451" s="4"/>
      <c r="E1451" s="5"/>
      <c r="F1451" s="7" t="s">
        <v>4947</v>
      </c>
    </row>
    <row r="1452" spans="1:6" ht="63.75" x14ac:dyDescent="0.25">
      <c r="A1452" s="9" t="s">
        <v>1278</v>
      </c>
      <c r="B1452" s="9">
        <v>55101526</v>
      </c>
      <c r="C1452" s="9">
        <v>92068929</v>
      </c>
      <c r="D1452" s="4"/>
      <c r="E1452" s="5"/>
      <c r="F1452" s="7" t="s">
        <v>995</v>
      </c>
    </row>
    <row r="1453" spans="1:6" ht="25.5" x14ac:dyDescent="0.25">
      <c r="A1453" s="9" t="s">
        <v>1279</v>
      </c>
      <c r="B1453" s="9" t="s">
        <v>980</v>
      </c>
      <c r="C1453" s="9">
        <v>92102664</v>
      </c>
      <c r="D1453" s="4"/>
      <c r="E1453" s="5"/>
      <c r="F1453" s="7" t="s">
        <v>996</v>
      </c>
    </row>
    <row r="1454" spans="1:6" ht="63.75" x14ac:dyDescent="0.25">
      <c r="A1454" s="9" t="s">
        <v>4948</v>
      </c>
      <c r="B1454" s="27">
        <v>55101526</v>
      </c>
      <c r="C1454" s="27">
        <v>92090221</v>
      </c>
      <c r="D1454" s="4"/>
      <c r="E1454" s="5"/>
      <c r="F1454" s="7" t="s">
        <v>4949</v>
      </c>
    </row>
    <row r="1455" spans="1:6" ht="51" x14ac:dyDescent="0.25">
      <c r="A1455" s="3" t="s">
        <v>2202</v>
      </c>
      <c r="B1455" s="3">
        <v>14111510</v>
      </c>
      <c r="C1455" s="3" t="s">
        <v>2203</v>
      </c>
      <c r="D1455" s="4"/>
      <c r="E1455" s="5"/>
      <c r="F1455" s="7" t="s">
        <v>4277</v>
      </c>
    </row>
    <row r="1456" spans="1:6" ht="51" x14ac:dyDescent="0.25">
      <c r="A1456" s="3" t="s">
        <v>548</v>
      </c>
      <c r="B1456" s="3">
        <v>14111507</v>
      </c>
      <c r="C1456" s="3">
        <v>92039703</v>
      </c>
      <c r="D1456" s="4" t="s">
        <v>549</v>
      </c>
      <c r="E1456" s="5" t="s">
        <v>431</v>
      </c>
      <c r="F1456" s="7" t="s">
        <v>3843</v>
      </c>
    </row>
    <row r="1457" spans="1:6" ht="25.5" x14ac:dyDescent="0.25">
      <c r="A1457" s="3" t="s">
        <v>1280</v>
      </c>
      <c r="B1457" s="3" t="s">
        <v>997</v>
      </c>
      <c r="C1457" s="3">
        <v>92022868</v>
      </c>
      <c r="D1457" s="4"/>
      <c r="E1457" s="5"/>
      <c r="F1457" s="7" t="s">
        <v>998</v>
      </c>
    </row>
    <row r="1458" spans="1:6" ht="38.25" x14ac:dyDescent="0.25">
      <c r="A1458" s="3" t="s">
        <v>1281</v>
      </c>
      <c r="B1458" s="3">
        <v>14111507</v>
      </c>
      <c r="C1458" s="3">
        <v>92026461</v>
      </c>
      <c r="D1458" s="4"/>
      <c r="E1458" s="5"/>
      <c r="F1458" s="7" t="s">
        <v>999</v>
      </c>
    </row>
    <row r="1459" spans="1:6" ht="89.25" x14ac:dyDescent="0.25">
      <c r="A1459" s="3" t="s">
        <v>2204</v>
      </c>
      <c r="B1459" s="3">
        <v>14111506</v>
      </c>
      <c r="C1459" s="3">
        <v>92076078</v>
      </c>
      <c r="D1459" s="4"/>
      <c r="E1459" s="5"/>
      <c r="F1459" s="7" t="s">
        <v>4278</v>
      </c>
    </row>
    <row r="1460" spans="1:6" ht="51" x14ac:dyDescent="0.25">
      <c r="A1460" s="3" t="s">
        <v>1282</v>
      </c>
      <c r="B1460" s="3" t="s">
        <v>997</v>
      </c>
      <c r="C1460" s="3" t="s">
        <v>1000</v>
      </c>
      <c r="D1460" s="4"/>
      <c r="E1460" s="5"/>
      <c r="F1460" s="7" t="s">
        <v>3844</v>
      </c>
    </row>
    <row r="1461" spans="1:6" ht="25.5" x14ac:dyDescent="0.25">
      <c r="A1461" s="3" t="s">
        <v>1282</v>
      </c>
      <c r="B1461" s="3" t="s">
        <v>997</v>
      </c>
      <c r="C1461" s="3">
        <v>92019826</v>
      </c>
      <c r="D1461" s="4"/>
      <c r="E1461" s="5"/>
      <c r="F1461" s="7" t="s">
        <v>3083</v>
      </c>
    </row>
    <row r="1462" spans="1:6" ht="25.5" x14ac:dyDescent="0.25">
      <c r="A1462" s="3" t="s">
        <v>3081</v>
      </c>
      <c r="B1462" s="3" t="s">
        <v>997</v>
      </c>
      <c r="C1462" s="3">
        <v>92022868</v>
      </c>
      <c r="D1462" s="4"/>
      <c r="E1462" s="5"/>
      <c r="F1462" s="7" t="s">
        <v>3082</v>
      </c>
    </row>
    <row r="1463" spans="1:6" ht="51" x14ac:dyDescent="0.25">
      <c r="A1463" s="3" t="s">
        <v>1283</v>
      </c>
      <c r="B1463" s="3" t="s">
        <v>1001</v>
      </c>
      <c r="C1463" s="3" t="s">
        <v>1002</v>
      </c>
      <c r="D1463" s="4"/>
      <c r="E1463" s="5"/>
      <c r="F1463" s="7" t="s">
        <v>1003</v>
      </c>
    </row>
    <row r="1464" spans="1:6" x14ac:dyDescent="0.25">
      <c r="A1464" s="3" t="s">
        <v>3084</v>
      </c>
      <c r="B1464" s="3">
        <v>14111514</v>
      </c>
      <c r="C1464" s="3">
        <v>92030151</v>
      </c>
      <c r="D1464" s="4"/>
      <c r="E1464" s="5"/>
      <c r="F1464" s="7" t="s">
        <v>3085</v>
      </c>
    </row>
    <row r="1465" spans="1:6" ht="51" x14ac:dyDescent="0.25">
      <c r="A1465" s="3" t="s">
        <v>1284</v>
      </c>
      <c r="B1465" s="3" t="s">
        <v>1001</v>
      </c>
      <c r="C1465" s="3" t="s">
        <v>1004</v>
      </c>
      <c r="D1465" s="4"/>
      <c r="E1465" s="5"/>
      <c r="F1465" s="7" t="s">
        <v>3845</v>
      </c>
    </row>
    <row r="1466" spans="1:6" ht="51" x14ac:dyDescent="0.25">
      <c r="A1466" s="3" t="s">
        <v>1285</v>
      </c>
      <c r="B1466" s="3">
        <v>14111514</v>
      </c>
      <c r="C1466" s="3">
        <v>92068556</v>
      </c>
      <c r="D1466" s="4"/>
      <c r="E1466" s="5"/>
      <c r="F1466" s="7" t="s">
        <v>3846</v>
      </c>
    </row>
    <row r="1467" spans="1:6" ht="51" x14ac:dyDescent="0.25">
      <c r="A1467" s="3" t="s">
        <v>1286</v>
      </c>
      <c r="B1467" s="3" t="s">
        <v>1005</v>
      </c>
      <c r="C1467" s="3" t="s">
        <v>1002</v>
      </c>
      <c r="D1467" s="4"/>
      <c r="E1467" s="5"/>
      <c r="F1467" s="7" t="s">
        <v>1003</v>
      </c>
    </row>
    <row r="1468" spans="1:6" ht="51" x14ac:dyDescent="0.25">
      <c r="A1468" s="3" t="s">
        <v>1287</v>
      </c>
      <c r="B1468" s="3" t="s">
        <v>1006</v>
      </c>
      <c r="C1468" s="3" t="s">
        <v>1007</v>
      </c>
      <c r="D1468" s="4"/>
      <c r="E1468" s="5"/>
      <c r="F1468" s="7" t="s">
        <v>3847</v>
      </c>
    </row>
    <row r="1469" spans="1:6" ht="38.25" x14ac:dyDescent="0.25">
      <c r="A1469" s="3" t="s">
        <v>1288</v>
      </c>
      <c r="B1469" s="3" t="s">
        <v>1001</v>
      </c>
      <c r="C1469" s="3" t="s">
        <v>1008</v>
      </c>
      <c r="D1469" s="4"/>
      <c r="E1469" s="5"/>
      <c r="F1469" s="7" t="s">
        <v>1009</v>
      </c>
    </row>
    <row r="1470" spans="1:6" ht="25.5" x14ac:dyDescent="0.25">
      <c r="A1470" s="3" t="s">
        <v>3086</v>
      </c>
      <c r="B1470" s="3">
        <v>14111526</v>
      </c>
      <c r="C1470" s="3">
        <v>92030352</v>
      </c>
      <c r="D1470" s="4"/>
      <c r="E1470" s="5"/>
      <c r="F1470" s="7" t="s">
        <v>3087</v>
      </c>
    </row>
    <row r="1471" spans="1:6" ht="38.25" x14ac:dyDescent="0.25">
      <c r="A1471" s="3" t="s">
        <v>1289</v>
      </c>
      <c r="B1471" s="3" t="s">
        <v>1010</v>
      </c>
      <c r="C1471" s="3" t="s">
        <v>1011</v>
      </c>
      <c r="D1471" s="4"/>
      <c r="E1471" s="5"/>
      <c r="F1471" s="7" t="s">
        <v>3848</v>
      </c>
    </row>
    <row r="1472" spans="1:6" ht="76.5" x14ac:dyDescent="0.25">
      <c r="A1472" s="3" t="s">
        <v>1289</v>
      </c>
      <c r="B1472" s="3" t="s">
        <v>1010</v>
      </c>
      <c r="C1472" s="3" t="s">
        <v>1011</v>
      </c>
      <c r="D1472" s="4" t="s">
        <v>1384</v>
      </c>
      <c r="E1472" s="5" t="s">
        <v>434</v>
      </c>
      <c r="F1472" s="7" t="s">
        <v>3848</v>
      </c>
    </row>
    <row r="1473" spans="1:6" ht="25.5" x14ac:dyDescent="0.25">
      <c r="A1473" s="3" t="s">
        <v>1289</v>
      </c>
      <c r="B1473" s="3">
        <v>14111530</v>
      </c>
      <c r="C1473" s="3">
        <v>92002374</v>
      </c>
      <c r="D1473" s="4"/>
      <c r="E1473" s="5"/>
      <c r="F1473" s="7" t="s">
        <v>3088</v>
      </c>
    </row>
    <row r="1474" spans="1:6" ht="38.25" x14ac:dyDescent="0.25">
      <c r="A1474" s="3" t="s">
        <v>1290</v>
      </c>
      <c r="B1474" s="3" t="s">
        <v>1001</v>
      </c>
      <c r="C1474" s="3" t="s">
        <v>1012</v>
      </c>
      <c r="D1474" s="4"/>
      <c r="E1474" s="5"/>
      <c r="F1474" s="7" t="s">
        <v>1013</v>
      </c>
    </row>
    <row r="1475" spans="1:6" x14ac:dyDescent="0.25">
      <c r="A1475" s="3" t="s">
        <v>3089</v>
      </c>
      <c r="B1475" s="3">
        <v>14111511</v>
      </c>
      <c r="C1475" s="3">
        <v>90030707</v>
      </c>
      <c r="D1475" s="4"/>
      <c r="E1475" s="5"/>
      <c r="F1475" s="7" t="s">
        <v>3090</v>
      </c>
    </row>
    <row r="1476" spans="1:6" x14ac:dyDescent="0.25">
      <c r="A1476" s="3" t="s">
        <v>3091</v>
      </c>
      <c r="B1476" s="3" t="s">
        <v>3092</v>
      </c>
      <c r="C1476" s="3" t="s">
        <v>3093</v>
      </c>
      <c r="D1476" s="4"/>
      <c r="E1476" s="5"/>
      <c r="F1476" s="7" t="s">
        <v>3094</v>
      </c>
    </row>
    <row r="1477" spans="1:6" ht="25.5" x14ac:dyDescent="0.25">
      <c r="A1477" s="3" t="s">
        <v>3095</v>
      </c>
      <c r="B1477" s="3">
        <v>14111514</v>
      </c>
      <c r="C1477" s="3">
        <v>92041663</v>
      </c>
      <c r="D1477" s="4"/>
      <c r="E1477" s="5"/>
      <c r="F1477" s="7" t="s">
        <v>3096</v>
      </c>
    </row>
    <row r="1478" spans="1:6" x14ac:dyDescent="0.25">
      <c r="A1478" s="3" t="s">
        <v>3097</v>
      </c>
      <c r="B1478" s="3" t="s">
        <v>1014</v>
      </c>
      <c r="C1478" s="3">
        <v>92035693</v>
      </c>
      <c r="D1478" s="4"/>
      <c r="E1478" s="5"/>
      <c r="F1478" s="7" t="s">
        <v>3098</v>
      </c>
    </row>
    <row r="1479" spans="1:6" ht="38.25" x14ac:dyDescent="0.25">
      <c r="A1479" s="3" t="s">
        <v>1291</v>
      </c>
      <c r="B1479" s="3" t="s">
        <v>1014</v>
      </c>
      <c r="C1479" s="3" t="s">
        <v>1015</v>
      </c>
      <c r="D1479" s="4"/>
      <c r="E1479" s="5"/>
      <c r="F1479" s="7" t="s">
        <v>3849</v>
      </c>
    </row>
    <row r="1480" spans="1:6" ht="25.5" x14ac:dyDescent="0.25">
      <c r="A1480" s="3" t="s">
        <v>1291</v>
      </c>
      <c r="B1480" s="3" t="s">
        <v>1014</v>
      </c>
      <c r="C1480" s="3" t="s">
        <v>3099</v>
      </c>
      <c r="D1480" s="4"/>
      <c r="E1480" s="5"/>
      <c r="F1480" s="7" t="s">
        <v>3100</v>
      </c>
    </row>
    <row r="1481" spans="1:6" ht="38.25" x14ac:dyDescent="0.25">
      <c r="A1481" s="3" t="s">
        <v>1292</v>
      </c>
      <c r="B1481" s="3" t="s">
        <v>1014</v>
      </c>
      <c r="C1481" s="3" t="s">
        <v>1016</v>
      </c>
      <c r="D1481" s="4"/>
      <c r="E1481" s="5"/>
      <c r="F1481" s="7" t="s">
        <v>3850</v>
      </c>
    </row>
    <row r="1482" spans="1:6" ht="25.5" x14ac:dyDescent="0.25">
      <c r="A1482" s="3" t="s">
        <v>1292</v>
      </c>
      <c r="B1482" s="3" t="s">
        <v>1014</v>
      </c>
      <c r="C1482" s="3">
        <v>92068445</v>
      </c>
      <c r="D1482" s="4"/>
      <c r="E1482" s="5"/>
      <c r="F1482" s="7" t="s">
        <v>3101</v>
      </c>
    </row>
    <row r="1483" spans="1:6" ht="25.5" x14ac:dyDescent="0.25">
      <c r="A1483" s="3" t="s">
        <v>3102</v>
      </c>
      <c r="B1483" s="3" t="s">
        <v>1014</v>
      </c>
      <c r="C1483" s="3">
        <v>92068433</v>
      </c>
      <c r="D1483" s="4"/>
      <c r="E1483" s="5"/>
      <c r="F1483" s="7" t="s">
        <v>3103</v>
      </c>
    </row>
    <row r="1484" spans="1:6" ht="25.5" x14ac:dyDescent="0.25">
      <c r="A1484" s="3" t="s">
        <v>1293</v>
      </c>
      <c r="B1484" s="3" t="s">
        <v>1017</v>
      </c>
      <c r="C1484" s="3" t="s">
        <v>1018</v>
      </c>
      <c r="D1484" s="4"/>
      <c r="E1484" s="5"/>
      <c r="F1484" s="7" t="s">
        <v>1019</v>
      </c>
    </row>
    <row r="1485" spans="1:6" ht="25.5" x14ac:dyDescent="0.25">
      <c r="A1485" s="3" t="s">
        <v>3104</v>
      </c>
      <c r="B1485" s="3" t="s">
        <v>1014</v>
      </c>
      <c r="C1485" s="3" t="s">
        <v>3105</v>
      </c>
      <c r="D1485" s="4"/>
      <c r="E1485" s="5"/>
      <c r="F1485" s="7" t="s">
        <v>3106</v>
      </c>
    </row>
    <row r="1486" spans="1:6" ht="25.5" x14ac:dyDescent="0.25">
      <c r="A1486" s="3" t="s">
        <v>3107</v>
      </c>
      <c r="B1486" s="3" t="s">
        <v>1014</v>
      </c>
      <c r="C1486" s="3">
        <v>92068430</v>
      </c>
      <c r="D1486" s="4"/>
      <c r="E1486" s="5"/>
      <c r="F1486" s="7" t="s">
        <v>3108</v>
      </c>
    </row>
    <row r="1487" spans="1:6" ht="25.5" x14ac:dyDescent="0.25">
      <c r="A1487" s="3" t="s">
        <v>1294</v>
      </c>
      <c r="B1487" s="3" t="s">
        <v>1020</v>
      </c>
      <c r="C1487" s="3" t="s">
        <v>1021</v>
      </c>
      <c r="D1487" s="4"/>
      <c r="E1487" s="5"/>
      <c r="F1487" s="7" t="s">
        <v>1022</v>
      </c>
    </row>
    <row r="1488" spans="1:6" ht="63.75" x14ac:dyDescent="0.25">
      <c r="A1488" s="9" t="s">
        <v>4950</v>
      </c>
      <c r="B1488" s="28">
        <v>44103502</v>
      </c>
      <c r="C1488" s="28">
        <v>92131870</v>
      </c>
      <c r="D1488" s="8"/>
      <c r="E1488" s="5"/>
      <c r="F1488" s="7" t="s">
        <v>4951</v>
      </c>
    </row>
    <row r="1489" spans="1:6" ht="25.5" x14ac:dyDescent="0.25">
      <c r="A1489" s="3" t="s">
        <v>1295</v>
      </c>
      <c r="B1489" s="3" t="s">
        <v>1020</v>
      </c>
      <c r="C1489" s="3" t="s">
        <v>1023</v>
      </c>
      <c r="D1489" s="4"/>
      <c r="E1489" s="5"/>
      <c r="F1489" s="7" t="s">
        <v>1024</v>
      </c>
    </row>
    <row r="1490" spans="1:6" x14ac:dyDescent="0.25">
      <c r="A1490" s="3" t="s">
        <v>1296</v>
      </c>
      <c r="B1490" s="3">
        <v>44121506</v>
      </c>
      <c r="C1490" s="3">
        <v>92032899</v>
      </c>
      <c r="D1490" s="4"/>
      <c r="E1490" s="5"/>
      <c r="F1490" s="7" t="s">
        <v>3851</v>
      </c>
    </row>
    <row r="1491" spans="1:6" ht="25.5" x14ac:dyDescent="0.25">
      <c r="A1491" s="3" t="s">
        <v>1297</v>
      </c>
      <c r="B1491" s="3">
        <v>44121505</v>
      </c>
      <c r="C1491" s="3">
        <v>92035553</v>
      </c>
      <c r="D1491" s="4"/>
      <c r="E1491" s="5"/>
      <c r="F1491" s="7" t="s">
        <v>1025</v>
      </c>
    </row>
    <row r="1492" spans="1:6" ht="25.5" x14ac:dyDescent="0.25">
      <c r="A1492" s="3" t="s">
        <v>1298</v>
      </c>
      <c r="B1492" s="3">
        <v>44121506</v>
      </c>
      <c r="C1492" s="3">
        <v>92050421</v>
      </c>
      <c r="D1492" s="4"/>
      <c r="E1492" s="5"/>
      <c r="F1492" s="7" t="s">
        <v>3852</v>
      </c>
    </row>
    <row r="1493" spans="1:6" x14ac:dyDescent="0.25">
      <c r="A1493" s="3" t="s">
        <v>4953</v>
      </c>
      <c r="B1493" s="3">
        <v>44121506</v>
      </c>
      <c r="C1493" s="24">
        <v>92041063</v>
      </c>
      <c r="D1493" s="4"/>
      <c r="E1493" s="5"/>
      <c r="F1493" s="7" t="s">
        <v>4952</v>
      </c>
    </row>
    <row r="1494" spans="1:6" x14ac:dyDescent="0.25">
      <c r="A1494" s="3" t="s">
        <v>1299</v>
      </c>
      <c r="B1494" s="3" t="s">
        <v>1026</v>
      </c>
      <c r="C1494" s="3" t="s">
        <v>1027</v>
      </c>
      <c r="D1494" s="4"/>
      <c r="E1494" s="5"/>
      <c r="F1494" s="7" t="s">
        <v>3853</v>
      </c>
    </row>
    <row r="1495" spans="1:6" x14ac:dyDescent="0.25">
      <c r="A1495" s="3" t="s">
        <v>1300</v>
      </c>
      <c r="B1495" s="3">
        <v>44121506</v>
      </c>
      <c r="C1495" s="3"/>
      <c r="D1495" s="4"/>
      <c r="E1495" s="5"/>
      <c r="F1495" s="7" t="s">
        <v>256</v>
      </c>
    </row>
    <row r="1496" spans="1:6" ht="38.25" x14ac:dyDescent="0.25">
      <c r="A1496" s="3" t="s">
        <v>1301</v>
      </c>
      <c r="B1496" s="3">
        <v>44121506</v>
      </c>
      <c r="C1496" s="3">
        <v>92053705</v>
      </c>
      <c r="D1496" s="4"/>
      <c r="E1496" s="5"/>
      <c r="F1496" s="7" t="s">
        <v>3854</v>
      </c>
    </row>
    <row r="1497" spans="1:6" ht="25.5" x14ac:dyDescent="0.25">
      <c r="A1497" s="3" t="s">
        <v>1302</v>
      </c>
      <c r="B1497" s="3" t="s">
        <v>1026</v>
      </c>
      <c r="C1497" s="3" t="s">
        <v>1028</v>
      </c>
      <c r="D1497" s="4"/>
      <c r="E1497" s="5"/>
      <c r="F1497" s="7" t="s">
        <v>3855</v>
      </c>
    </row>
    <row r="1498" spans="1:6" ht="25.5" x14ac:dyDescent="0.25">
      <c r="A1498" s="3" t="s">
        <v>1303</v>
      </c>
      <c r="B1498" s="3" t="s">
        <v>1026</v>
      </c>
      <c r="C1498" s="3">
        <v>44121506</v>
      </c>
      <c r="D1498" s="4"/>
      <c r="E1498" s="5"/>
      <c r="F1498" s="7" t="s">
        <v>3856</v>
      </c>
    </row>
    <row r="1499" spans="1:6" ht="63.75" x14ac:dyDescent="0.25">
      <c r="A1499" s="3" t="s">
        <v>1304</v>
      </c>
      <c r="B1499" s="3">
        <v>44121506</v>
      </c>
      <c r="C1499" s="3">
        <v>92080443</v>
      </c>
      <c r="D1499" s="4"/>
      <c r="E1499" s="5"/>
      <c r="F1499" s="7" t="s">
        <v>3857</v>
      </c>
    </row>
    <row r="1500" spans="1:6" ht="25.5" x14ac:dyDescent="0.25">
      <c r="A1500" s="3" t="s">
        <v>1305</v>
      </c>
      <c r="B1500" s="3" t="s">
        <v>1026</v>
      </c>
      <c r="C1500" s="3" t="s">
        <v>1029</v>
      </c>
      <c r="D1500" s="4"/>
      <c r="E1500" s="5"/>
      <c r="F1500" s="7" t="s">
        <v>3858</v>
      </c>
    </row>
    <row r="1501" spans="1:6" ht="51" x14ac:dyDescent="0.25">
      <c r="A1501" s="3" t="s">
        <v>1305</v>
      </c>
      <c r="B1501" s="3">
        <v>44121505</v>
      </c>
      <c r="C1501" s="3">
        <v>92035553</v>
      </c>
      <c r="D1501" s="4" t="s">
        <v>1385</v>
      </c>
      <c r="E1501" s="5" t="s">
        <v>442</v>
      </c>
      <c r="F1501" s="7" t="s">
        <v>1025</v>
      </c>
    </row>
    <row r="1502" spans="1:6" ht="25.5" x14ac:dyDescent="0.25">
      <c r="A1502" s="3" t="s">
        <v>1306</v>
      </c>
      <c r="B1502" s="3" t="s">
        <v>1026</v>
      </c>
      <c r="C1502" s="3" t="s">
        <v>1030</v>
      </c>
      <c r="D1502" s="4"/>
      <c r="E1502" s="5"/>
      <c r="F1502" s="7" t="s">
        <v>1031</v>
      </c>
    </row>
    <row r="1503" spans="1:6" ht="25.5" x14ac:dyDescent="0.25">
      <c r="A1503" s="3" t="s">
        <v>1307</v>
      </c>
      <c r="B1503" s="3">
        <v>14111705</v>
      </c>
      <c r="C1503" s="3">
        <v>90031684</v>
      </c>
      <c r="D1503" s="4"/>
      <c r="E1503" s="5"/>
      <c r="F1503" s="7" t="s">
        <v>1032</v>
      </c>
    </row>
    <row r="1504" spans="1:6" x14ac:dyDescent="0.25">
      <c r="A1504" s="3" t="s">
        <v>1307</v>
      </c>
      <c r="B1504" s="3" t="s">
        <v>3109</v>
      </c>
      <c r="C1504" s="3" t="s">
        <v>3110</v>
      </c>
      <c r="D1504" s="4"/>
      <c r="E1504" s="5"/>
      <c r="F1504" s="7" t="s">
        <v>3111</v>
      </c>
    </row>
    <row r="1505" spans="1:6" x14ac:dyDescent="0.25">
      <c r="A1505" s="3" t="s">
        <v>3112</v>
      </c>
      <c r="B1505" s="3" t="s">
        <v>1039</v>
      </c>
      <c r="C1505" s="3">
        <v>92001789</v>
      </c>
      <c r="D1505" s="4"/>
      <c r="E1505" s="5"/>
      <c r="F1505" s="7" t="s">
        <v>3113</v>
      </c>
    </row>
    <row r="1506" spans="1:6" x14ac:dyDescent="0.25">
      <c r="A1506" s="3" t="s">
        <v>1308</v>
      </c>
      <c r="B1506" s="3">
        <v>14111515</v>
      </c>
      <c r="C1506" s="3">
        <v>90030753</v>
      </c>
      <c r="D1506" s="4"/>
      <c r="E1506" s="5"/>
      <c r="F1506" s="7" t="s">
        <v>3859</v>
      </c>
    </row>
    <row r="1507" spans="1:6" ht="51" x14ac:dyDescent="0.25">
      <c r="A1507" s="3" t="s">
        <v>1309</v>
      </c>
      <c r="B1507" s="3">
        <v>14111704</v>
      </c>
      <c r="C1507" s="3">
        <v>92008093</v>
      </c>
      <c r="D1507" s="4"/>
      <c r="E1507" s="5"/>
      <c r="F1507" s="7" t="s">
        <v>1033</v>
      </c>
    </row>
    <row r="1508" spans="1:6" ht="51" x14ac:dyDescent="0.25">
      <c r="A1508" s="3" t="s">
        <v>1309</v>
      </c>
      <c r="B1508" s="3">
        <v>14111704</v>
      </c>
      <c r="C1508" s="3">
        <v>92008093</v>
      </c>
      <c r="D1508" s="4" t="s">
        <v>1390</v>
      </c>
      <c r="E1508" s="5" t="s">
        <v>445</v>
      </c>
      <c r="F1508" s="7" t="s">
        <v>1033</v>
      </c>
    </row>
    <row r="1509" spans="1:6" ht="89.25" x14ac:dyDescent="0.25">
      <c r="A1509" s="9" t="s">
        <v>1310</v>
      </c>
      <c r="B1509" s="9">
        <v>14111704</v>
      </c>
      <c r="C1509" s="9">
        <v>92038227</v>
      </c>
      <c r="D1509" s="8"/>
      <c r="E1509" s="14"/>
      <c r="F1509" s="10" t="s">
        <v>3860</v>
      </c>
    </row>
    <row r="1510" spans="1:6" ht="89.25" x14ac:dyDescent="0.25">
      <c r="A1510" s="3" t="s">
        <v>1310</v>
      </c>
      <c r="B1510" s="3">
        <v>14111704</v>
      </c>
      <c r="C1510" s="3">
        <v>92038227</v>
      </c>
      <c r="D1510" s="4" t="s">
        <v>1386</v>
      </c>
      <c r="E1510" s="5" t="s">
        <v>444</v>
      </c>
      <c r="F1510" s="7" t="s">
        <v>3860</v>
      </c>
    </row>
    <row r="1511" spans="1:6" ht="25.5" x14ac:dyDescent="0.25">
      <c r="A1511" s="3" t="s">
        <v>1310</v>
      </c>
      <c r="B1511" s="3" t="s">
        <v>3114</v>
      </c>
      <c r="C1511" s="3">
        <v>90030653</v>
      </c>
      <c r="D1511" s="4"/>
      <c r="E1511" s="5"/>
      <c r="F1511" s="7" t="s">
        <v>3115</v>
      </c>
    </row>
    <row r="1512" spans="1:6" x14ac:dyDescent="0.25">
      <c r="A1512" s="3" t="s">
        <v>3116</v>
      </c>
      <c r="B1512" s="3" t="s">
        <v>3117</v>
      </c>
      <c r="C1512" s="3" t="s">
        <v>3118</v>
      </c>
      <c r="D1512" s="4"/>
      <c r="E1512" s="5"/>
      <c r="F1512" s="7" t="s">
        <v>3119</v>
      </c>
    </row>
    <row r="1513" spans="1:6" ht="38.25" x14ac:dyDescent="0.25">
      <c r="A1513" s="3" t="s">
        <v>1311</v>
      </c>
      <c r="B1513" s="3">
        <v>14121810</v>
      </c>
      <c r="C1513" s="3">
        <v>90005439</v>
      </c>
      <c r="D1513" s="4"/>
      <c r="E1513" s="5"/>
      <c r="F1513" s="7" t="s">
        <v>3861</v>
      </c>
    </row>
    <row r="1514" spans="1:6" x14ac:dyDescent="0.25">
      <c r="A1514" s="3" t="s">
        <v>1311</v>
      </c>
      <c r="B1514" s="3" t="s">
        <v>3120</v>
      </c>
      <c r="C1514" s="3" t="s">
        <v>3121</v>
      </c>
      <c r="D1514" s="4"/>
      <c r="E1514" s="5"/>
      <c r="F1514" s="7" t="s">
        <v>3122</v>
      </c>
    </row>
    <row r="1515" spans="1:6" ht="38.25" x14ac:dyDescent="0.25">
      <c r="A1515" s="9" t="s">
        <v>4954</v>
      </c>
      <c r="B1515" s="9">
        <v>14121812</v>
      </c>
      <c r="C1515" s="28">
        <v>92077927</v>
      </c>
      <c r="D1515" s="4"/>
      <c r="E1515" s="5"/>
      <c r="F1515" s="7" t="s">
        <v>4955</v>
      </c>
    </row>
    <row r="1516" spans="1:6" ht="38.25" x14ac:dyDescent="0.25">
      <c r="A1516" s="3" t="s">
        <v>2789</v>
      </c>
      <c r="B1516" s="3" t="s">
        <v>2790</v>
      </c>
      <c r="C1516" s="3" t="s">
        <v>2791</v>
      </c>
      <c r="D1516" s="4"/>
      <c r="E1516" s="5"/>
      <c r="F1516" s="7" t="s">
        <v>4628</v>
      </c>
    </row>
    <row r="1517" spans="1:6" ht="25.5" x14ac:dyDescent="0.25">
      <c r="A1517" s="3" t="s">
        <v>3609</v>
      </c>
      <c r="B1517" s="3" t="s">
        <v>3610</v>
      </c>
      <c r="C1517" s="3" t="s">
        <v>3611</v>
      </c>
      <c r="D1517" s="4"/>
      <c r="E1517" s="5"/>
      <c r="F1517" s="7" t="s">
        <v>4814</v>
      </c>
    </row>
    <row r="1518" spans="1:6" ht="38.25" x14ac:dyDescent="0.25">
      <c r="A1518" s="3" t="s">
        <v>550</v>
      </c>
      <c r="B1518" s="3">
        <v>44122010</v>
      </c>
      <c r="C1518" s="3">
        <v>92034523</v>
      </c>
      <c r="D1518" s="4" t="s">
        <v>551</v>
      </c>
      <c r="E1518" s="5" t="s">
        <v>448</v>
      </c>
      <c r="F1518" s="7" t="s">
        <v>552</v>
      </c>
    </row>
    <row r="1519" spans="1:6" x14ac:dyDescent="0.25">
      <c r="A1519" s="3" t="s">
        <v>3603</v>
      </c>
      <c r="B1519" s="3" t="s">
        <v>3604</v>
      </c>
      <c r="C1519" s="3" t="s">
        <v>3605</v>
      </c>
      <c r="D1519" s="4"/>
      <c r="E1519" s="5"/>
      <c r="F1519" s="7" t="s">
        <v>4812</v>
      </c>
    </row>
    <row r="1520" spans="1:6" ht="51" x14ac:dyDescent="0.25">
      <c r="A1520" s="3" t="s">
        <v>1312</v>
      </c>
      <c r="B1520" s="3">
        <v>14111507</v>
      </c>
      <c r="C1520" s="3">
        <v>92072429</v>
      </c>
      <c r="D1520" s="4"/>
      <c r="E1520" s="5"/>
      <c r="F1520" s="7" t="s">
        <v>3862</v>
      </c>
    </row>
    <row r="1521" spans="1:6" ht="51" x14ac:dyDescent="0.25">
      <c r="A1521" s="3" t="s">
        <v>1313</v>
      </c>
      <c r="B1521" s="3">
        <v>14111610</v>
      </c>
      <c r="C1521" s="3">
        <v>92072378</v>
      </c>
      <c r="D1521" s="4"/>
      <c r="E1521" s="5"/>
      <c r="F1521" s="7" t="s">
        <v>3863</v>
      </c>
    </row>
    <row r="1522" spans="1:6" ht="51" x14ac:dyDescent="0.25">
      <c r="A1522" s="3" t="s">
        <v>2200</v>
      </c>
      <c r="B1522" s="3">
        <v>14111510</v>
      </c>
      <c r="C1522" s="3" t="s">
        <v>2201</v>
      </c>
      <c r="D1522" s="4"/>
      <c r="E1522" s="5"/>
      <c r="F1522" s="7" t="s">
        <v>4276</v>
      </c>
    </row>
    <row r="1523" spans="1:6" ht="38.25" x14ac:dyDescent="0.25">
      <c r="A1523" s="3" t="s">
        <v>1314</v>
      </c>
      <c r="B1523" s="3">
        <v>55121715</v>
      </c>
      <c r="C1523" s="3">
        <v>92068527</v>
      </c>
      <c r="D1523" s="4"/>
      <c r="E1523" s="5"/>
      <c r="F1523" s="7" t="s">
        <v>3864</v>
      </c>
    </row>
    <row r="1524" spans="1:6" ht="38.25" x14ac:dyDescent="0.25">
      <c r="A1524" s="3" t="s">
        <v>1315</v>
      </c>
      <c r="B1524" s="3">
        <v>55121720</v>
      </c>
      <c r="C1524" s="3">
        <v>92070196</v>
      </c>
      <c r="D1524" s="4"/>
      <c r="E1524" s="5"/>
      <c r="F1524" s="7" t="s">
        <v>3865</v>
      </c>
    </row>
    <row r="1525" spans="1:6" ht="63.75" x14ac:dyDescent="0.25">
      <c r="A1525" s="3" t="s">
        <v>1316</v>
      </c>
      <c r="B1525" s="3">
        <v>60111409</v>
      </c>
      <c r="C1525" s="3" t="s">
        <v>1034</v>
      </c>
      <c r="D1525" s="4"/>
      <c r="E1525" s="5"/>
      <c r="F1525" s="7" t="s">
        <v>3866</v>
      </c>
    </row>
    <row r="1526" spans="1:6" ht="38.25" x14ac:dyDescent="0.25">
      <c r="A1526" s="3" t="s">
        <v>1317</v>
      </c>
      <c r="B1526" s="3">
        <v>60111409</v>
      </c>
      <c r="C1526" s="3">
        <v>92089116</v>
      </c>
      <c r="D1526" s="4"/>
      <c r="E1526" s="5"/>
      <c r="F1526" s="7" t="s">
        <v>3867</v>
      </c>
    </row>
    <row r="1527" spans="1:6" ht="25.5" x14ac:dyDescent="0.25">
      <c r="A1527" s="3" t="s">
        <v>1318</v>
      </c>
      <c r="B1527" s="3" t="s">
        <v>1026</v>
      </c>
      <c r="C1527" s="3">
        <v>92035556</v>
      </c>
      <c r="D1527" s="4"/>
      <c r="E1527" s="5"/>
      <c r="F1527" s="7" t="s">
        <v>1035</v>
      </c>
    </row>
    <row r="1528" spans="1:6" ht="38.25" x14ac:dyDescent="0.25">
      <c r="A1528" s="3" t="s">
        <v>553</v>
      </c>
      <c r="B1528" s="3">
        <v>55121614</v>
      </c>
      <c r="C1528" s="3">
        <v>92083568</v>
      </c>
      <c r="D1528" s="4" t="s">
        <v>554</v>
      </c>
      <c r="E1528" s="5" t="s">
        <v>455</v>
      </c>
      <c r="F1528" s="7" t="s">
        <v>3868</v>
      </c>
    </row>
    <row r="1529" spans="1:6" ht="51" x14ac:dyDescent="0.25">
      <c r="A1529" s="3" t="s">
        <v>1319</v>
      </c>
      <c r="B1529" s="3" t="s">
        <v>1036</v>
      </c>
      <c r="C1529" s="3" t="s">
        <v>1037</v>
      </c>
      <c r="D1529" s="4"/>
      <c r="E1529" s="5"/>
      <c r="F1529" s="7" t="s">
        <v>3869</v>
      </c>
    </row>
    <row r="1530" spans="1:6" ht="25.5" x14ac:dyDescent="0.25">
      <c r="A1530" s="3" t="s">
        <v>1319</v>
      </c>
      <c r="B1530" s="3" t="s">
        <v>3127</v>
      </c>
      <c r="C1530" s="3" t="s">
        <v>3128</v>
      </c>
      <c r="D1530" s="4"/>
      <c r="E1530" s="5"/>
      <c r="F1530" s="7" t="s">
        <v>3129</v>
      </c>
    </row>
    <row r="1531" spans="1:6" ht="25.5" x14ac:dyDescent="0.25">
      <c r="A1531" s="3" t="s">
        <v>1319</v>
      </c>
      <c r="B1531" s="3" t="s">
        <v>3127</v>
      </c>
      <c r="C1531" s="3" t="s">
        <v>3128</v>
      </c>
      <c r="D1531" s="4"/>
      <c r="E1531" s="5"/>
      <c r="F1531" s="7" t="s">
        <v>3130</v>
      </c>
    </row>
    <row r="1532" spans="1:6" ht="38.25" x14ac:dyDescent="0.25">
      <c r="A1532" s="3" t="s">
        <v>1320</v>
      </c>
      <c r="B1532" s="3">
        <v>44122010</v>
      </c>
      <c r="C1532" s="3">
        <v>92034523</v>
      </c>
      <c r="D1532" s="4"/>
      <c r="E1532" s="5"/>
      <c r="F1532" s="7" t="s">
        <v>1038</v>
      </c>
    </row>
    <row r="1533" spans="1:6" x14ac:dyDescent="0.25">
      <c r="A1533" s="3" t="s">
        <v>3123</v>
      </c>
      <c r="B1533" s="3" t="s">
        <v>3124</v>
      </c>
      <c r="C1533" s="3" t="s">
        <v>3125</v>
      </c>
      <c r="D1533" s="4"/>
      <c r="E1533" s="5"/>
      <c r="F1533" s="7" t="s">
        <v>3126</v>
      </c>
    </row>
    <row r="1534" spans="1:6" ht="25.5" x14ac:dyDescent="0.25">
      <c r="A1534" s="3" t="s">
        <v>3606</v>
      </c>
      <c r="B1534" s="3" t="s">
        <v>3607</v>
      </c>
      <c r="C1534" s="3" t="s">
        <v>3608</v>
      </c>
      <c r="D1534" s="4"/>
      <c r="E1534" s="5"/>
      <c r="F1534" s="7" t="s">
        <v>4813</v>
      </c>
    </row>
    <row r="1535" spans="1:6" ht="25.5" x14ac:dyDescent="0.25">
      <c r="A1535" s="3" t="s">
        <v>3131</v>
      </c>
      <c r="B1535" s="3" t="s">
        <v>3132</v>
      </c>
      <c r="C1535" s="3" t="s">
        <v>3133</v>
      </c>
      <c r="D1535" s="4"/>
      <c r="E1535" s="5"/>
      <c r="F1535" s="7" t="s">
        <v>3134</v>
      </c>
    </row>
    <row r="1536" spans="1:6" ht="25.5" x14ac:dyDescent="0.25">
      <c r="A1536" s="3" t="s">
        <v>3131</v>
      </c>
      <c r="B1536" s="3" t="s">
        <v>3132</v>
      </c>
      <c r="C1536" s="3" t="s">
        <v>3135</v>
      </c>
      <c r="D1536" s="4"/>
      <c r="E1536" s="5"/>
      <c r="F1536" s="7" t="s">
        <v>3136</v>
      </c>
    </row>
    <row r="1537" spans="1:6" x14ac:dyDescent="0.25">
      <c r="A1537" s="3" t="s">
        <v>1321</v>
      </c>
      <c r="B1537" s="3" t="s">
        <v>1039</v>
      </c>
      <c r="C1537" s="3" t="s">
        <v>1040</v>
      </c>
      <c r="D1537" s="4"/>
      <c r="E1537" s="5"/>
      <c r="F1537" s="7" t="s">
        <v>1041</v>
      </c>
    </row>
    <row r="1538" spans="1:6" ht="38.25" x14ac:dyDescent="0.25">
      <c r="A1538" s="3" t="s">
        <v>1321</v>
      </c>
      <c r="B1538" s="3" t="s">
        <v>1039</v>
      </c>
      <c r="C1538" s="3" t="s">
        <v>1040</v>
      </c>
      <c r="D1538" s="4" t="s">
        <v>1391</v>
      </c>
      <c r="E1538" s="5" t="s">
        <v>456</v>
      </c>
      <c r="F1538" s="7" t="s">
        <v>1041</v>
      </c>
    </row>
    <row r="1539" spans="1:6" ht="38.25" x14ac:dyDescent="0.25">
      <c r="A1539" s="3" t="s">
        <v>1321</v>
      </c>
      <c r="B1539" s="3" t="s">
        <v>1039</v>
      </c>
      <c r="C1539" s="3" t="s">
        <v>1042</v>
      </c>
      <c r="D1539" s="4" t="s">
        <v>1392</v>
      </c>
      <c r="E1539" s="5" t="s">
        <v>456</v>
      </c>
      <c r="F1539" s="7" t="s">
        <v>3870</v>
      </c>
    </row>
    <row r="1540" spans="1:6" ht="38.25" x14ac:dyDescent="0.25">
      <c r="A1540" s="3" t="s">
        <v>1322</v>
      </c>
      <c r="B1540" s="3" t="s">
        <v>1039</v>
      </c>
      <c r="C1540" s="3" t="s">
        <v>1042</v>
      </c>
      <c r="D1540" s="4"/>
      <c r="E1540" s="5"/>
      <c r="F1540" s="7" t="s">
        <v>3870</v>
      </c>
    </row>
    <row r="1541" spans="1:6" x14ac:dyDescent="0.25">
      <c r="A1541" s="3" t="s">
        <v>1322</v>
      </c>
      <c r="B1541" s="3" t="s">
        <v>1039</v>
      </c>
      <c r="C1541" s="3">
        <v>90021286</v>
      </c>
      <c r="D1541" s="4"/>
      <c r="E1541" s="5"/>
      <c r="F1541" s="7" t="s">
        <v>3137</v>
      </c>
    </row>
    <row r="1542" spans="1:6" x14ac:dyDescent="0.25">
      <c r="A1542" s="3" t="s">
        <v>1322</v>
      </c>
      <c r="B1542" s="3" t="s">
        <v>3601</v>
      </c>
      <c r="C1542" s="3" t="s">
        <v>3602</v>
      </c>
      <c r="D1542" s="4"/>
      <c r="E1542" s="5"/>
      <c r="F1542" s="7" t="s">
        <v>4811</v>
      </c>
    </row>
    <row r="1543" spans="1:6" ht="38.25" x14ac:dyDescent="0.25">
      <c r="A1543" s="9" t="s">
        <v>4956</v>
      </c>
      <c r="B1543" s="29">
        <v>25174418</v>
      </c>
      <c r="C1543" s="29">
        <v>92140586</v>
      </c>
      <c r="D1543" s="4"/>
      <c r="E1543" s="5"/>
      <c r="F1543" s="7" t="s">
        <v>4957</v>
      </c>
    </row>
    <row r="1544" spans="1:6" x14ac:dyDescent="0.25">
      <c r="A1544" s="3" t="s">
        <v>3138</v>
      </c>
      <c r="B1544" s="3" t="s">
        <v>3139</v>
      </c>
      <c r="C1544" s="3">
        <v>92076177</v>
      </c>
      <c r="D1544" s="4"/>
      <c r="E1544" s="5"/>
      <c r="F1544" s="7" t="s">
        <v>3140</v>
      </c>
    </row>
    <row r="1545" spans="1:6" ht="51" x14ac:dyDescent="0.25">
      <c r="A1545" s="3" t="s">
        <v>2215</v>
      </c>
      <c r="B1545" s="3" t="s">
        <v>2216</v>
      </c>
      <c r="C1545" s="3" t="s">
        <v>2217</v>
      </c>
      <c r="D1545" s="4"/>
      <c r="E1545" s="5"/>
      <c r="F1545" s="7" t="s">
        <v>4284</v>
      </c>
    </row>
    <row r="1546" spans="1:6" ht="38.25" x14ac:dyDescent="0.25">
      <c r="A1546" s="3" t="s">
        <v>2792</v>
      </c>
      <c r="B1546" s="3" t="s">
        <v>2216</v>
      </c>
      <c r="C1546" s="3" t="s">
        <v>2793</v>
      </c>
      <c r="D1546" s="4"/>
      <c r="E1546" s="5"/>
      <c r="F1546" s="7" t="s">
        <v>4629</v>
      </c>
    </row>
    <row r="1547" spans="1:6" x14ac:dyDescent="0.25">
      <c r="A1547" s="3" t="s">
        <v>2792</v>
      </c>
      <c r="B1547" s="3" t="s">
        <v>3710</v>
      </c>
      <c r="C1547" s="3" t="s">
        <v>3711</v>
      </c>
      <c r="D1547" s="4"/>
      <c r="E1547" s="5"/>
      <c r="F1547" s="7" t="s">
        <v>4868</v>
      </c>
    </row>
    <row r="1548" spans="1:6" ht="140.25" x14ac:dyDescent="0.25">
      <c r="A1548" s="3" t="s">
        <v>2212</v>
      </c>
      <c r="B1548" s="3">
        <v>46181527</v>
      </c>
      <c r="C1548" s="3">
        <v>92102786</v>
      </c>
      <c r="D1548" s="4"/>
      <c r="E1548" s="5"/>
      <c r="F1548" s="7" t="s">
        <v>4282</v>
      </c>
    </row>
    <row r="1549" spans="1:6" ht="114.75" x14ac:dyDescent="0.25">
      <c r="A1549" s="3" t="s">
        <v>2213</v>
      </c>
      <c r="B1549" s="3" t="s">
        <v>1043</v>
      </c>
      <c r="C1549" s="3" t="s">
        <v>2214</v>
      </c>
      <c r="D1549" s="4"/>
      <c r="E1549" s="5"/>
      <c r="F1549" s="7" t="s">
        <v>4283</v>
      </c>
    </row>
    <row r="1550" spans="1:6" ht="38.25" x14ac:dyDescent="0.25">
      <c r="A1550" s="3" t="s">
        <v>1323</v>
      </c>
      <c r="B1550" s="3" t="s">
        <v>1043</v>
      </c>
      <c r="C1550" s="3" t="s">
        <v>1044</v>
      </c>
      <c r="D1550" s="4"/>
      <c r="E1550" s="5"/>
      <c r="F1550" s="7" t="s">
        <v>1045</v>
      </c>
    </row>
    <row r="1551" spans="1:6" ht="38.25" x14ac:dyDescent="0.25">
      <c r="A1551" s="3" t="s">
        <v>2205</v>
      </c>
      <c r="B1551" s="3" t="s">
        <v>2206</v>
      </c>
      <c r="C1551" s="3" t="s">
        <v>2207</v>
      </c>
      <c r="D1551" s="4"/>
      <c r="E1551" s="5"/>
      <c r="F1551" s="7" t="s">
        <v>4279</v>
      </c>
    </row>
    <row r="1552" spans="1:6" ht="25.5" x14ac:dyDescent="0.25">
      <c r="A1552" s="3" t="s">
        <v>3622</v>
      </c>
      <c r="B1552" s="3" t="s">
        <v>3623</v>
      </c>
      <c r="C1552" s="3" t="s">
        <v>3624</v>
      </c>
      <c r="D1552" s="4"/>
      <c r="E1552" s="5"/>
      <c r="F1552" s="7" t="s">
        <v>4819</v>
      </c>
    </row>
    <row r="1553" spans="1:6" ht="25.5" x14ac:dyDescent="0.25">
      <c r="A1553" s="3" t="s">
        <v>1324</v>
      </c>
      <c r="B1553" s="3" t="s">
        <v>1046</v>
      </c>
      <c r="C1553" s="3" t="s">
        <v>1047</v>
      </c>
      <c r="D1553" s="4"/>
      <c r="E1553" s="5"/>
      <c r="F1553" s="7" t="s">
        <v>3871</v>
      </c>
    </row>
    <row r="1554" spans="1:6" x14ac:dyDescent="0.25">
      <c r="A1554" s="3" t="s">
        <v>3141</v>
      </c>
      <c r="B1554" s="3" t="s">
        <v>3142</v>
      </c>
      <c r="C1554" s="3">
        <v>92003302</v>
      </c>
      <c r="D1554" s="4"/>
      <c r="E1554" s="5"/>
      <c r="F1554" s="7" t="s">
        <v>3143</v>
      </c>
    </row>
    <row r="1555" spans="1:6" ht="51" x14ac:dyDescent="0.25">
      <c r="A1555" s="3" t="s">
        <v>2208</v>
      </c>
      <c r="B1555" s="3" t="s">
        <v>2209</v>
      </c>
      <c r="C1555" s="3" t="s">
        <v>2210</v>
      </c>
      <c r="D1555" s="4"/>
      <c r="E1555" s="5"/>
      <c r="F1555" s="7" t="s">
        <v>4280</v>
      </c>
    </row>
    <row r="1556" spans="1:6" x14ac:dyDescent="0.25">
      <c r="A1556" s="3" t="s">
        <v>3144</v>
      </c>
      <c r="B1556" s="3">
        <v>53101806</v>
      </c>
      <c r="C1556" s="3">
        <v>92093264</v>
      </c>
      <c r="D1556" s="4"/>
      <c r="E1556" s="5"/>
      <c r="F1556" s="7" t="s">
        <v>3145</v>
      </c>
    </row>
    <row r="1557" spans="1:6" x14ac:dyDescent="0.25">
      <c r="A1557" s="3" t="s">
        <v>3146</v>
      </c>
      <c r="B1557" s="3" t="s">
        <v>3147</v>
      </c>
      <c r="C1557" s="3">
        <v>92007145</v>
      </c>
      <c r="D1557" s="4"/>
      <c r="E1557" s="5"/>
      <c r="F1557" s="7" t="s">
        <v>3148</v>
      </c>
    </row>
    <row r="1558" spans="1:6" x14ac:dyDescent="0.25">
      <c r="A1558" s="3" t="s">
        <v>3149</v>
      </c>
      <c r="B1558" s="3" t="s">
        <v>3150</v>
      </c>
      <c r="C1558" s="3">
        <v>92023659</v>
      </c>
      <c r="D1558" s="4"/>
      <c r="E1558" s="5"/>
      <c r="F1558" s="7" t="s">
        <v>3151</v>
      </c>
    </row>
    <row r="1559" spans="1:6" ht="25.5" x14ac:dyDescent="0.25">
      <c r="A1559" s="3" t="s">
        <v>3619</v>
      </c>
      <c r="B1559" s="3" t="s">
        <v>3620</v>
      </c>
      <c r="C1559" s="3" t="s">
        <v>3621</v>
      </c>
      <c r="D1559" s="4"/>
      <c r="E1559" s="5"/>
      <c r="F1559" s="7" t="s">
        <v>4818</v>
      </c>
    </row>
    <row r="1560" spans="1:6" ht="25.5" x14ac:dyDescent="0.25">
      <c r="A1560" s="3" t="s">
        <v>2794</v>
      </c>
      <c r="B1560" s="3" t="s">
        <v>2795</v>
      </c>
      <c r="C1560" s="3" t="s">
        <v>2796</v>
      </c>
      <c r="D1560" s="4"/>
      <c r="E1560" s="5"/>
      <c r="F1560" s="7" t="s">
        <v>4630</v>
      </c>
    </row>
    <row r="1561" spans="1:6" x14ac:dyDescent="0.25">
      <c r="A1561" s="3" t="s">
        <v>3616</v>
      </c>
      <c r="B1561" s="3" t="s">
        <v>3617</v>
      </c>
      <c r="C1561" s="3" t="s">
        <v>3618</v>
      </c>
      <c r="D1561" s="4"/>
      <c r="E1561" s="5"/>
      <c r="F1561" s="7" t="s">
        <v>4817</v>
      </c>
    </row>
    <row r="1562" spans="1:6" x14ac:dyDescent="0.25">
      <c r="A1562" s="3" t="s">
        <v>3152</v>
      </c>
      <c r="B1562" s="3" t="s">
        <v>3153</v>
      </c>
      <c r="C1562" s="3">
        <v>92026956</v>
      </c>
      <c r="D1562" s="4"/>
      <c r="E1562" s="5"/>
      <c r="F1562" s="7" t="s">
        <v>3154</v>
      </c>
    </row>
    <row r="1563" spans="1:6" ht="25.5" x14ac:dyDescent="0.25">
      <c r="A1563" s="3" t="s">
        <v>2211</v>
      </c>
      <c r="B1563" s="3">
        <v>31211906</v>
      </c>
      <c r="C1563" s="3">
        <v>92055292</v>
      </c>
      <c r="D1563" s="4"/>
      <c r="E1563" s="5"/>
      <c r="F1563" s="7" t="s">
        <v>4281</v>
      </c>
    </row>
    <row r="1564" spans="1:6" x14ac:dyDescent="0.25">
      <c r="A1564" s="3" t="s">
        <v>3612</v>
      </c>
      <c r="B1564" s="3" t="s">
        <v>3613</v>
      </c>
      <c r="C1564" s="3" t="s">
        <v>3614</v>
      </c>
      <c r="D1564" s="4"/>
      <c r="E1564" s="5"/>
      <c r="F1564" s="7" t="s">
        <v>4815</v>
      </c>
    </row>
    <row r="1565" spans="1:6" x14ac:dyDescent="0.25">
      <c r="A1565" s="3" t="s">
        <v>3612</v>
      </c>
      <c r="B1565" s="3" t="s">
        <v>3613</v>
      </c>
      <c r="C1565" s="3" t="s">
        <v>3615</v>
      </c>
      <c r="D1565" s="4"/>
      <c r="E1565" s="5"/>
      <c r="F1565" s="7" t="s">
        <v>4816</v>
      </c>
    </row>
    <row r="1566" spans="1:6" x14ac:dyDescent="0.25">
      <c r="A1566" s="3" t="s">
        <v>3359</v>
      </c>
      <c r="B1566" s="3" t="s">
        <v>3360</v>
      </c>
      <c r="C1566" s="3" t="s">
        <v>3361</v>
      </c>
      <c r="D1566" s="4"/>
      <c r="E1566" s="5"/>
      <c r="F1566" s="7" t="s">
        <v>4699</v>
      </c>
    </row>
    <row r="1567" spans="1:6" x14ac:dyDescent="0.25">
      <c r="A1567" s="3" t="s">
        <v>3155</v>
      </c>
      <c r="B1567" s="3" t="s">
        <v>3156</v>
      </c>
      <c r="C1567" s="3" t="s">
        <v>3157</v>
      </c>
      <c r="D1567" s="4"/>
      <c r="E1567" s="5"/>
      <c r="F1567" s="7" t="s">
        <v>3158</v>
      </c>
    </row>
    <row r="1568" spans="1:6" x14ac:dyDescent="0.25">
      <c r="A1568" s="3" t="s">
        <v>3159</v>
      </c>
      <c r="B1568" s="3" t="s">
        <v>1056</v>
      </c>
      <c r="C1568" s="3" t="s">
        <v>3160</v>
      </c>
      <c r="D1568" s="4"/>
      <c r="E1568" s="5"/>
      <c r="F1568" s="7" t="s">
        <v>3161</v>
      </c>
    </row>
    <row r="1569" spans="1:6" x14ac:dyDescent="0.25">
      <c r="A1569" s="3" t="s">
        <v>3162</v>
      </c>
      <c r="B1569" s="3" t="s">
        <v>3163</v>
      </c>
      <c r="C1569" s="3">
        <v>90007553</v>
      </c>
      <c r="D1569" s="4"/>
      <c r="E1569" s="5"/>
      <c r="F1569" s="7" t="s">
        <v>3164</v>
      </c>
    </row>
    <row r="1570" spans="1:6" ht="63.75" x14ac:dyDescent="0.25">
      <c r="A1570" s="9" t="s">
        <v>4958</v>
      </c>
      <c r="B1570" s="40">
        <v>47131604</v>
      </c>
      <c r="C1570" s="40">
        <v>92029593</v>
      </c>
      <c r="D1570" s="8"/>
      <c r="E1570" s="5"/>
      <c r="F1570" s="38" t="s">
        <v>5064</v>
      </c>
    </row>
    <row r="1571" spans="1:6" x14ac:dyDescent="0.25">
      <c r="A1571" s="3" t="s">
        <v>1325</v>
      </c>
      <c r="B1571" s="3" t="s">
        <v>1048</v>
      </c>
      <c r="C1571" s="3" t="s">
        <v>1049</v>
      </c>
      <c r="D1571" s="4"/>
      <c r="E1571" s="5"/>
      <c r="F1571" s="7" t="s">
        <v>1050</v>
      </c>
    </row>
    <row r="1572" spans="1:6" ht="25.5" x14ac:dyDescent="0.25">
      <c r="A1572" s="3" t="s">
        <v>1326</v>
      </c>
      <c r="B1572" s="3" t="s">
        <v>1051</v>
      </c>
      <c r="C1572" s="3" t="s">
        <v>1052</v>
      </c>
      <c r="D1572" s="4"/>
      <c r="E1572" s="5"/>
      <c r="F1572" s="7" t="s">
        <v>1053</v>
      </c>
    </row>
    <row r="1573" spans="1:6" ht="38.25" x14ac:dyDescent="0.25">
      <c r="A1573" s="3" t="s">
        <v>1327</v>
      </c>
      <c r="B1573" s="3" t="s">
        <v>1051</v>
      </c>
      <c r="C1573" s="3" t="s">
        <v>1054</v>
      </c>
      <c r="D1573" s="4"/>
      <c r="E1573" s="5"/>
      <c r="F1573" s="7" t="s">
        <v>1055</v>
      </c>
    </row>
    <row r="1574" spans="1:6" ht="25.5" x14ac:dyDescent="0.25">
      <c r="A1574" s="3" t="s">
        <v>3165</v>
      </c>
      <c r="B1574" s="3" t="s">
        <v>3166</v>
      </c>
      <c r="C1574" s="3" t="s">
        <v>3167</v>
      </c>
      <c r="D1574" s="4"/>
      <c r="E1574" s="5"/>
      <c r="F1574" s="7" t="s">
        <v>3168</v>
      </c>
    </row>
    <row r="1575" spans="1:6" ht="25.5" x14ac:dyDescent="0.25">
      <c r="A1575" s="3" t="s">
        <v>1328</v>
      </c>
      <c r="B1575" s="3" t="s">
        <v>1056</v>
      </c>
      <c r="C1575" s="3" t="s">
        <v>1057</v>
      </c>
      <c r="D1575" s="4"/>
      <c r="E1575" s="5"/>
      <c r="F1575" s="7" t="s">
        <v>3872</v>
      </c>
    </row>
    <row r="1576" spans="1:6" x14ac:dyDescent="0.25">
      <c r="A1576" s="3" t="s">
        <v>1328</v>
      </c>
      <c r="B1576" s="3">
        <v>47131608</v>
      </c>
      <c r="C1576" s="3">
        <v>90013676</v>
      </c>
      <c r="D1576" s="4"/>
      <c r="E1576" s="5"/>
      <c r="F1576" s="7" t="s">
        <v>3169</v>
      </c>
    </row>
    <row r="1577" spans="1:6" ht="293.25" x14ac:dyDescent="0.25">
      <c r="A1577" s="3" t="s">
        <v>598</v>
      </c>
      <c r="B1577" s="3">
        <f ca="1">IFERROR(VLOOKUP(A1577,lista,2,FALSE),"")</f>
        <v>47131803</v>
      </c>
      <c r="C1577" s="3">
        <v>92001346</v>
      </c>
      <c r="D1577" s="4" t="s">
        <v>599</v>
      </c>
      <c r="E1577" s="5" t="s">
        <v>151</v>
      </c>
      <c r="F1577" s="7" t="s">
        <v>3873</v>
      </c>
    </row>
    <row r="1578" spans="1:6" ht="25.5" x14ac:dyDescent="0.25">
      <c r="A1578" s="3" t="s">
        <v>3170</v>
      </c>
      <c r="B1578" s="3" t="s">
        <v>3171</v>
      </c>
      <c r="C1578" s="3" t="s">
        <v>3172</v>
      </c>
      <c r="D1578" s="4"/>
      <c r="E1578" s="5"/>
      <c r="F1578" s="7" t="s">
        <v>3173</v>
      </c>
    </row>
    <row r="1579" spans="1:6" ht="76.5" x14ac:dyDescent="0.25">
      <c r="A1579" s="3" t="s">
        <v>1329</v>
      </c>
      <c r="B1579" s="3" t="s">
        <v>1058</v>
      </c>
      <c r="C1579" s="3" t="s">
        <v>1059</v>
      </c>
      <c r="D1579" s="4"/>
      <c r="E1579" s="5"/>
      <c r="F1579" s="10" t="s">
        <v>1060</v>
      </c>
    </row>
    <row r="1580" spans="1:6" x14ac:dyDescent="0.25">
      <c r="A1580" s="3" t="s">
        <v>1330</v>
      </c>
      <c r="B1580" s="3">
        <v>47131816</v>
      </c>
      <c r="C1580" s="3">
        <v>90030177</v>
      </c>
      <c r="D1580" s="4"/>
      <c r="E1580" s="5"/>
      <c r="F1580" s="7" t="s">
        <v>3874</v>
      </c>
    </row>
    <row r="1581" spans="1:6" ht="25.5" x14ac:dyDescent="0.25">
      <c r="A1581" s="3" t="s">
        <v>3174</v>
      </c>
      <c r="B1581" s="3" t="s">
        <v>3175</v>
      </c>
      <c r="C1581" s="3">
        <v>90029477</v>
      </c>
      <c r="D1581" s="4"/>
      <c r="E1581" s="5"/>
      <c r="F1581" s="7" t="s">
        <v>3176</v>
      </c>
    </row>
    <row r="1582" spans="1:6" ht="25.5" x14ac:dyDescent="0.25">
      <c r="A1582" s="3" t="s">
        <v>1331</v>
      </c>
      <c r="B1582" s="3" t="s">
        <v>1061</v>
      </c>
      <c r="C1582" s="3" t="s">
        <v>1062</v>
      </c>
      <c r="D1582" s="4"/>
      <c r="E1582" s="5"/>
      <c r="F1582" s="7" t="s">
        <v>1063</v>
      </c>
    </row>
    <row r="1583" spans="1:6" ht="25.5" x14ac:dyDescent="0.25">
      <c r="A1583" s="3" t="s">
        <v>4882</v>
      </c>
      <c r="B1583" s="3" t="s">
        <v>3372</v>
      </c>
      <c r="C1583" s="3" t="s">
        <v>3373</v>
      </c>
      <c r="D1583" s="4"/>
      <c r="E1583" s="5"/>
      <c r="F1583" s="7" t="s">
        <v>4705</v>
      </c>
    </row>
    <row r="1584" spans="1:6" x14ac:dyDescent="0.25">
      <c r="A1584" s="3" t="s">
        <v>4883</v>
      </c>
      <c r="B1584" s="3">
        <v>47131805</v>
      </c>
      <c r="C1584" s="3" t="s">
        <v>3374</v>
      </c>
      <c r="D1584" s="4"/>
      <c r="E1584" s="5"/>
      <c r="F1584" s="7" t="s">
        <v>4706</v>
      </c>
    </row>
    <row r="1585" spans="1:6" x14ac:dyDescent="0.25">
      <c r="A1585" s="3" t="s">
        <v>1332</v>
      </c>
      <c r="B1585" s="3" t="s">
        <v>1058</v>
      </c>
      <c r="C1585" s="3" t="s">
        <v>1064</v>
      </c>
      <c r="D1585" s="4"/>
      <c r="E1585" s="5"/>
      <c r="F1585" s="7" t="s">
        <v>1065</v>
      </c>
    </row>
    <row r="1586" spans="1:6" x14ac:dyDescent="0.25">
      <c r="A1586" s="3" t="s">
        <v>1332</v>
      </c>
      <c r="B1586" s="3" t="s">
        <v>1070</v>
      </c>
      <c r="C1586" s="3" t="s">
        <v>3177</v>
      </c>
      <c r="D1586" s="4"/>
      <c r="E1586" s="5"/>
      <c r="F1586" s="7" t="s">
        <v>3178</v>
      </c>
    </row>
    <row r="1587" spans="1:6" ht="25.5" x14ac:dyDescent="0.25">
      <c r="A1587" s="3" t="s">
        <v>3316</v>
      </c>
      <c r="B1587" s="3" t="s">
        <v>3317</v>
      </c>
      <c r="C1587" s="3" t="s">
        <v>3318</v>
      </c>
      <c r="D1587" s="4"/>
      <c r="E1587" s="5"/>
      <c r="F1587" s="7" t="s">
        <v>3319</v>
      </c>
    </row>
    <row r="1588" spans="1:6" x14ac:dyDescent="0.25">
      <c r="A1588" s="3" t="s">
        <v>3349</v>
      </c>
      <c r="B1588" s="3" t="s">
        <v>3350</v>
      </c>
      <c r="C1588" s="3" t="s">
        <v>3351</v>
      </c>
      <c r="D1588" s="4"/>
      <c r="E1588" s="5"/>
      <c r="F1588" s="7" t="s">
        <v>3352</v>
      </c>
    </row>
    <row r="1589" spans="1:6" x14ac:dyDescent="0.25">
      <c r="A1589" s="3" t="s">
        <v>3179</v>
      </c>
      <c r="B1589" s="3" t="s">
        <v>1070</v>
      </c>
      <c r="C1589" s="3" t="s">
        <v>3180</v>
      </c>
      <c r="D1589" s="4"/>
      <c r="E1589" s="5"/>
      <c r="F1589" s="7" t="s">
        <v>3181</v>
      </c>
    </row>
    <row r="1590" spans="1:6" ht="38.25" x14ac:dyDescent="0.25">
      <c r="A1590" s="3" t="s">
        <v>1333</v>
      </c>
      <c r="B1590" s="3" t="s">
        <v>1066</v>
      </c>
      <c r="C1590" s="3" t="s">
        <v>1067</v>
      </c>
      <c r="D1590" s="4"/>
      <c r="E1590" s="5"/>
      <c r="F1590" s="7" t="s">
        <v>3875</v>
      </c>
    </row>
    <row r="1591" spans="1:6" x14ac:dyDescent="0.25">
      <c r="A1591" s="3" t="s">
        <v>1333</v>
      </c>
      <c r="B1591" s="3" t="s">
        <v>1070</v>
      </c>
      <c r="C1591" s="3">
        <v>90015226</v>
      </c>
      <c r="D1591" s="4"/>
      <c r="E1591" s="5"/>
      <c r="F1591" s="7" t="s">
        <v>3182</v>
      </c>
    </row>
    <row r="1592" spans="1:6" x14ac:dyDescent="0.25">
      <c r="A1592" s="3" t="s">
        <v>3183</v>
      </c>
      <c r="B1592" s="3" t="s">
        <v>1070</v>
      </c>
      <c r="C1592" s="3" t="s">
        <v>3184</v>
      </c>
      <c r="D1592" s="4"/>
      <c r="E1592" s="5"/>
      <c r="F1592" s="7" t="s">
        <v>3185</v>
      </c>
    </row>
    <row r="1593" spans="1:6" ht="25.5" x14ac:dyDescent="0.25">
      <c r="A1593" s="3" t="s">
        <v>596</v>
      </c>
      <c r="B1593" s="3">
        <v>47131810</v>
      </c>
      <c r="C1593" s="3">
        <v>92032263</v>
      </c>
      <c r="D1593" s="4" t="s">
        <v>597</v>
      </c>
      <c r="E1593" s="5" t="s">
        <v>465</v>
      </c>
      <c r="F1593" s="7" t="s">
        <v>3876</v>
      </c>
    </row>
    <row r="1594" spans="1:6" x14ac:dyDescent="0.25">
      <c r="A1594" s="3" t="s">
        <v>3186</v>
      </c>
      <c r="B1594" s="3" t="s">
        <v>1066</v>
      </c>
      <c r="C1594" s="3">
        <v>92032623</v>
      </c>
      <c r="D1594" s="4"/>
      <c r="E1594" s="5"/>
      <c r="F1594" s="7" t="s">
        <v>3187</v>
      </c>
    </row>
    <row r="1595" spans="1:6" ht="25.5" x14ac:dyDescent="0.25">
      <c r="A1595" s="3" t="s">
        <v>1334</v>
      </c>
      <c r="B1595" s="3" t="s">
        <v>1068</v>
      </c>
      <c r="C1595" s="3" t="s">
        <v>1069</v>
      </c>
      <c r="D1595" s="4"/>
      <c r="E1595" s="5"/>
      <c r="F1595" s="7" t="s">
        <v>3877</v>
      </c>
    </row>
    <row r="1596" spans="1:6" ht="38.25" x14ac:dyDescent="0.25">
      <c r="A1596" s="3" t="s">
        <v>1335</v>
      </c>
      <c r="B1596" s="3" t="s">
        <v>1070</v>
      </c>
      <c r="C1596" s="3" t="s">
        <v>1071</v>
      </c>
      <c r="D1596" s="4"/>
      <c r="E1596" s="5"/>
      <c r="F1596" s="7" t="s">
        <v>1072</v>
      </c>
    </row>
    <row r="1597" spans="1:6" x14ac:dyDescent="0.25">
      <c r="A1597" s="3" t="s">
        <v>4880</v>
      </c>
      <c r="B1597" s="3" t="s">
        <v>1070</v>
      </c>
      <c r="C1597" s="3" t="s">
        <v>3712</v>
      </c>
      <c r="D1597" s="4"/>
      <c r="E1597" s="5"/>
      <c r="F1597" s="7" t="s">
        <v>4869</v>
      </c>
    </row>
    <row r="1598" spans="1:6" ht="25.5" x14ac:dyDescent="0.25">
      <c r="A1598" s="3" t="s">
        <v>1336</v>
      </c>
      <c r="B1598" s="3" t="s">
        <v>1073</v>
      </c>
      <c r="C1598" s="3" t="s">
        <v>1074</v>
      </c>
      <c r="D1598" s="4"/>
      <c r="E1598" s="5"/>
      <c r="F1598" s="7" t="s">
        <v>3878</v>
      </c>
    </row>
    <row r="1599" spans="1:6" ht="38.25" x14ac:dyDescent="0.25">
      <c r="A1599" s="3" t="s">
        <v>1336</v>
      </c>
      <c r="B1599" s="3">
        <v>47131812</v>
      </c>
      <c r="C1599" s="3">
        <v>92004563</v>
      </c>
      <c r="D1599" s="4" t="s">
        <v>1400</v>
      </c>
      <c r="E1599" s="5" t="s">
        <v>468</v>
      </c>
      <c r="F1599" s="10" t="s">
        <v>3878</v>
      </c>
    </row>
    <row r="1600" spans="1:6" x14ac:dyDescent="0.25">
      <c r="A1600" s="3" t="s">
        <v>1336</v>
      </c>
      <c r="B1600" s="3" t="s">
        <v>1073</v>
      </c>
      <c r="C1600" s="3" t="s">
        <v>1074</v>
      </c>
      <c r="D1600" s="4"/>
      <c r="E1600" s="5"/>
      <c r="F1600" s="7" t="s">
        <v>3188</v>
      </c>
    </row>
    <row r="1601" spans="1:6" ht="63.75" x14ac:dyDescent="0.25">
      <c r="A1601" s="9" t="s">
        <v>558</v>
      </c>
      <c r="B1601" s="9">
        <v>47131812</v>
      </c>
      <c r="C1601" s="9">
        <v>92031843</v>
      </c>
      <c r="D1601" s="8" t="s">
        <v>559</v>
      </c>
      <c r="E1601" s="5" t="s">
        <v>280</v>
      </c>
      <c r="F1601" s="10" t="s">
        <v>3879</v>
      </c>
    </row>
    <row r="1602" spans="1:6" ht="25.5" x14ac:dyDescent="0.25">
      <c r="A1602" s="3" t="s">
        <v>1337</v>
      </c>
      <c r="B1602" s="3" t="s">
        <v>1075</v>
      </c>
      <c r="C1602" s="3" t="s">
        <v>1076</v>
      </c>
      <c r="D1602" s="4"/>
      <c r="E1602" s="5"/>
      <c r="F1602" s="7" t="s">
        <v>3880</v>
      </c>
    </row>
    <row r="1603" spans="1:6" ht="38.25" x14ac:dyDescent="0.25">
      <c r="A1603" s="3" t="s">
        <v>1337</v>
      </c>
      <c r="B1603" s="3">
        <v>24111503</v>
      </c>
      <c r="C1603" s="3">
        <v>92029679</v>
      </c>
      <c r="D1603" s="4" t="s">
        <v>1387</v>
      </c>
      <c r="E1603" s="5" t="s">
        <v>469</v>
      </c>
      <c r="F1603" s="7" t="s">
        <v>3881</v>
      </c>
    </row>
    <row r="1604" spans="1:6" ht="38.25" x14ac:dyDescent="0.25">
      <c r="A1604" s="3" t="s">
        <v>1338</v>
      </c>
      <c r="B1604" s="3" t="s">
        <v>1075</v>
      </c>
      <c r="C1604" s="3" t="s">
        <v>1077</v>
      </c>
      <c r="D1604" s="4"/>
      <c r="E1604" s="5"/>
      <c r="F1604" s="7" t="s">
        <v>3881</v>
      </c>
    </row>
    <row r="1605" spans="1:6" ht="25.5" x14ac:dyDescent="0.25">
      <c r="A1605" s="3" t="s">
        <v>1338</v>
      </c>
      <c r="B1605" s="3" t="s">
        <v>3189</v>
      </c>
      <c r="C1605" s="3" t="s">
        <v>3190</v>
      </c>
      <c r="D1605" s="4"/>
      <c r="E1605" s="5"/>
      <c r="F1605" s="7" t="s">
        <v>3191</v>
      </c>
    </row>
    <row r="1606" spans="1:6" ht="63.75" x14ac:dyDescent="0.25">
      <c r="A1606" s="3" t="s">
        <v>1339</v>
      </c>
      <c r="B1606" s="3" t="s">
        <v>1075</v>
      </c>
      <c r="C1606" s="3" t="s">
        <v>1078</v>
      </c>
      <c r="D1606" s="4"/>
      <c r="E1606" s="5"/>
      <c r="F1606" s="7" t="s">
        <v>3882</v>
      </c>
    </row>
    <row r="1607" spans="1:6" ht="25.5" x14ac:dyDescent="0.25">
      <c r="A1607" s="3" t="s">
        <v>1339</v>
      </c>
      <c r="B1607" s="3" t="s">
        <v>3189</v>
      </c>
      <c r="C1607" s="3" t="s">
        <v>3192</v>
      </c>
      <c r="D1607" s="4"/>
      <c r="E1607" s="5"/>
      <c r="F1607" s="7" t="s">
        <v>3193</v>
      </c>
    </row>
    <row r="1608" spans="1:6" x14ac:dyDescent="0.25">
      <c r="A1608" s="3" t="s">
        <v>3194</v>
      </c>
      <c r="B1608" s="3">
        <v>47131501</v>
      </c>
      <c r="C1608" s="3" t="s">
        <v>3195</v>
      </c>
      <c r="D1608" s="4"/>
      <c r="E1608" s="5"/>
      <c r="F1608" s="7" t="s">
        <v>3196</v>
      </c>
    </row>
    <row r="1609" spans="1:6" ht="51" x14ac:dyDescent="0.25">
      <c r="A1609" s="9" t="s">
        <v>5010</v>
      </c>
      <c r="B1609" s="40">
        <v>47131501</v>
      </c>
      <c r="C1609" s="40">
        <v>92031657</v>
      </c>
      <c r="D1609" s="8"/>
      <c r="E1609" s="14"/>
      <c r="F1609" s="44" t="s">
        <v>5065</v>
      </c>
    </row>
    <row r="1610" spans="1:6" x14ac:dyDescent="0.25">
      <c r="A1610" s="3" t="s">
        <v>3197</v>
      </c>
      <c r="B1610" s="3">
        <v>12352320</v>
      </c>
      <c r="C1610" s="3" t="s">
        <v>3198</v>
      </c>
      <c r="D1610" s="4"/>
      <c r="E1610" s="5"/>
      <c r="F1610" s="7" t="s">
        <v>3199</v>
      </c>
    </row>
    <row r="1611" spans="1:6" x14ac:dyDescent="0.25">
      <c r="A1611" s="3" t="s">
        <v>3713</v>
      </c>
      <c r="B1611" s="3" t="s">
        <v>3714</v>
      </c>
      <c r="C1611" s="3" t="s">
        <v>3715</v>
      </c>
      <c r="D1611" s="4"/>
      <c r="E1611" s="5"/>
      <c r="F1611" s="7" t="s">
        <v>4870</v>
      </c>
    </row>
    <row r="1612" spans="1:6" ht="25.5" x14ac:dyDescent="0.25">
      <c r="A1612" s="3" t="s">
        <v>1340</v>
      </c>
      <c r="B1612" s="3" t="s">
        <v>761</v>
      </c>
      <c r="C1612" s="3" t="s">
        <v>762</v>
      </c>
      <c r="D1612" s="4"/>
      <c r="E1612" s="5"/>
      <c r="F1612" s="7" t="s">
        <v>763</v>
      </c>
    </row>
    <row r="1613" spans="1:6" ht="25.5" x14ac:dyDescent="0.25">
      <c r="A1613" s="3" t="s">
        <v>1340</v>
      </c>
      <c r="B1613" s="3">
        <v>12141901</v>
      </c>
      <c r="C1613" s="3">
        <v>92002552</v>
      </c>
      <c r="D1613" s="4" t="s">
        <v>1401</v>
      </c>
      <c r="E1613" s="5" t="s">
        <v>472</v>
      </c>
      <c r="F1613" s="7" t="s">
        <v>763</v>
      </c>
    </row>
    <row r="1614" spans="1:6" ht="25.5" x14ac:dyDescent="0.25">
      <c r="A1614" s="3" t="s">
        <v>1340</v>
      </c>
      <c r="B1614" s="3" t="s">
        <v>761</v>
      </c>
      <c r="C1614" s="3">
        <v>92074174</v>
      </c>
      <c r="D1614" s="4"/>
      <c r="E1614" s="5"/>
      <c r="F1614" s="7" t="s">
        <v>2218</v>
      </c>
    </row>
    <row r="1615" spans="1:6" ht="25.5" x14ac:dyDescent="0.25">
      <c r="A1615" s="3" t="s">
        <v>1340</v>
      </c>
      <c r="B1615" s="3" t="s">
        <v>761</v>
      </c>
      <c r="C1615" s="3" t="s">
        <v>3200</v>
      </c>
      <c r="D1615" s="4"/>
      <c r="E1615" s="5"/>
      <c r="F1615" s="7" t="s">
        <v>3201</v>
      </c>
    </row>
    <row r="1616" spans="1:6" ht="38.25" x14ac:dyDescent="0.25">
      <c r="A1616" s="3" t="s">
        <v>4959</v>
      </c>
      <c r="B1616" s="24">
        <v>47131609</v>
      </c>
      <c r="C1616" s="24">
        <v>92059797</v>
      </c>
      <c r="D1616" s="4"/>
      <c r="E1616" s="5"/>
      <c r="F1616" s="7" t="s">
        <v>4960</v>
      </c>
    </row>
    <row r="1617" spans="1:6" x14ac:dyDescent="0.25">
      <c r="A1617" s="3" t="s">
        <v>560</v>
      </c>
      <c r="B1617" s="3" t="s">
        <v>634</v>
      </c>
      <c r="C1617" s="3" t="s">
        <v>1079</v>
      </c>
      <c r="D1617" s="4"/>
      <c r="E1617" s="5"/>
      <c r="F1617" s="7" t="s">
        <v>1080</v>
      </c>
    </row>
    <row r="1618" spans="1:6" ht="51" x14ac:dyDescent="0.25">
      <c r="A1618" s="3" t="s">
        <v>560</v>
      </c>
      <c r="B1618" s="3">
        <v>46181504</v>
      </c>
      <c r="C1618" s="3">
        <v>92045905</v>
      </c>
      <c r="D1618" s="4" t="s">
        <v>561</v>
      </c>
      <c r="E1618" s="5" t="s">
        <v>473</v>
      </c>
      <c r="F1618" s="7" t="s">
        <v>562</v>
      </c>
    </row>
    <row r="1619" spans="1:6" x14ac:dyDescent="0.25">
      <c r="A1619" s="3" t="s">
        <v>560</v>
      </c>
      <c r="B1619" s="3" t="s">
        <v>634</v>
      </c>
      <c r="C1619" s="3" t="s">
        <v>1079</v>
      </c>
      <c r="D1619" s="4"/>
      <c r="E1619" s="5"/>
      <c r="F1619" s="7" t="s">
        <v>3202</v>
      </c>
    </row>
    <row r="1620" spans="1:6" x14ac:dyDescent="0.25">
      <c r="A1620" s="3" t="s">
        <v>3206</v>
      </c>
      <c r="B1620" s="3">
        <v>30181614</v>
      </c>
      <c r="C1620" s="3" t="s">
        <v>3207</v>
      </c>
      <c r="D1620" s="4"/>
      <c r="E1620" s="5"/>
      <c r="F1620" s="7" t="s">
        <v>3208</v>
      </c>
    </row>
    <row r="1621" spans="1:6" x14ac:dyDescent="0.25">
      <c r="A1621" s="3" t="s">
        <v>3203</v>
      </c>
      <c r="B1621" s="3">
        <v>47131815</v>
      </c>
      <c r="C1621" s="3" t="s">
        <v>3204</v>
      </c>
      <c r="D1621" s="4"/>
      <c r="E1621" s="5"/>
      <c r="F1621" s="7" t="s">
        <v>3205</v>
      </c>
    </row>
    <row r="1622" spans="1:6" x14ac:dyDescent="0.25">
      <c r="A1622" s="3" t="s">
        <v>3375</v>
      </c>
      <c r="B1622" s="3" t="s">
        <v>3376</v>
      </c>
      <c r="C1622" s="3" t="s">
        <v>3377</v>
      </c>
      <c r="D1622" s="4"/>
      <c r="E1622" s="5"/>
      <c r="F1622" s="7" t="s">
        <v>4707</v>
      </c>
    </row>
    <row r="1623" spans="1:6" ht="51" x14ac:dyDescent="0.25">
      <c r="A1623" s="3" t="s">
        <v>2226</v>
      </c>
      <c r="B1623" s="3" t="s">
        <v>2227</v>
      </c>
      <c r="C1623" s="3" t="s">
        <v>2228</v>
      </c>
      <c r="D1623" s="4"/>
      <c r="E1623" s="5"/>
      <c r="F1623" s="7" t="s">
        <v>4288</v>
      </c>
    </row>
    <row r="1624" spans="1:6" ht="102" x14ac:dyDescent="0.25">
      <c r="A1624" s="3" t="s">
        <v>4961</v>
      </c>
      <c r="B1624" s="26">
        <v>46181811</v>
      </c>
      <c r="C1624" s="26">
        <v>92114827</v>
      </c>
      <c r="D1624" s="4"/>
      <c r="E1624" s="5"/>
      <c r="F1624" s="7" t="s">
        <v>4962</v>
      </c>
    </row>
    <row r="1625" spans="1:6" ht="38.25" x14ac:dyDescent="0.25">
      <c r="A1625" s="3" t="s">
        <v>2833</v>
      </c>
      <c r="B1625" s="3" t="s">
        <v>2834</v>
      </c>
      <c r="C1625" s="3" t="s">
        <v>2835</v>
      </c>
      <c r="D1625" s="4"/>
      <c r="E1625" s="5"/>
      <c r="F1625" s="7" t="s">
        <v>4641</v>
      </c>
    </row>
    <row r="1626" spans="1:6" ht="51" x14ac:dyDescent="0.25">
      <c r="A1626" s="3" t="s">
        <v>4963</v>
      </c>
      <c r="B1626" s="3" t="s">
        <v>2219</v>
      </c>
      <c r="C1626" s="3" t="s">
        <v>2220</v>
      </c>
      <c r="D1626" s="4"/>
      <c r="E1626" s="5"/>
      <c r="F1626" s="7" t="s">
        <v>4285</v>
      </c>
    </row>
    <row r="1627" spans="1:6" x14ac:dyDescent="0.25">
      <c r="A1627" s="3" t="s">
        <v>4881</v>
      </c>
      <c r="B1627" s="3" t="s">
        <v>2713</v>
      </c>
      <c r="C1627" s="3" t="s">
        <v>2714</v>
      </c>
      <c r="D1627" s="4"/>
      <c r="E1627" s="5"/>
      <c r="F1627" s="7" t="s">
        <v>4871</v>
      </c>
    </row>
    <row r="1628" spans="1:6" ht="38.25" x14ac:dyDescent="0.25">
      <c r="A1628" s="3" t="s">
        <v>2810</v>
      </c>
      <c r="B1628" s="3" t="s">
        <v>2811</v>
      </c>
      <c r="C1628" s="3" t="s">
        <v>2812</v>
      </c>
      <c r="D1628" s="4"/>
      <c r="E1628" s="5"/>
      <c r="F1628" s="7" t="s">
        <v>4635</v>
      </c>
    </row>
    <row r="1629" spans="1:6" ht="38.25" x14ac:dyDescent="0.25">
      <c r="A1629" s="3" t="s">
        <v>2813</v>
      </c>
      <c r="B1629" s="3" t="s">
        <v>2814</v>
      </c>
      <c r="C1629" s="3" t="s">
        <v>2815</v>
      </c>
      <c r="D1629" s="4"/>
      <c r="E1629" s="5"/>
      <c r="F1629" s="7" t="s">
        <v>4636</v>
      </c>
    </row>
    <row r="1630" spans="1:6" ht="38.25" x14ac:dyDescent="0.25">
      <c r="A1630" s="3" t="s">
        <v>2816</v>
      </c>
      <c r="B1630" s="3" t="s">
        <v>2811</v>
      </c>
      <c r="C1630" s="3" t="s">
        <v>2817</v>
      </c>
      <c r="D1630" s="4"/>
      <c r="E1630" s="5"/>
      <c r="F1630" s="7" t="s">
        <v>4637</v>
      </c>
    </row>
    <row r="1631" spans="1:6" ht="51" x14ac:dyDescent="0.25">
      <c r="A1631" s="3" t="s">
        <v>2821</v>
      </c>
      <c r="B1631" s="3" t="s">
        <v>2814</v>
      </c>
      <c r="C1631" s="3" t="s">
        <v>2822</v>
      </c>
      <c r="D1631" s="4"/>
      <c r="E1631" s="5"/>
      <c r="F1631" s="7" t="s">
        <v>2823</v>
      </c>
    </row>
    <row r="1632" spans="1:6" ht="63.75" x14ac:dyDescent="0.25">
      <c r="A1632" s="3" t="s">
        <v>2818</v>
      </c>
      <c r="B1632" s="3" t="s">
        <v>2811</v>
      </c>
      <c r="C1632" s="3" t="s">
        <v>2819</v>
      </c>
      <c r="D1632" s="4"/>
      <c r="E1632" s="5"/>
      <c r="F1632" s="7" t="s">
        <v>2820</v>
      </c>
    </row>
    <row r="1633" spans="1:6" ht="63.75" x14ac:dyDescent="0.25">
      <c r="A1633" s="3" t="s">
        <v>2830</v>
      </c>
      <c r="B1633" s="3" t="s">
        <v>2831</v>
      </c>
      <c r="C1633" s="3" t="s">
        <v>2832</v>
      </c>
      <c r="D1633" s="4"/>
      <c r="E1633" s="5"/>
      <c r="F1633" s="7" t="s">
        <v>4640</v>
      </c>
    </row>
    <row r="1634" spans="1:6" x14ac:dyDescent="0.25">
      <c r="A1634" s="3" t="s">
        <v>3209</v>
      </c>
      <c r="B1634" s="3" t="s">
        <v>3210</v>
      </c>
      <c r="C1634" s="3" t="s">
        <v>3211</v>
      </c>
      <c r="D1634" s="4"/>
      <c r="E1634" s="5"/>
      <c r="F1634" s="7" t="s">
        <v>3212</v>
      </c>
    </row>
    <row r="1635" spans="1:6" x14ac:dyDescent="0.25">
      <c r="A1635" s="3" t="s">
        <v>3209</v>
      </c>
      <c r="B1635" s="3" t="s">
        <v>634</v>
      </c>
      <c r="C1635" s="3" t="s">
        <v>3213</v>
      </c>
      <c r="D1635" s="4"/>
      <c r="E1635" s="5"/>
      <c r="F1635" s="7" t="s">
        <v>3214</v>
      </c>
    </row>
    <row r="1636" spans="1:6" x14ac:dyDescent="0.25">
      <c r="A1636" s="3" t="s">
        <v>3215</v>
      </c>
      <c r="B1636" s="3" t="s">
        <v>3210</v>
      </c>
      <c r="C1636" s="3" t="s">
        <v>3211</v>
      </c>
      <c r="D1636" s="4"/>
      <c r="E1636" s="5"/>
      <c r="F1636" s="7" t="s">
        <v>3216</v>
      </c>
    </row>
    <row r="1637" spans="1:6" ht="89.25" x14ac:dyDescent="0.25">
      <c r="A1637" s="3" t="s">
        <v>4964</v>
      </c>
      <c r="B1637" s="3" t="s">
        <v>634</v>
      </c>
      <c r="C1637" s="3" t="s">
        <v>2225</v>
      </c>
      <c r="D1637" s="4"/>
      <c r="E1637" s="5"/>
      <c r="F1637" s="7" t="s">
        <v>4287</v>
      </c>
    </row>
    <row r="1638" spans="1:6" ht="102" x14ac:dyDescent="0.25">
      <c r="A1638" s="3" t="s">
        <v>2221</v>
      </c>
      <c r="B1638" s="3" t="s">
        <v>2222</v>
      </c>
      <c r="C1638" s="3" t="s">
        <v>2223</v>
      </c>
      <c r="D1638" s="4"/>
      <c r="E1638" s="5"/>
      <c r="F1638" s="7" t="s">
        <v>4286</v>
      </c>
    </row>
    <row r="1639" spans="1:6" ht="89.25" x14ac:dyDescent="0.25">
      <c r="A1639" s="3" t="s">
        <v>2224</v>
      </c>
      <c r="B1639" s="3" t="s">
        <v>634</v>
      </c>
      <c r="C1639" s="3" t="s">
        <v>2225</v>
      </c>
      <c r="D1639" s="4"/>
      <c r="E1639" s="5"/>
      <c r="F1639" s="7" t="s">
        <v>4287</v>
      </c>
    </row>
    <row r="1640" spans="1:6" ht="63.75" x14ac:dyDescent="0.25">
      <c r="A1640" s="3" t="s">
        <v>2827</v>
      </c>
      <c r="B1640" s="3" t="s">
        <v>2828</v>
      </c>
      <c r="C1640" s="3" t="s">
        <v>2829</v>
      </c>
      <c r="D1640" s="4"/>
      <c r="E1640" s="5"/>
      <c r="F1640" s="7" t="s">
        <v>4639</v>
      </c>
    </row>
    <row r="1641" spans="1:6" ht="76.5" x14ac:dyDescent="0.25">
      <c r="A1641" s="3" t="s">
        <v>2232</v>
      </c>
      <c r="B1641" s="3" t="s">
        <v>2233</v>
      </c>
      <c r="C1641" s="3" t="s">
        <v>2234</v>
      </c>
      <c r="D1641" s="4"/>
      <c r="E1641" s="5"/>
      <c r="F1641" s="7" t="s">
        <v>4290</v>
      </c>
    </row>
    <row r="1642" spans="1:6" ht="89.25" x14ac:dyDescent="0.25">
      <c r="A1642" s="3" t="s">
        <v>2232</v>
      </c>
      <c r="B1642" s="3" t="s">
        <v>2235</v>
      </c>
      <c r="C1642" s="3" t="s">
        <v>2236</v>
      </c>
      <c r="D1642" s="4"/>
      <c r="E1642" s="5"/>
      <c r="F1642" s="7" t="s">
        <v>4291</v>
      </c>
    </row>
    <row r="1643" spans="1:6" ht="25.5" x14ac:dyDescent="0.25">
      <c r="A1643" s="3" t="s">
        <v>3459</v>
      </c>
      <c r="B1643" s="3">
        <v>46181802</v>
      </c>
      <c r="C1643" s="3">
        <v>92031628</v>
      </c>
      <c r="D1643" s="4"/>
      <c r="E1643" s="5"/>
      <c r="F1643" s="7" t="s">
        <v>4747</v>
      </c>
    </row>
    <row r="1644" spans="1:6" ht="25.5" x14ac:dyDescent="0.25">
      <c r="A1644" s="3" t="s">
        <v>3459</v>
      </c>
      <c r="B1644" s="3">
        <v>46181802</v>
      </c>
      <c r="C1644" s="3">
        <v>90012754</v>
      </c>
      <c r="D1644" s="4"/>
      <c r="E1644" s="5"/>
      <c r="F1644" s="7" t="s">
        <v>4748</v>
      </c>
    </row>
    <row r="1645" spans="1:6" ht="102" x14ac:dyDescent="0.25">
      <c r="A1645" s="3" t="s">
        <v>2237</v>
      </c>
      <c r="B1645" s="3" t="s">
        <v>1043</v>
      </c>
      <c r="C1645" s="3" t="s">
        <v>2238</v>
      </c>
      <c r="D1645" s="4"/>
      <c r="E1645" s="5"/>
      <c r="F1645" s="7" t="s">
        <v>4292</v>
      </c>
    </row>
    <row r="1646" spans="1:6" ht="63.75" x14ac:dyDescent="0.25">
      <c r="A1646" s="3" t="s">
        <v>2229</v>
      </c>
      <c r="B1646" s="3" t="s">
        <v>2230</v>
      </c>
      <c r="C1646" s="3" t="s">
        <v>2231</v>
      </c>
      <c r="D1646" s="4"/>
      <c r="E1646" s="5"/>
      <c r="F1646" s="7" t="s">
        <v>4289</v>
      </c>
    </row>
    <row r="1647" spans="1:6" ht="63.75" x14ac:dyDescent="0.25">
      <c r="A1647" s="3" t="s">
        <v>2807</v>
      </c>
      <c r="B1647" s="3" t="s">
        <v>2808</v>
      </c>
      <c r="C1647" s="3" t="s">
        <v>2809</v>
      </c>
      <c r="D1647" s="4"/>
      <c r="E1647" s="5"/>
      <c r="F1647" s="7" t="s">
        <v>4634</v>
      </c>
    </row>
    <row r="1648" spans="1:6" ht="63.75" x14ac:dyDescent="0.25">
      <c r="A1648" s="3" t="s">
        <v>2836</v>
      </c>
      <c r="B1648" s="3" t="s">
        <v>2837</v>
      </c>
      <c r="C1648" s="3" t="s">
        <v>2838</v>
      </c>
      <c r="D1648" s="4"/>
      <c r="E1648" s="5"/>
      <c r="F1648" s="7" t="s">
        <v>4642</v>
      </c>
    </row>
    <row r="1649" spans="1:6" x14ac:dyDescent="0.25">
      <c r="A1649" s="3" t="s">
        <v>2800</v>
      </c>
      <c r="B1649" s="3" t="s">
        <v>2801</v>
      </c>
      <c r="C1649" s="3" t="s">
        <v>2802</v>
      </c>
      <c r="D1649" s="4"/>
      <c r="E1649" s="5"/>
      <c r="F1649" s="7" t="s">
        <v>2803</v>
      </c>
    </row>
    <row r="1650" spans="1:6" ht="89.25" x14ac:dyDescent="0.25">
      <c r="A1650" s="3" t="s">
        <v>2824</v>
      </c>
      <c r="B1650" s="3" t="s">
        <v>2825</v>
      </c>
      <c r="C1650" s="3" t="s">
        <v>2826</v>
      </c>
      <c r="D1650" s="4"/>
      <c r="E1650" s="5"/>
      <c r="F1650" s="7" t="s">
        <v>4638</v>
      </c>
    </row>
    <row r="1651" spans="1:6" ht="25.5" x14ac:dyDescent="0.25">
      <c r="A1651" s="3" t="s">
        <v>2797</v>
      </c>
      <c r="B1651" s="3" t="s">
        <v>2798</v>
      </c>
      <c r="C1651" s="3" t="s">
        <v>2799</v>
      </c>
      <c r="D1651" s="4"/>
      <c r="E1651" s="5"/>
      <c r="F1651" s="7" t="s">
        <v>4631</v>
      </c>
    </row>
    <row r="1652" spans="1:6" ht="25.5" x14ac:dyDescent="0.25">
      <c r="A1652" s="3" t="s">
        <v>2797</v>
      </c>
      <c r="B1652" s="3" t="s">
        <v>2798</v>
      </c>
      <c r="C1652" s="3" t="s">
        <v>2799</v>
      </c>
      <c r="D1652" s="4"/>
      <c r="E1652" s="5"/>
      <c r="F1652" s="7" t="s">
        <v>4632</v>
      </c>
    </row>
    <row r="1653" spans="1:6" ht="89.25" x14ac:dyDescent="0.25">
      <c r="A1653" s="3" t="s">
        <v>2804</v>
      </c>
      <c r="B1653" s="3" t="s">
        <v>2805</v>
      </c>
      <c r="C1653" s="3" t="s">
        <v>2806</v>
      </c>
      <c r="D1653" s="4"/>
      <c r="E1653" s="5"/>
      <c r="F1653" s="7" t="s">
        <v>4633</v>
      </c>
    </row>
    <row r="1654" spans="1:6" x14ac:dyDescent="0.25">
      <c r="A1654" s="3" t="s">
        <v>3378</v>
      </c>
      <c r="B1654" s="3" t="s">
        <v>3379</v>
      </c>
      <c r="C1654" s="3" t="s">
        <v>3380</v>
      </c>
      <c r="D1654" s="4"/>
      <c r="E1654" s="5"/>
      <c r="F1654" s="7" t="s">
        <v>4708</v>
      </c>
    </row>
    <row r="1655" spans="1:6" x14ac:dyDescent="0.25">
      <c r="A1655" s="3" t="s">
        <v>3381</v>
      </c>
      <c r="B1655" s="3" t="s">
        <v>3382</v>
      </c>
      <c r="C1655" s="3" t="s">
        <v>3383</v>
      </c>
      <c r="D1655" s="4"/>
      <c r="E1655" s="5"/>
      <c r="F1655" s="7" t="s">
        <v>4709</v>
      </c>
    </row>
    <row r="1656" spans="1:6" x14ac:dyDescent="0.25">
      <c r="A1656" s="3" t="s">
        <v>3384</v>
      </c>
      <c r="B1656" s="3" t="s">
        <v>3385</v>
      </c>
      <c r="C1656" s="3" t="s">
        <v>3386</v>
      </c>
      <c r="D1656" s="4"/>
      <c r="E1656" s="5"/>
      <c r="F1656" s="7" t="s">
        <v>4710</v>
      </c>
    </row>
    <row r="1657" spans="1:6" x14ac:dyDescent="0.25">
      <c r="A1657" s="3" t="s">
        <v>3387</v>
      </c>
      <c r="B1657" s="3" t="s">
        <v>3388</v>
      </c>
      <c r="C1657" s="3" t="s">
        <v>3389</v>
      </c>
      <c r="D1657" s="4"/>
      <c r="E1657" s="5"/>
      <c r="F1657" s="7" t="s">
        <v>4711</v>
      </c>
    </row>
    <row r="1658" spans="1:6" x14ac:dyDescent="0.25">
      <c r="A1658" s="3" t="s">
        <v>3387</v>
      </c>
      <c r="B1658" s="3" t="s">
        <v>3388</v>
      </c>
      <c r="C1658" s="3" t="s">
        <v>3390</v>
      </c>
      <c r="D1658" s="4"/>
      <c r="E1658" s="5"/>
      <c r="F1658" s="7" t="s">
        <v>4712</v>
      </c>
    </row>
    <row r="1659" spans="1:6" ht="51" x14ac:dyDescent="0.25">
      <c r="A1659" s="9" t="s">
        <v>4965</v>
      </c>
      <c r="B1659" s="27">
        <v>48101902</v>
      </c>
      <c r="C1659" s="27">
        <v>92073973</v>
      </c>
      <c r="D1659" s="8"/>
      <c r="E1659" s="14"/>
      <c r="F1659" s="10" t="s">
        <v>4966</v>
      </c>
    </row>
    <row r="1660" spans="1:6" ht="38.25" x14ac:dyDescent="0.25">
      <c r="A1660" s="9" t="s">
        <v>4967</v>
      </c>
      <c r="B1660" s="27">
        <v>14121703</v>
      </c>
      <c r="C1660" s="27">
        <v>92077155</v>
      </c>
      <c r="D1660" s="8"/>
      <c r="E1660" s="14"/>
      <c r="F1660" s="10" t="s">
        <v>4968</v>
      </c>
    </row>
    <row r="1661" spans="1:6" ht="25.5" x14ac:dyDescent="0.25">
      <c r="A1661" s="3" t="s">
        <v>3391</v>
      </c>
      <c r="B1661" s="3" t="s">
        <v>3392</v>
      </c>
      <c r="C1661" s="3" t="s">
        <v>3393</v>
      </c>
      <c r="D1661" s="4"/>
      <c r="E1661" s="5"/>
      <c r="F1661" s="7" t="s">
        <v>4713</v>
      </c>
    </row>
    <row r="1662" spans="1:6" x14ac:dyDescent="0.25">
      <c r="A1662" s="3" t="s">
        <v>3394</v>
      </c>
      <c r="B1662" s="3" t="s">
        <v>3395</v>
      </c>
      <c r="C1662" s="3" t="s">
        <v>3396</v>
      </c>
      <c r="D1662" s="4"/>
      <c r="E1662" s="5"/>
      <c r="F1662" s="7" t="s">
        <v>4714</v>
      </c>
    </row>
    <row r="1663" spans="1:6" x14ac:dyDescent="0.25">
      <c r="A1663" s="3" t="s">
        <v>3397</v>
      </c>
      <c r="B1663" s="3" t="s">
        <v>3398</v>
      </c>
      <c r="C1663" s="3" t="s">
        <v>3399</v>
      </c>
      <c r="D1663" s="4"/>
      <c r="E1663" s="5"/>
      <c r="F1663" s="7" t="s">
        <v>4715</v>
      </c>
    </row>
    <row r="1664" spans="1:6" x14ac:dyDescent="0.25">
      <c r="A1664" s="3" t="s">
        <v>3400</v>
      </c>
      <c r="B1664" s="3" t="s">
        <v>3401</v>
      </c>
      <c r="C1664" s="3" t="s">
        <v>3402</v>
      </c>
      <c r="D1664" s="4"/>
      <c r="E1664" s="5"/>
      <c r="F1664" s="7" t="s">
        <v>4716</v>
      </c>
    </row>
    <row r="1665" spans="1:6" x14ac:dyDescent="0.25">
      <c r="A1665" s="3" t="s">
        <v>3403</v>
      </c>
      <c r="B1665" s="3" t="s">
        <v>3404</v>
      </c>
      <c r="C1665" s="3" t="s">
        <v>3405</v>
      </c>
      <c r="D1665" s="4"/>
      <c r="E1665" s="5"/>
      <c r="F1665" s="7" t="s">
        <v>4717</v>
      </c>
    </row>
    <row r="1666" spans="1:6" x14ac:dyDescent="0.25">
      <c r="A1666" s="3" t="s">
        <v>3406</v>
      </c>
      <c r="B1666" s="3" t="s">
        <v>3407</v>
      </c>
      <c r="C1666" s="3" t="s">
        <v>3408</v>
      </c>
      <c r="D1666" s="4"/>
      <c r="E1666" s="5"/>
      <c r="F1666" s="7" t="s">
        <v>4718</v>
      </c>
    </row>
    <row r="1667" spans="1:6" x14ac:dyDescent="0.25">
      <c r="A1667" s="3" t="s">
        <v>3217</v>
      </c>
      <c r="B1667" s="3" t="s">
        <v>566</v>
      </c>
      <c r="C1667" s="3" t="s">
        <v>3218</v>
      </c>
      <c r="D1667" s="4"/>
      <c r="E1667" s="5"/>
      <c r="F1667" s="7" t="s">
        <v>3219</v>
      </c>
    </row>
    <row r="1668" spans="1:6" x14ac:dyDescent="0.25">
      <c r="A1668" s="3" t="s">
        <v>565</v>
      </c>
      <c r="B1668" s="3" t="s">
        <v>566</v>
      </c>
      <c r="C1668" s="3">
        <v>90031809</v>
      </c>
      <c r="D1668" s="4"/>
      <c r="E1668" s="5"/>
      <c r="F1668" s="7" t="s">
        <v>1081</v>
      </c>
    </row>
    <row r="1669" spans="1:6" ht="25.5" x14ac:dyDescent="0.25">
      <c r="A1669" s="3" t="s">
        <v>565</v>
      </c>
      <c r="B1669" s="3" t="s">
        <v>566</v>
      </c>
      <c r="C1669" s="3">
        <v>90031811</v>
      </c>
      <c r="D1669" s="4" t="s">
        <v>567</v>
      </c>
      <c r="E1669" s="5" t="s">
        <v>475</v>
      </c>
      <c r="F1669" s="7" t="s">
        <v>568</v>
      </c>
    </row>
    <row r="1670" spans="1:6" ht="25.5" x14ac:dyDescent="0.25">
      <c r="A1670" s="3" t="s">
        <v>569</v>
      </c>
      <c r="B1670" s="3">
        <v>26111702</v>
      </c>
      <c r="C1670" s="3">
        <v>90031809</v>
      </c>
      <c r="D1670" s="4" t="s">
        <v>570</v>
      </c>
      <c r="E1670" s="5" t="s">
        <v>476</v>
      </c>
      <c r="F1670" s="7" t="s">
        <v>571</v>
      </c>
    </row>
    <row r="1671" spans="1:6" x14ac:dyDescent="0.25">
      <c r="A1671" s="3" t="s">
        <v>569</v>
      </c>
      <c r="B1671" s="3" t="s">
        <v>566</v>
      </c>
      <c r="C1671" s="3" t="s">
        <v>3220</v>
      </c>
      <c r="D1671" s="4"/>
      <c r="E1671" s="5"/>
      <c r="F1671" s="7" t="s">
        <v>3221</v>
      </c>
    </row>
    <row r="1672" spans="1:6" ht="25.5" x14ac:dyDescent="0.25">
      <c r="A1672" s="3" t="s">
        <v>4969</v>
      </c>
      <c r="B1672" s="24">
        <v>26111702</v>
      </c>
      <c r="C1672" s="24">
        <v>92057478</v>
      </c>
      <c r="D1672" s="4"/>
      <c r="E1672" s="5"/>
      <c r="F1672" s="7" t="s">
        <v>2741</v>
      </c>
    </row>
    <row r="1673" spans="1:6" ht="25.5" x14ac:dyDescent="0.25">
      <c r="A1673" s="3" t="s">
        <v>1341</v>
      </c>
      <c r="B1673" s="3" t="s">
        <v>566</v>
      </c>
      <c r="C1673" s="3" t="s">
        <v>1082</v>
      </c>
      <c r="D1673" s="4"/>
      <c r="E1673" s="5"/>
      <c r="F1673" s="7" t="s">
        <v>1083</v>
      </c>
    </row>
    <row r="1674" spans="1:6" ht="51" x14ac:dyDescent="0.25">
      <c r="A1674" s="3" t="s">
        <v>2842</v>
      </c>
      <c r="B1674" s="3" t="s">
        <v>1075</v>
      </c>
      <c r="C1674" s="3" t="s">
        <v>2843</v>
      </c>
      <c r="D1674" s="4"/>
      <c r="E1674" s="5"/>
      <c r="F1674" s="7" t="s">
        <v>4644</v>
      </c>
    </row>
    <row r="1675" spans="1:6" ht="25.5" x14ac:dyDescent="0.25">
      <c r="A1675" s="3" t="s">
        <v>1342</v>
      </c>
      <c r="B1675" s="3" t="s">
        <v>1084</v>
      </c>
      <c r="C1675" s="3" t="s">
        <v>644</v>
      </c>
      <c r="D1675" s="4"/>
      <c r="E1675" s="5"/>
      <c r="F1675" s="7" t="s">
        <v>1085</v>
      </c>
    </row>
    <row r="1676" spans="1:6" x14ac:dyDescent="0.25">
      <c r="A1676" s="3" t="s">
        <v>3222</v>
      </c>
      <c r="B1676" s="3" t="s">
        <v>921</v>
      </c>
      <c r="C1676" s="3" t="s">
        <v>3223</v>
      </c>
      <c r="D1676" s="4"/>
      <c r="E1676" s="5"/>
      <c r="F1676" s="7" t="s">
        <v>3224</v>
      </c>
    </row>
    <row r="1677" spans="1:6" ht="25.5" x14ac:dyDescent="0.25">
      <c r="A1677" s="3" t="s">
        <v>2844</v>
      </c>
      <c r="B1677" s="3" t="s">
        <v>2845</v>
      </c>
      <c r="C1677" s="3" t="s">
        <v>2846</v>
      </c>
      <c r="D1677" s="4"/>
      <c r="E1677" s="5"/>
      <c r="F1677" s="7" t="s">
        <v>4645</v>
      </c>
    </row>
    <row r="1678" spans="1:6" x14ac:dyDescent="0.25">
      <c r="A1678" s="3" t="s">
        <v>3625</v>
      </c>
      <c r="B1678" s="3" t="s">
        <v>3626</v>
      </c>
      <c r="C1678" s="3" t="s">
        <v>3627</v>
      </c>
      <c r="D1678" s="4"/>
      <c r="E1678" s="5"/>
      <c r="F1678" s="7" t="s">
        <v>4821</v>
      </c>
    </row>
    <row r="1679" spans="1:6" ht="42" customHeight="1" x14ac:dyDescent="0.25">
      <c r="A1679" s="9" t="s">
        <v>4970</v>
      </c>
      <c r="B1679" s="27">
        <v>55121807</v>
      </c>
      <c r="C1679" s="27">
        <v>92037515</v>
      </c>
      <c r="D1679" s="8"/>
      <c r="E1679" s="14"/>
      <c r="F1679" s="10" t="s">
        <v>4971</v>
      </c>
    </row>
    <row r="1680" spans="1:6" ht="25.5" x14ac:dyDescent="0.25">
      <c r="A1680" s="3" t="s">
        <v>1343</v>
      </c>
      <c r="B1680" s="3" t="s">
        <v>1086</v>
      </c>
      <c r="C1680" s="3" t="s">
        <v>1087</v>
      </c>
      <c r="D1680" s="4" t="s">
        <v>1393</v>
      </c>
      <c r="E1680" s="5" t="s">
        <v>478</v>
      </c>
      <c r="F1680" s="7" t="s">
        <v>3883</v>
      </c>
    </row>
    <row r="1681" spans="1:6" x14ac:dyDescent="0.25">
      <c r="A1681" s="3" t="s">
        <v>1343</v>
      </c>
      <c r="B1681" s="3">
        <v>41104213</v>
      </c>
      <c r="C1681" s="3">
        <v>90013293</v>
      </c>
      <c r="D1681" s="4"/>
      <c r="E1681" s="5"/>
      <c r="F1681" s="7" t="s">
        <v>4820</v>
      </c>
    </row>
    <row r="1682" spans="1:6" ht="25.5" x14ac:dyDescent="0.25">
      <c r="A1682" s="3" t="s">
        <v>2839</v>
      </c>
      <c r="B1682" s="3" t="s">
        <v>2840</v>
      </c>
      <c r="C1682" s="3" t="s">
        <v>2841</v>
      </c>
      <c r="D1682" s="4"/>
      <c r="E1682" s="5"/>
      <c r="F1682" s="7" t="s">
        <v>4643</v>
      </c>
    </row>
    <row r="1683" spans="1:6" x14ac:dyDescent="0.25">
      <c r="A1683" s="3" t="s">
        <v>3334</v>
      </c>
      <c r="B1683" s="3">
        <v>82141507</v>
      </c>
      <c r="C1683" s="3">
        <v>92006626</v>
      </c>
      <c r="D1683" s="4"/>
      <c r="E1683" s="5"/>
      <c r="F1683" s="7" t="s">
        <v>3335</v>
      </c>
    </row>
    <row r="1684" spans="1:6" x14ac:dyDescent="0.25">
      <c r="A1684" s="3" t="s">
        <v>1344</v>
      </c>
      <c r="B1684" s="3"/>
      <c r="C1684" s="3"/>
      <c r="D1684" s="4"/>
      <c r="E1684" s="5"/>
      <c r="F1684" s="7" t="s">
        <v>256</v>
      </c>
    </row>
    <row r="1685" spans="1:6" ht="25.5" x14ac:dyDescent="0.25">
      <c r="A1685" s="3" t="s">
        <v>3225</v>
      </c>
      <c r="B1685" s="3">
        <v>53131603</v>
      </c>
      <c r="C1685" s="3" t="s">
        <v>3226</v>
      </c>
      <c r="D1685" s="4"/>
      <c r="E1685" s="5"/>
      <c r="F1685" s="7" t="s">
        <v>3227</v>
      </c>
    </row>
    <row r="1686" spans="1:6" x14ac:dyDescent="0.25">
      <c r="A1686" s="3" t="s">
        <v>3228</v>
      </c>
      <c r="B1686" s="3" t="s">
        <v>3229</v>
      </c>
      <c r="C1686" s="3" t="s">
        <v>3230</v>
      </c>
      <c r="D1686" s="4"/>
      <c r="E1686" s="5"/>
      <c r="F1686" s="7" t="s">
        <v>3231</v>
      </c>
    </row>
    <row r="1687" spans="1:6" ht="89.25" x14ac:dyDescent="0.25">
      <c r="A1687" s="3" t="s">
        <v>2259</v>
      </c>
      <c r="B1687" s="3" t="s">
        <v>2260</v>
      </c>
      <c r="C1687" s="3" t="s">
        <v>2261</v>
      </c>
      <c r="D1687" s="4"/>
      <c r="E1687" s="5"/>
      <c r="F1687" s="7" t="s">
        <v>4299</v>
      </c>
    </row>
    <row r="1688" spans="1:6" ht="51" x14ac:dyDescent="0.25">
      <c r="A1688" s="3" t="s">
        <v>2242</v>
      </c>
      <c r="B1688" s="3" t="s">
        <v>2243</v>
      </c>
      <c r="C1688" s="3" t="s">
        <v>2244</v>
      </c>
      <c r="D1688" s="4"/>
      <c r="E1688" s="5"/>
      <c r="F1688" s="7" t="s">
        <v>4294</v>
      </c>
    </row>
    <row r="1689" spans="1:6" ht="63.75" x14ac:dyDescent="0.25">
      <c r="A1689" s="3" t="s">
        <v>2245</v>
      </c>
      <c r="B1689" s="3" t="s">
        <v>2246</v>
      </c>
      <c r="C1689" s="3" t="s">
        <v>2247</v>
      </c>
      <c r="D1689" s="4"/>
      <c r="E1689" s="5"/>
      <c r="F1689" s="7" t="s">
        <v>4295</v>
      </c>
    </row>
    <row r="1690" spans="1:6" ht="63.75" x14ac:dyDescent="0.25">
      <c r="A1690" s="3" t="s">
        <v>2248</v>
      </c>
      <c r="B1690" s="3" t="s">
        <v>2249</v>
      </c>
      <c r="C1690" s="3" t="s">
        <v>2250</v>
      </c>
      <c r="D1690" s="4"/>
      <c r="E1690" s="5"/>
      <c r="F1690" s="7" t="s">
        <v>2251</v>
      </c>
    </row>
    <row r="1691" spans="1:6" ht="25.5" x14ac:dyDescent="0.25">
      <c r="A1691" s="3" t="s">
        <v>2847</v>
      </c>
      <c r="B1691" s="3" t="s">
        <v>2848</v>
      </c>
      <c r="C1691" s="3" t="s">
        <v>2849</v>
      </c>
      <c r="D1691" s="4"/>
      <c r="E1691" s="5"/>
      <c r="F1691" s="7" t="s">
        <v>4646</v>
      </c>
    </row>
    <row r="1692" spans="1:6" ht="51" x14ac:dyDescent="0.25">
      <c r="A1692" s="3" t="s">
        <v>2253</v>
      </c>
      <c r="B1692" s="3" t="s">
        <v>2254</v>
      </c>
      <c r="C1692" s="3" t="s">
        <v>2255</v>
      </c>
      <c r="D1692" s="4"/>
      <c r="E1692" s="5"/>
      <c r="F1692" s="7" t="s">
        <v>4297</v>
      </c>
    </row>
    <row r="1693" spans="1:6" ht="51" x14ac:dyDescent="0.25">
      <c r="A1693" s="3" t="s">
        <v>2262</v>
      </c>
      <c r="B1693" s="3" t="s">
        <v>2263</v>
      </c>
      <c r="C1693" s="3" t="s">
        <v>2264</v>
      </c>
      <c r="D1693" s="4"/>
      <c r="E1693" s="5"/>
      <c r="F1693" s="7" t="s">
        <v>4300</v>
      </c>
    </row>
    <row r="1694" spans="1:6" ht="178.5" x14ac:dyDescent="0.25">
      <c r="A1694" s="3" t="s">
        <v>2239</v>
      </c>
      <c r="B1694" s="3" t="s">
        <v>2240</v>
      </c>
      <c r="C1694" s="3" t="s">
        <v>2241</v>
      </c>
      <c r="D1694" s="4"/>
      <c r="E1694" s="5"/>
      <c r="F1694" s="7" t="s">
        <v>4293</v>
      </c>
    </row>
    <row r="1695" spans="1:6" ht="25.5" x14ac:dyDescent="0.25">
      <c r="A1695" s="3" t="s">
        <v>3716</v>
      </c>
      <c r="B1695" s="3" t="s">
        <v>3717</v>
      </c>
      <c r="C1695" s="3" t="s">
        <v>3718</v>
      </c>
      <c r="D1695" s="4"/>
      <c r="E1695" s="5"/>
      <c r="F1695" s="7" t="s">
        <v>4872</v>
      </c>
    </row>
    <row r="1696" spans="1:6" ht="63.75" x14ac:dyDescent="0.25">
      <c r="A1696" s="3" t="s">
        <v>2252</v>
      </c>
      <c r="B1696" s="3">
        <v>22101901</v>
      </c>
      <c r="C1696" s="3">
        <v>92083686</v>
      </c>
      <c r="D1696" s="4"/>
      <c r="E1696" s="5"/>
      <c r="F1696" s="7" t="s">
        <v>4296</v>
      </c>
    </row>
    <row r="1697" spans="1:6" ht="25.5" x14ac:dyDescent="0.25">
      <c r="A1697" s="3" t="s">
        <v>4972</v>
      </c>
      <c r="B1697" s="3">
        <v>44102803</v>
      </c>
      <c r="C1697" s="24">
        <v>92013038</v>
      </c>
      <c r="D1697" s="4"/>
      <c r="E1697" s="5"/>
      <c r="F1697" s="7" t="s">
        <v>4973</v>
      </c>
    </row>
    <row r="1698" spans="1:6" ht="51" x14ac:dyDescent="0.25">
      <c r="A1698" s="3" t="s">
        <v>2256</v>
      </c>
      <c r="B1698" s="3" t="s">
        <v>2257</v>
      </c>
      <c r="C1698" s="3" t="s">
        <v>2258</v>
      </c>
      <c r="D1698" s="4"/>
      <c r="E1698" s="5"/>
      <c r="F1698" s="7" t="s">
        <v>4298</v>
      </c>
    </row>
    <row r="1699" spans="1:6" ht="25.5" x14ac:dyDescent="0.25">
      <c r="A1699" s="3" t="s">
        <v>4974</v>
      </c>
      <c r="B1699" s="3" t="s">
        <v>1109</v>
      </c>
      <c r="C1699" s="3">
        <v>90003807</v>
      </c>
      <c r="D1699" s="4"/>
      <c r="E1699" s="5"/>
      <c r="F1699" s="7" t="s">
        <v>3232</v>
      </c>
    </row>
    <row r="1700" spans="1:6" ht="25.5" x14ac:dyDescent="0.25">
      <c r="A1700" s="3" t="s">
        <v>2265</v>
      </c>
      <c r="B1700" s="3" t="s">
        <v>2184</v>
      </c>
      <c r="C1700" s="3" t="s">
        <v>2266</v>
      </c>
      <c r="D1700" s="4"/>
      <c r="E1700" s="5"/>
      <c r="F1700" s="7" t="s">
        <v>4301</v>
      </c>
    </row>
    <row r="1701" spans="1:6" ht="25.5" x14ac:dyDescent="0.25">
      <c r="A1701" s="3" t="s">
        <v>3409</v>
      </c>
      <c r="B1701" s="3" t="s">
        <v>2260</v>
      </c>
      <c r="C1701" s="3" t="s">
        <v>3410</v>
      </c>
      <c r="D1701" s="4"/>
      <c r="E1701" s="5"/>
      <c r="F1701" s="7" t="s">
        <v>4719</v>
      </c>
    </row>
    <row r="1702" spans="1:6" ht="25.5" x14ac:dyDescent="0.25">
      <c r="A1702" s="3" t="s">
        <v>3409</v>
      </c>
      <c r="B1702" s="3" t="s">
        <v>2260</v>
      </c>
      <c r="C1702" s="3" t="s">
        <v>3410</v>
      </c>
      <c r="D1702" s="4"/>
      <c r="E1702" s="5"/>
      <c r="F1702" s="7" t="s">
        <v>4720</v>
      </c>
    </row>
    <row r="1703" spans="1:6" ht="25.5" x14ac:dyDescent="0.25">
      <c r="A1703" s="3" t="s">
        <v>3320</v>
      </c>
      <c r="B1703" s="3" t="s">
        <v>3321</v>
      </c>
      <c r="C1703" s="3" t="s">
        <v>3322</v>
      </c>
      <c r="D1703" s="4"/>
      <c r="E1703" s="5"/>
      <c r="F1703" s="7" t="s">
        <v>3323</v>
      </c>
    </row>
    <row r="1704" spans="1:6" ht="25.5" x14ac:dyDescent="0.25">
      <c r="A1704" s="3" t="s">
        <v>3320</v>
      </c>
      <c r="B1704" s="3" t="s">
        <v>3324</v>
      </c>
      <c r="C1704" s="3" t="s">
        <v>3325</v>
      </c>
      <c r="D1704" s="4"/>
      <c r="E1704" s="5"/>
      <c r="F1704" s="7" t="s">
        <v>3326</v>
      </c>
    </row>
    <row r="1705" spans="1:6" x14ac:dyDescent="0.25">
      <c r="A1705" s="3" t="s">
        <v>3719</v>
      </c>
      <c r="B1705" s="3" t="s">
        <v>3720</v>
      </c>
      <c r="C1705" s="3" t="s">
        <v>3721</v>
      </c>
      <c r="D1705" s="4"/>
      <c r="E1705" s="5"/>
      <c r="F1705" s="7" t="s">
        <v>4873</v>
      </c>
    </row>
    <row r="1706" spans="1:6" ht="38.25" x14ac:dyDescent="0.25">
      <c r="A1706" s="3" t="s">
        <v>2850</v>
      </c>
      <c r="B1706" s="3" t="s">
        <v>2851</v>
      </c>
      <c r="C1706" s="3" t="s">
        <v>2852</v>
      </c>
      <c r="D1706" s="4"/>
      <c r="E1706" s="5"/>
      <c r="F1706" s="7" t="s">
        <v>4647</v>
      </c>
    </row>
    <row r="1707" spans="1:6" ht="25.5" x14ac:dyDescent="0.25">
      <c r="A1707" s="3" t="s">
        <v>2850</v>
      </c>
      <c r="B1707" s="3" t="s">
        <v>3690</v>
      </c>
      <c r="C1707" s="3" t="s">
        <v>3722</v>
      </c>
      <c r="D1707" s="4"/>
      <c r="E1707" s="5"/>
      <c r="F1707" s="7" t="s">
        <v>4874</v>
      </c>
    </row>
    <row r="1708" spans="1:6" x14ac:dyDescent="0.25">
      <c r="A1708" s="3" t="s">
        <v>3732</v>
      </c>
      <c r="B1708" s="3" t="s">
        <v>3733</v>
      </c>
      <c r="C1708" s="3" t="s">
        <v>3734</v>
      </c>
      <c r="D1708" s="4"/>
      <c r="E1708" s="5"/>
      <c r="F1708" s="7" t="s">
        <v>4878</v>
      </c>
    </row>
    <row r="1709" spans="1:6" x14ac:dyDescent="0.25">
      <c r="A1709" s="3" t="s">
        <v>3726</v>
      </c>
      <c r="B1709" s="3" t="s">
        <v>3727</v>
      </c>
      <c r="C1709" s="3" t="s">
        <v>3728</v>
      </c>
      <c r="D1709" s="4"/>
      <c r="E1709" s="5"/>
      <c r="F1709" s="7" t="s">
        <v>4876</v>
      </c>
    </row>
    <row r="1710" spans="1:6" x14ac:dyDescent="0.25">
      <c r="A1710" s="3" t="s">
        <v>3723</v>
      </c>
      <c r="B1710" s="3" t="s">
        <v>3724</v>
      </c>
      <c r="C1710" s="3" t="s">
        <v>3725</v>
      </c>
      <c r="D1710" s="4"/>
      <c r="E1710" s="5"/>
      <c r="F1710" s="7" t="s">
        <v>4875</v>
      </c>
    </row>
    <row r="1711" spans="1:6" x14ac:dyDescent="0.25">
      <c r="A1711" s="3" t="s">
        <v>3729</v>
      </c>
      <c r="B1711" s="3" t="s">
        <v>3730</v>
      </c>
      <c r="C1711" s="3" t="s">
        <v>3731</v>
      </c>
      <c r="D1711" s="4"/>
      <c r="E1711" s="5"/>
      <c r="F1711" s="7" t="s">
        <v>4877</v>
      </c>
    </row>
    <row r="1712" spans="1:6" x14ac:dyDescent="0.25">
      <c r="A1712" s="3" t="s">
        <v>3735</v>
      </c>
      <c r="B1712" s="3" t="s">
        <v>3733</v>
      </c>
      <c r="C1712" s="3" t="s">
        <v>3736</v>
      </c>
      <c r="D1712" s="4"/>
      <c r="E1712" s="5"/>
      <c r="F1712" s="7" t="s">
        <v>4879</v>
      </c>
    </row>
    <row r="1713" spans="1:6" ht="39.75" customHeight="1" x14ac:dyDescent="0.25">
      <c r="A1713" s="9" t="s">
        <v>4975</v>
      </c>
      <c r="B1713" s="28">
        <v>24101506</v>
      </c>
      <c r="C1713" s="28">
        <v>92007732</v>
      </c>
      <c r="D1713" s="8"/>
      <c r="E1713" s="14"/>
      <c r="F1713" s="7" t="s">
        <v>4976</v>
      </c>
    </row>
    <row r="1714" spans="1:6" x14ac:dyDescent="0.25">
      <c r="A1714" s="3" t="s">
        <v>3737</v>
      </c>
      <c r="B1714" s="3" t="s">
        <v>3738</v>
      </c>
      <c r="C1714" s="3" t="s">
        <v>3739</v>
      </c>
      <c r="D1714" s="4"/>
      <c r="E1714" s="5"/>
      <c r="F1714"/>
    </row>
    <row r="1715" spans="1:6" ht="25.5" x14ac:dyDescent="0.25">
      <c r="A1715" s="3" t="s">
        <v>3327</v>
      </c>
      <c r="B1715" s="3" t="s">
        <v>3328</v>
      </c>
      <c r="C1715" s="3" t="s">
        <v>3329</v>
      </c>
      <c r="D1715" s="4"/>
      <c r="E1715" s="5"/>
      <c r="F1715" s="7" t="s">
        <v>3330</v>
      </c>
    </row>
    <row r="1716" spans="1:6" ht="25.5" x14ac:dyDescent="0.25">
      <c r="A1716" s="9" t="s">
        <v>4977</v>
      </c>
      <c r="B1716" s="29">
        <v>45111603</v>
      </c>
      <c r="C1716" s="29">
        <v>92017233</v>
      </c>
      <c r="D1716" s="9"/>
      <c r="E1716" s="30"/>
      <c r="F1716" s="31" t="s">
        <v>4978</v>
      </c>
    </row>
    <row r="1717" spans="1:6" ht="38.25" x14ac:dyDescent="0.25">
      <c r="A1717" s="3" t="s">
        <v>3233</v>
      </c>
      <c r="B1717" s="3" t="s">
        <v>3234</v>
      </c>
      <c r="C1717" s="3" t="s">
        <v>3235</v>
      </c>
      <c r="D1717" s="4"/>
      <c r="E1717" s="5"/>
      <c r="F1717" s="7" t="s">
        <v>3236</v>
      </c>
    </row>
    <row r="1718" spans="1:6" ht="25.5" x14ac:dyDescent="0.25">
      <c r="A1718" s="3" t="s">
        <v>1345</v>
      </c>
      <c r="B1718" s="3" t="s">
        <v>1088</v>
      </c>
      <c r="C1718" s="3" t="s">
        <v>1089</v>
      </c>
      <c r="D1718" s="4"/>
      <c r="E1718" s="5"/>
      <c r="F1718" s="7" t="s">
        <v>1090</v>
      </c>
    </row>
    <row r="1719" spans="1:6" ht="204" x14ac:dyDescent="0.25">
      <c r="A1719" s="9" t="s">
        <v>4979</v>
      </c>
      <c r="B1719" s="29">
        <v>43191508</v>
      </c>
      <c r="C1719" s="29">
        <v>92096444</v>
      </c>
      <c r="D1719" s="8"/>
      <c r="E1719" s="14"/>
      <c r="F1719" s="10" t="s">
        <v>4980</v>
      </c>
    </row>
    <row r="1720" spans="1:6" ht="38.25" x14ac:dyDescent="0.25">
      <c r="A1720" s="3" t="s">
        <v>2858</v>
      </c>
      <c r="B1720" s="3" t="s">
        <v>2859</v>
      </c>
      <c r="C1720" s="3" t="s">
        <v>2860</v>
      </c>
      <c r="D1720" s="4"/>
      <c r="E1720" s="5"/>
      <c r="F1720" s="7" t="s">
        <v>2861</v>
      </c>
    </row>
    <row r="1721" spans="1:6" ht="102" x14ac:dyDescent="0.25">
      <c r="A1721" s="3" t="s">
        <v>2855</v>
      </c>
      <c r="B1721" s="3" t="s">
        <v>2856</v>
      </c>
      <c r="C1721" s="3" t="s">
        <v>2857</v>
      </c>
      <c r="D1721" s="4"/>
      <c r="E1721" s="5"/>
      <c r="F1721" s="7" t="s">
        <v>4649</v>
      </c>
    </row>
    <row r="1722" spans="1:6" ht="102" x14ac:dyDescent="0.25">
      <c r="A1722" s="3" t="s">
        <v>2853</v>
      </c>
      <c r="B1722" s="3" t="s">
        <v>2723</v>
      </c>
      <c r="C1722" s="3" t="s">
        <v>2854</v>
      </c>
      <c r="D1722" s="4"/>
      <c r="E1722" s="5"/>
      <c r="F1722" s="7" t="s">
        <v>4648</v>
      </c>
    </row>
    <row r="1723" spans="1:6" x14ac:dyDescent="0.25">
      <c r="A1723" s="3" t="s">
        <v>4981</v>
      </c>
      <c r="B1723" s="3">
        <v>45111609</v>
      </c>
      <c r="C1723" s="3" t="s">
        <v>2903</v>
      </c>
      <c r="D1723" s="4"/>
      <c r="E1723" s="5"/>
      <c r="F1723" s="7" t="s">
        <v>4679</v>
      </c>
    </row>
    <row r="1724" spans="1:6" x14ac:dyDescent="0.25">
      <c r="A1724" s="3" t="s">
        <v>3237</v>
      </c>
      <c r="B1724" s="3" t="s">
        <v>3238</v>
      </c>
      <c r="C1724" s="3" t="s">
        <v>3239</v>
      </c>
      <c r="D1724" s="4"/>
      <c r="E1724" s="5"/>
      <c r="F1724" s="7" t="s">
        <v>3240</v>
      </c>
    </row>
    <row r="1725" spans="1:6" ht="395.25" x14ac:dyDescent="0.25">
      <c r="A1725" s="9" t="s">
        <v>4982</v>
      </c>
      <c r="B1725" s="29">
        <v>52161547</v>
      </c>
      <c r="C1725" s="29">
        <v>92018236</v>
      </c>
      <c r="D1725" s="8"/>
      <c r="E1725" s="5"/>
      <c r="F1725" s="7" t="s">
        <v>4983</v>
      </c>
    </row>
    <row r="1726" spans="1:6" ht="51" x14ac:dyDescent="0.25">
      <c r="A1726" s="9" t="s">
        <v>4986</v>
      </c>
      <c r="B1726" s="29">
        <v>45111601</v>
      </c>
      <c r="C1726" s="32">
        <v>92104009</v>
      </c>
      <c r="D1726" s="9"/>
      <c r="E1726" s="30"/>
      <c r="F1726" s="7" t="s">
        <v>4987</v>
      </c>
    </row>
    <row r="1727" spans="1:6" x14ac:dyDescent="0.25">
      <c r="A1727" s="9" t="s">
        <v>3241</v>
      </c>
      <c r="B1727" s="9" t="s">
        <v>1091</v>
      </c>
      <c r="C1727" s="9" t="s">
        <v>3242</v>
      </c>
      <c r="D1727" s="4"/>
      <c r="E1727" s="5"/>
      <c r="F1727" s="7"/>
    </row>
    <row r="1728" spans="1:6" ht="38.25" x14ac:dyDescent="0.25">
      <c r="A1728" s="3" t="s">
        <v>1346</v>
      </c>
      <c r="B1728" s="3" t="s">
        <v>1091</v>
      </c>
      <c r="C1728" s="3" t="s">
        <v>1092</v>
      </c>
      <c r="D1728" s="4"/>
      <c r="E1728" s="5"/>
      <c r="F1728" s="7" t="s">
        <v>4984</v>
      </c>
    </row>
    <row r="1729" spans="1:6" ht="38.25" x14ac:dyDescent="0.25">
      <c r="A1729" s="3" t="s">
        <v>1346</v>
      </c>
      <c r="B1729" s="3" t="s">
        <v>3243</v>
      </c>
      <c r="C1729" s="3" t="s">
        <v>3244</v>
      </c>
      <c r="D1729" s="4"/>
      <c r="E1729" s="5"/>
      <c r="F1729" s="7" t="s">
        <v>4985</v>
      </c>
    </row>
    <row r="1730" spans="1:6" x14ac:dyDescent="0.25">
      <c r="A1730" s="3" t="s">
        <v>3245</v>
      </c>
      <c r="B1730" s="3">
        <v>56101702</v>
      </c>
      <c r="C1730" s="3" t="s">
        <v>3242</v>
      </c>
      <c r="D1730" s="4"/>
      <c r="E1730" s="5"/>
      <c r="F1730" s="7"/>
    </row>
    <row r="1731" spans="1:6" x14ac:dyDescent="0.25">
      <c r="A1731" s="3" t="s">
        <v>3246</v>
      </c>
      <c r="B1731" s="3" t="s">
        <v>3247</v>
      </c>
      <c r="C1731" s="3" t="s">
        <v>3248</v>
      </c>
      <c r="D1731" s="4"/>
      <c r="E1731" s="5"/>
      <c r="F1731" s="7" t="s">
        <v>3249</v>
      </c>
    </row>
    <row r="1732" spans="1:6" x14ac:dyDescent="0.25">
      <c r="A1732" s="3" t="s">
        <v>3250</v>
      </c>
      <c r="B1732" s="3" t="s">
        <v>3247</v>
      </c>
      <c r="C1732" s="3" t="s">
        <v>3251</v>
      </c>
      <c r="D1732" s="4"/>
      <c r="E1732" s="5"/>
      <c r="F1732" s="7" t="s">
        <v>3252</v>
      </c>
    </row>
    <row r="1733" spans="1:6" ht="231.75" customHeight="1" x14ac:dyDescent="0.25">
      <c r="A1733" s="9" t="s">
        <v>4988</v>
      </c>
      <c r="B1733" s="9">
        <v>56101519</v>
      </c>
      <c r="C1733" s="28">
        <v>92074908</v>
      </c>
      <c r="D1733" s="4"/>
      <c r="E1733" s="5"/>
      <c r="F1733" s="10" t="s">
        <v>4989</v>
      </c>
    </row>
    <row r="1734" spans="1:6" x14ac:dyDescent="0.25">
      <c r="A1734" s="3" t="s">
        <v>3253</v>
      </c>
      <c r="B1734" s="3" t="s">
        <v>3254</v>
      </c>
      <c r="C1734" s="3" t="s">
        <v>3255</v>
      </c>
      <c r="D1734" s="4"/>
      <c r="E1734" s="5"/>
      <c r="F1734" s="7" t="s">
        <v>3256</v>
      </c>
    </row>
    <row r="1735" spans="1:6" x14ac:dyDescent="0.25">
      <c r="A1735" s="3" t="s">
        <v>3257</v>
      </c>
      <c r="B1735" s="3" t="s">
        <v>3258</v>
      </c>
      <c r="C1735" s="3" t="s">
        <v>3259</v>
      </c>
      <c r="D1735" s="4"/>
      <c r="E1735" s="5"/>
      <c r="F1735" s="7" t="s">
        <v>3260</v>
      </c>
    </row>
    <row r="1736" spans="1:6" ht="63.75" x14ac:dyDescent="0.25">
      <c r="A1736" s="3" t="s">
        <v>1347</v>
      </c>
      <c r="B1736" s="3" t="s">
        <v>1093</v>
      </c>
      <c r="C1736" s="3" t="s">
        <v>1094</v>
      </c>
      <c r="D1736" s="4"/>
      <c r="E1736" s="5"/>
      <c r="F1736" s="7" t="s">
        <v>1095</v>
      </c>
    </row>
    <row r="1737" spans="1:6" x14ac:dyDescent="0.25">
      <c r="A1737" s="3" t="s">
        <v>1347</v>
      </c>
      <c r="B1737" s="3" t="s">
        <v>1093</v>
      </c>
      <c r="C1737" s="3" t="s">
        <v>3261</v>
      </c>
      <c r="D1737" s="4"/>
      <c r="E1737" s="5"/>
      <c r="F1737" s="7" t="s">
        <v>4696</v>
      </c>
    </row>
    <row r="1738" spans="1:6" x14ac:dyDescent="0.25">
      <c r="A1738" s="3" t="s">
        <v>3262</v>
      </c>
      <c r="B1738" s="3" t="s">
        <v>3263</v>
      </c>
      <c r="C1738" s="3" t="s">
        <v>3264</v>
      </c>
      <c r="D1738" s="4"/>
      <c r="E1738" s="5"/>
      <c r="F1738" s="7" t="s">
        <v>3265</v>
      </c>
    </row>
    <row r="1739" spans="1:6" x14ac:dyDescent="0.25">
      <c r="A1739" s="3" t="s">
        <v>3266</v>
      </c>
      <c r="B1739" s="3" t="s">
        <v>3267</v>
      </c>
      <c r="C1739" s="3" t="s">
        <v>3261</v>
      </c>
      <c r="D1739" s="4"/>
      <c r="E1739" s="5"/>
      <c r="F1739" s="7" t="s">
        <v>3268</v>
      </c>
    </row>
    <row r="1740" spans="1:6" x14ac:dyDescent="0.25">
      <c r="A1740" s="3" t="s">
        <v>3269</v>
      </c>
      <c r="B1740" s="3" t="s">
        <v>1093</v>
      </c>
      <c r="C1740" s="3" t="s">
        <v>3270</v>
      </c>
      <c r="D1740" s="4"/>
      <c r="E1740" s="5"/>
      <c r="F1740" s="7" t="s">
        <v>3271</v>
      </c>
    </row>
    <row r="1741" spans="1:6" ht="63.75" x14ac:dyDescent="0.25">
      <c r="A1741" s="3" t="s">
        <v>1348</v>
      </c>
      <c r="B1741" s="3" t="s">
        <v>1096</v>
      </c>
      <c r="C1741" s="3" t="s">
        <v>1097</v>
      </c>
      <c r="D1741" s="4"/>
      <c r="E1741" s="5"/>
      <c r="F1741" s="7" t="s">
        <v>3884</v>
      </c>
    </row>
    <row r="1742" spans="1:6" ht="25.5" x14ac:dyDescent="0.25">
      <c r="A1742" s="3" t="s">
        <v>1348</v>
      </c>
      <c r="B1742" s="3" t="s">
        <v>1096</v>
      </c>
      <c r="C1742" s="3" t="s">
        <v>3272</v>
      </c>
      <c r="D1742" s="4"/>
      <c r="E1742" s="5"/>
      <c r="F1742" s="7" t="s">
        <v>3273</v>
      </c>
    </row>
    <row r="1743" spans="1:6" ht="25.5" x14ac:dyDescent="0.25">
      <c r="A1743" s="3" t="s">
        <v>1349</v>
      </c>
      <c r="B1743" s="3" t="s">
        <v>1098</v>
      </c>
      <c r="C1743" s="3" t="s">
        <v>1099</v>
      </c>
      <c r="D1743" s="4"/>
      <c r="E1743" s="5"/>
      <c r="F1743" s="7" t="s">
        <v>3885</v>
      </c>
    </row>
    <row r="1744" spans="1:6" ht="25.5" x14ac:dyDescent="0.25">
      <c r="A1744" s="3" t="s">
        <v>1349</v>
      </c>
      <c r="B1744" s="3" t="s">
        <v>1098</v>
      </c>
      <c r="C1744" s="3" t="s">
        <v>1099</v>
      </c>
      <c r="D1744" s="4"/>
      <c r="E1744" s="5"/>
      <c r="F1744" s="7" t="s">
        <v>3274</v>
      </c>
    </row>
    <row r="1745" spans="1:6" ht="38.25" x14ac:dyDescent="0.25">
      <c r="A1745" s="3" t="s">
        <v>1350</v>
      </c>
      <c r="B1745" s="3" t="s">
        <v>1098</v>
      </c>
      <c r="C1745" s="3" t="s">
        <v>1100</v>
      </c>
      <c r="D1745" s="4"/>
      <c r="E1745" s="5"/>
      <c r="F1745" s="7" t="s">
        <v>3886</v>
      </c>
    </row>
    <row r="1746" spans="1:6" x14ac:dyDescent="0.25">
      <c r="A1746" s="3" t="s">
        <v>1351</v>
      </c>
      <c r="B1746" s="3" t="s">
        <v>1098</v>
      </c>
      <c r="C1746" s="3" t="s">
        <v>1101</v>
      </c>
      <c r="D1746" s="4"/>
      <c r="E1746" s="5"/>
      <c r="F1746" s="7" t="s">
        <v>3887</v>
      </c>
    </row>
    <row r="1747" spans="1:6" x14ac:dyDescent="0.25">
      <c r="A1747" s="3" t="s">
        <v>3275</v>
      </c>
      <c r="B1747" s="3" t="s">
        <v>3276</v>
      </c>
      <c r="C1747" s="3" t="s">
        <v>3277</v>
      </c>
      <c r="D1747" s="4"/>
      <c r="E1747" s="5"/>
      <c r="F1747" s="7" t="s">
        <v>3278</v>
      </c>
    </row>
    <row r="1748" spans="1:6" ht="25.5" x14ac:dyDescent="0.25">
      <c r="A1748" s="3" t="s">
        <v>3279</v>
      </c>
      <c r="B1748" s="3" t="s">
        <v>3276</v>
      </c>
      <c r="C1748" s="3" t="s">
        <v>3280</v>
      </c>
      <c r="D1748" s="4"/>
      <c r="E1748" s="5"/>
      <c r="F1748" s="7" t="s">
        <v>3281</v>
      </c>
    </row>
    <row r="1749" spans="1:6" ht="51" x14ac:dyDescent="0.25">
      <c r="A1749" s="3" t="s">
        <v>1352</v>
      </c>
      <c r="B1749" s="3" t="s">
        <v>1102</v>
      </c>
      <c r="C1749" s="3" t="s">
        <v>1103</v>
      </c>
      <c r="D1749" s="4"/>
      <c r="E1749" s="5"/>
      <c r="F1749" s="7" t="s">
        <v>3888</v>
      </c>
    </row>
    <row r="1750" spans="1:6" ht="191.25" x14ac:dyDescent="0.25">
      <c r="A1750" s="3" t="s">
        <v>2267</v>
      </c>
      <c r="B1750" s="3" t="s">
        <v>2268</v>
      </c>
      <c r="C1750" s="3" t="s">
        <v>2269</v>
      </c>
      <c r="D1750" s="4"/>
      <c r="E1750" s="5"/>
      <c r="F1750" s="7" t="s">
        <v>4302</v>
      </c>
    </row>
    <row r="1751" spans="1:6" ht="25.5" x14ac:dyDescent="0.25">
      <c r="A1751" s="3" t="s">
        <v>3282</v>
      </c>
      <c r="B1751" s="3" t="s">
        <v>3283</v>
      </c>
      <c r="C1751" s="3" t="s">
        <v>3284</v>
      </c>
      <c r="D1751" s="4"/>
      <c r="E1751" s="5"/>
      <c r="F1751" s="7" t="s">
        <v>3285</v>
      </c>
    </row>
    <row r="1752" spans="1:6" ht="38.25" x14ac:dyDescent="0.25">
      <c r="A1752" s="3" t="s">
        <v>1353</v>
      </c>
      <c r="B1752" s="3" t="s">
        <v>1104</v>
      </c>
      <c r="C1752" s="3" t="s">
        <v>1105</v>
      </c>
      <c r="D1752" s="4"/>
      <c r="E1752" s="5"/>
      <c r="F1752" s="7" t="s">
        <v>1106</v>
      </c>
    </row>
    <row r="1753" spans="1:6" x14ac:dyDescent="0.25">
      <c r="A1753" s="3" t="s">
        <v>1353</v>
      </c>
      <c r="B1753" s="3" t="s">
        <v>3283</v>
      </c>
      <c r="C1753" s="3" t="s">
        <v>3286</v>
      </c>
      <c r="D1753" s="4"/>
      <c r="E1753" s="5"/>
      <c r="F1753" s="7" t="s">
        <v>3287</v>
      </c>
    </row>
    <row r="1754" spans="1:6" ht="207.75" customHeight="1" x14ac:dyDescent="0.25">
      <c r="A1754" s="9" t="s">
        <v>5012</v>
      </c>
      <c r="B1754" s="41">
        <v>56111503</v>
      </c>
      <c r="C1754" s="41">
        <v>92023960</v>
      </c>
      <c r="D1754" s="8"/>
      <c r="E1754" s="14"/>
      <c r="F1754" s="10" t="s">
        <v>5066</v>
      </c>
    </row>
    <row r="1755" spans="1:6" x14ac:dyDescent="0.25">
      <c r="A1755" s="3" t="s">
        <v>3288</v>
      </c>
      <c r="B1755" s="3" t="s">
        <v>3289</v>
      </c>
      <c r="C1755" s="3" t="s">
        <v>3290</v>
      </c>
      <c r="D1755" s="4"/>
      <c r="E1755" s="5"/>
      <c r="F1755" s="7" t="s">
        <v>3291</v>
      </c>
    </row>
    <row r="1756" spans="1:6" ht="63.75" x14ac:dyDescent="0.25">
      <c r="A1756" s="3" t="s">
        <v>1354</v>
      </c>
      <c r="B1756" s="3" t="s">
        <v>1107</v>
      </c>
      <c r="C1756" s="3" t="s">
        <v>1108</v>
      </c>
      <c r="D1756" s="4"/>
      <c r="E1756" s="5"/>
      <c r="F1756" s="7" t="s">
        <v>3889</v>
      </c>
    </row>
    <row r="1757" spans="1:6" ht="102" x14ac:dyDescent="0.25">
      <c r="A1757" s="3" t="s">
        <v>1355</v>
      </c>
      <c r="B1757" s="3" t="s">
        <v>1109</v>
      </c>
      <c r="C1757" s="3" t="s">
        <v>1110</v>
      </c>
      <c r="D1757" s="4"/>
      <c r="E1757" s="5"/>
      <c r="F1757" s="7" t="s">
        <v>3890</v>
      </c>
    </row>
    <row r="1758" spans="1:6" ht="25.5" x14ac:dyDescent="0.25">
      <c r="A1758" s="3" t="s">
        <v>2907</v>
      </c>
      <c r="B1758" s="3" t="s">
        <v>2294</v>
      </c>
      <c r="C1758" s="3" t="s">
        <v>2908</v>
      </c>
      <c r="D1758" s="4"/>
      <c r="E1758" s="5"/>
      <c r="F1758" s="7" t="s">
        <v>4681</v>
      </c>
    </row>
    <row r="1759" spans="1:6" ht="38.25" x14ac:dyDescent="0.25">
      <c r="A1759" s="3" t="s">
        <v>2909</v>
      </c>
      <c r="B1759" s="3" t="s">
        <v>2910</v>
      </c>
      <c r="C1759" s="3" t="s">
        <v>2911</v>
      </c>
      <c r="D1759" s="4"/>
      <c r="E1759" s="5"/>
      <c r="F1759" s="7" t="s">
        <v>4682</v>
      </c>
    </row>
    <row r="1760" spans="1:6" x14ac:dyDescent="0.25">
      <c r="A1760" s="3" t="s">
        <v>2912</v>
      </c>
      <c r="B1760" s="3">
        <v>43222609</v>
      </c>
      <c r="C1760" s="3">
        <v>92097512</v>
      </c>
      <c r="D1760" s="4"/>
      <c r="E1760" s="5"/>
      <c r="F1760" s="7" t="s">
        <v>4683</v>
      </c>
    </row>
    <row r="1761" spans="1:6" x14ac:dyDescent="0.25">
      <c r="A1761" s="3" t="s">
        <v>2904</v>
      </c>
      <c r="B1761" s="3" t="s">
        <v>2905</v>
      </c>
      <c r="C1761" s="3" t="s">
        <v>2906</v>
      </c>
      <c r="D1761" s="4"/>
      <c r="E1761" s="5"/>
      <c r="F1761" s="7" t="s">
        <v>4680</v>
      </c>
    </row>
    <row r="1762" spans="1:6" x14ac:dyDescent="0.25">
      <c r="A1762" s="3" t="s">
        <v>2913</v>
      </c>
      <c r="B1762" s="3">
        <v>43222612</v>
      </c>
      <c r="C1762" s="3">
        <v>92007252</v>
      </c>
      <c r="D1762" s="4"/>
      <c r="E1762" s="5"/>
      <c r="F1762" s="7" t="s">
        <v>4684</v>
      </c>
    </row>
    <row r="1763" spans="1:6" ht="38.25" x14ac:dyDescent="0.25">
      <c r="A1763" s="3" t="s">
        <v>2914</v>
      </c>
      <c r="B1763" s="3" t="s">
        <v>2294</v>
      </c>
      <c r="C1763" s="3" t="s">
        <v>2915</v>
      </c>
      <c r="D1763" s="4"/>
      <c r="E1763" s="5"/>
      <c r="F1763" s="7" t="s">
        <v>4685</v>
      </c>
    </row>
    <row r="1764" spans="1:6" ht="51" x14ac:dyDescent="0.25">
      <c r="A1764" s="3" t="s">
        <v>2916</v>
      </c>
      <c r="B1764" s="3" t="s">
        <v>2917</v>
      </c>
      <c r="C1764" s="3" t="s">
        <v>2918</v>
      </c>
      <c r="D1764" s="4"/>
      <c r="E1764" s="5"/>
      <c r="F1764" s="7" t="s">
        <v>4686</v>
      </c>
    </row>
    <row r="1765" spans="1:6" x14ac:dyDescent="0.25">
      <c r="A1765" s="3" t="s">
        <v>3292</v>
      </c>
      <c r="B1765" s="3" t="s">
        <v>3293</v>
      </c>
      <c r="C1765" s="3" t="s">
        <v>3294</v>
      </c>
      <c r="D1765" s="4"/>
      <c r="E1765" s="5"/>
      <c r="F1765" s="7" t="s">
        <v>3295</v>
      </c>
    </row>
    <row r="1766" spans="1:6" ht="76.5" x14ac:dyDescent="0.25">
      <c r="A1766" s="3" t="s">
        <v>1356</v>
      </c>
      <c r="B1766" s="3" t="s">
        <v>1111</v>
      </c>
      <c r="C1766" s="3" t="s">
        <v>1112</v>
      </c>
      <c r="D1766" s="4"/>
      <c r="E1766" s="5"/>
      <c r="F1766" s="7" t="s">
        <v>3891</v>
      </c>
    </row>
    <row r="1767" spans="1:6" ht="76.5" x14ac:dyDescent="0.25">
      <c r="A1767" s="3" t="s">
        <v>1356</v>
      </c>
      <c r="B1767" s="3" t="s">
        <v>1111</v>
      </c>
      <c r="C1767" s="3" t="s">
        <v>1112</v>
      </c>
      <c r="D1767" s="4" t="s">
        <v>1394</v>
      </c>
      <c r="E1767" s="5" t="s">
        <v>487</v>
      </c>
      <c r="F1767" s="7" t="s">
        <v>3891</v>
      </c>
    </row>
    <row r="1768" spans="1:6" x14ac:dyDescent="0.25">
      <c r="A1768" s="3" t="s">
        <v>3631</v>
      </c>
      <c r="B1768" s="3" t="s">
        <v>3629</v>
      </c>
      <c r="C1768" s="3" t="s">
        <v>3632</v>
      </c>
      <c r="D1768" s="4"/>
      <c r="E1768" s="5"/>
      <c r="F1768" s="7" t="s">
        <v>4823</v>
      </c>
    </row>
    <row r="1769" spans="1:6" x14ac:dyDescent="0.25">
      <c r="A1769" s="3" t="s">
        <v>3648</v>
      </c>
      <c r="B1769" s="3" t="s">
        <v>3649</v>
      </c>
      <c r="C1769" s="3" t="s">
        <v>3650</v>
      </c>
      <c r="D1769" s="4"/>
      <c r="E1769" s="5"/>
      <c r="F1769" s="7" t="s">
        <v>4830</v>
      </c>
    </row>
    <row r="1770" spans="1:6" x14ac:dyDescent="0.25">
      <c r="A1770" s="3" t="s">
        <v>3636</v>
      </c>
      <c r="B1770" s="3" t="s">
        <v>3637</v>
      </c>
      <c r="C1770" s="3" t="s">
        <v>3638</v>
      </c>
      <c r="D1770" s="4"/>
      <c r="E1770" s="5"/>
      <c r="F1770" s="7" t="s">
        <v>4826</v>
      </c>
    </row>
    <row r="1771" spans="1:6" x14ac:dyDescent="0.25">
      <c r="A1771" s="3" t="s">
        <v>3634</v>
      </c>
      <c r="B1771" s="3" t="s">
        <v>604</v>
      </c>
      <c r="C1771" s="3" t="s">
        <v>3635</v>
      </c>
      <c r="D1771" s="4"/>
      <c r="E1771" s="5"/>
      <c r="F1771" s="7" t="s">
        <v>4825</v>
      </c>
    </row>
    <row r="1772" spans="1:6" ht="25.5" x14ac:dyDescent="0.25">
      <c r="A1772" s="3" t="s">
        <v>3645</v>
      </c>
      <c r="B1772" s="3" t="s">
        <v>3646</v>
      </c>
      <c r="C1772" s="3" t="s">
        <v>3647</v>
      </c>
      <c r="D1772" s="4"/>
      <c r="E1772" s="5"/>
      <c r="F1772" s="7" t="s">
        <v>4829</v>
      </c>
    </row>
    <row r="1773" spans="1:6" x14ac:dyDescent="0.25">
      <c r="A1773" s="3" t="s">
        <v>3651</v>
      </c>
      <c r="B1773" s="3" t="s">
        <v>3652</v>
      </c>
      <c r="C1773" s="3" t="s">
        <v>3653</v>
      </c>
      <c r="D1773" s="4"/>
      <c r="E1773" s="5"/>
      <c r="F1773" s="7" t="s">
        <v>4831</v>
      </c>
    </row>
    <row r="1774" spans="1:6" x14ac:dyDescent="0.25">
      <c r="A1774" s="3" t="s">
        <v>3628</v>
      </c>
      <c r="B1774" s="3" t="s">
        <v>3629</v>
      </c>
      <c r="C1774" s="3" t="s">
        <v>3630</v>
      </c>
      <c r="D1774" s="4"/>
      <c r="E1774" s="5"/>
      <c r="F1774" s="7" t="s">
        <v>4822</v>
      </c>
    </row>
    <row r="1775" spans="1:6" x14ac:dyDescent="0.25">
      <c r="A1775" s="3" t="s">
        <v>1357</v>
      </c>
      <c r="B1775" s="3" t="s">
        <v>1113</v>
      </c>
      <c r="C1775" s="3" t="s">
        <v>1114</v>
      </c>
      <c r="D1775" s="4"/>
      <c r="E1775" s="5"/>
      <c r="F1775" s="7" t="s">
        <v>1115</v>
      </c>
    </row>
    <row r="1776" spans="1:6" x14ac:dyDescent="0.25">
      <c r="A1776" s="3" t="s">
        <v>3639</v>
      </c>
      <c r="B1776" s="3" t="s">
        <v>3640</v>
      </c>
      <c r="C1776" s="3" t="s">
        <v>3641</v>
      </c>
      <c r="D1776" s="4"/>
      <c r="E1776" s="5"/>
      <c r="F1776" s="7" t="s">
        <v>4827</v>
      </c>
    </row>
    <row r="1777" spans="1:6" x14ac:dyDescent="0.25">
      <c r="A1777" s="3" t="s">
        <v>3296</v>
      </c>
      <c r="B1777" s="3">
        <v>24131503</v>
      </c>
      <c r="C1777" s="3" t="s">
        <v>3297</v>
      </c>
      <c r="D1777" s="4"/>
      <c r="E1777" s="5"/>
      <c r="F1777" s="7" t="s">
        <v>3298</v>
      </c>
    </row>
    <row r="1778" spans="1:6" ht="25.5" x14ac:dyDescent="0.25">
      <c r="A1778" s="3" t="s">
        <v>3633</v>
      </c>
      <c r="B1778" s="3">
        <v>42182802</v>
      </c>
      <c r="C1778" s="3">
        <v>92048081</v>
      </c>
      <c r="D1778" s="4"/>
      <c r="E1778" s="5"/>
      <c r="F1778" s="7" t="s">
        <v>4824</v>
      </c>
    </row>
    <row r="1779" spans="1:6" x14ac:dyDescent="0.25">
      <c r="A1779" s="3" t="s">
        <v>3642</v>
      </c>
      <c r="B1779" s="3" t="s">
        <v>3643</v>
      </c>
      <c r="C1779" s="3" t="s">
        <v>3644</v>
      </c>
      <c r="D1779" s="4"/>
      <c r="E1779" s="5"/>
      <c r="F1779" s="7" t="s">
        <v>4828</v>
      </c>
    </row>
    <row r="1780" spans="1:6" x14ac:dyDescent="0.25">
      <c r="A1780" s="3" t="s">
        <v>3353</v>
      </c>
      <c r="B1780" s="3" t="s">
        <v>3354</v>
      </c>
      <c r="C1780" s="3" t="s">
        <v>3355</v>
      </c>
      <c r="D1780" s="4"/>
      <c r="E1780" s="5"/>
      <c r="F1780" s="7" t="s">
        <v>4698</v>
      </c>
    </row>
    <row r="1781" spans="1:6" x14ac:dyDescent="0.25">
      <c r="A1781" s="3" t="s">
        <v>3299</v>
      </c>
      <c r="B1781" s="3" t="s">
        <v>3300</v>
      </c>
      <c r="C1781" s="3" t="s">
        <v>3301</v>
      </c>
      <c r="D1781" s="4"/>
      <c r="E1781" s="5"/>
      <c r="F1781" s="7" t="s">
        <v>4697</v>
      </c>
    </row>
    <row r="1782" spans="1:6" ht="25.5" x14ac:dyDescent="0.25">
      <c r="A1782" s="3" t="s">
        <v>3341</v>
      </c>
      <c r="B1782" s="3" t="s">
        <v>2881</v>
      </c>
      <c r="C1782" s="3" t="s">
        <v>3342</v>
      </c>
      <c r="D1782" s="4"/>
      <c r="E1782" s="5"/>
      <c r="F1782" s="7" t="s">
        <v>3343</v>
      </c>
    </row>
    <row r="1783" spans="1:6" x14ac:dyDescent="0.25">
      <c r="A1783" s="3" t="s">
        <v>3341</v>
      </c>
      <c r="B1783" s="3" t="s">
        <v>2881</v>
      </c>
      <c r="C1783" s="3">
        <v>92007211</v>
      </c>
      <c r="D1783" s="4"/>
      <c r="E1783" s="5"/>
      <c r="F1783" s="7" t="s">
        <v>3344</v>
      </c>
    </row>
    <row r="1784" spans="1:6" x14ac:dyDescent="0.25">
      <c r="A1784" s="3" t="s">
        <v>3341</v>
      </c>
      <c r="B1784" s="3" t="s">
        <v>2881</v>
      </c>
      <c r="C1784" s="3" t="s">
        <v>3345</v>
      </c>
      <c r="D1784" s="4"/>
      <c r="E1784" s="5"/>
      <c r="F1784" s="7" t="s">
        <v>3346</v>
      </c>
    </row>
    <row r="1785" spans="1:6" x14ac:dyDescent="0.25">
      <c r="A1785" s="3" t="s">
        <v>3341</v>
      </c>
      <c r="B1785" s="3" t="s">
        <v>2881</v>
      </c>
      <c r="C1785" s="3">
        <v>90004184</v>
      </c>
      <c r="D1785" s="4"/>
      <c r="E1785" s="5"/>
      <c r="F1785" s="7" t="s">
        <v>3347</v>
      </c>
    </row>
    <row r="1786" spans="1:6" x14ac:dyDescent="0.25">
      <c r="A1786" s="3" t="s">
        <v>3341</v>
      </c>
      <c r="B1786" s="3" t="s">
        <v>2881</v>
      </c>
      <c r="C1786" s="3">
        <v>92049326</v>
      </c>
      <c r="D1786" s="4"/>
      <c r="E1786" s="5"/>
      <c r="F1786" s="7" t="s">
        <v>3348</v>
      </c>
    </row>
    <row r="1787" spans="1:6" ht="25.5" x14ac:dyDescent="0.25">
      <c r="A1787" s="3" t="s">
        <v>3411</v>
      </c>
      <c r="B1787" s="3" t="s">
        <v>3258</v>
      </c>
      <c r="C1787" s="3" t="s">
        <v>3412</v>
      </c>
      <c r="D1787" s="4"/>
      <c r="E1787" s="5"/>
      <c r="F1787" s="7" t="s">
        <v>4721</v>
      </c>
    </row>
    <row r="1788" spans="1:6" ht="25.5" x14ac:dyDescent="0.25">
      <c r="A1788" s="3" t="s">
        <v>3411</v>
      </c>
      <c r="B1788" s="3" t="s">
        <v>3258</v>
      </c>
      <c r="C1788" s="3" t="s">
        <v>3413</v>
      </c>
      <c r="D1788" s="4"/>
      <c r="E1788" s="5"/>
      <c r="F1788" s="7" t="s">
        <v>4722</v>
      </c>
    </row>
    <row r="1789" spans="1:6" ht="178.5" x14ac:dyDescent="0.25">
      <c r="A1789" s="3" t="s">
        <v>2283</v>
      </c>
      <c r="B1789" s="3" t="s">
        <v>2284</v>
      </c>
      <c r="C1789" s="3" t="s">
        <v>2285</v>
      </c>
      <c r="D1789" s="4"/>
      <c r="E1789" s="5"/>
      <c r="F1789" s="7" t="s">
        <v>2286</v>
      </c>
    </row>
    <row r="1790" spans="1:6" x14ac:dyDescent="0.25">
      <c r="A1790" s="3" t="s">
        <v>3302</v>
      </c>
      <c r="B1790" s="3">
        <v>48101505</v>
      </c>
      <c r="C1790" s="3">
        <v>92047363</v>
      </c>
      <c r="D1790" s="4"/>
      <c r="E1790" s="5"/>
      <c r="F1790" s="7" t="s">
        <v>3303</v>
      </c>
    </row>
    <row r="1791" spans="1:6" x14ac:dyDescent="0.25">
      <c r="A1791" s="3" t="s">
        <v>3302</v>
      </c>
      <c r="B1791" s="3" t="s">
        <v>3414</v>
      </c>
      <c r="C1791" s="3" t="s">
        <v>3415</v>
      </c>
      <c r="D1791" s="4"/>
      <c r="E1791" s="5"/>
      <c r="F1791" s="7" t="s">
        <v>4723</v>
      </c>
    </row>
    <row r="1792" spans="1:6" ht="25.5" x14ac:dyDescent="0.25">
      <c r="A1792" s="3" t="s">
        <v>2865</v>
      </c>
      <c r="B1792" s="3" t="s">
        <v>2866</v>
      </c>
      <c r="C1792" s="3" t="s">
        <v>2867</v>
      </c>
      <c r="D1792" s="4"/>
      <c r="E1792" s="5"/>
      <c r="F1792" s="7" t="s">
        <v>2868</v>
      </c>
    </row>
    <row r="1793" spans="1:6" ht="63.75" x14ac:dyDescent="0.25">
      <c r="A1793" s="3" t="s">
        <v>2862</v>
      </c>
      <c r="B1793" s="3" t="s">
        <v>2863</v>
      </c>
      <c r="C1793" s="3" t="s">
        <v>2864</v>
      </c>
      <c r="D1793" s="4"/>
      <c r="E1793" s="5"/>
      <c r="F1793" s="7" t="s">
        <v>4650</v>
      </c>
    </row>
    <row r="1794" spans="1:6" x14ac:dyDescent="0.25">
      <c r="A1794" s="3" t="s">
        <v>3416</v>
      </c>
      <c r="B1794" s="3" t="s">
        <v>3417</v>
      </c>
      <c r="C1794" s="3" t="s">
        <v>3418</v>
      </c>
      <c r="D1794" s="4"/>
      <c r="E1794" s="5"/>
      <c r="F1794" s="7" t="s">
        <v>4724</v>
      </c>
    </row>
    <row r="1795" spans="1:6" x14ac:dyDescent="0.25">
      <c r="A1795" s="3" t="s">
        <v>3304</v>
      </c>
      <c r="B1795" s="3" t="s">
        <v>3305</v>
      </c>
      <c r="C1795" s="3">
        <v>92021747</v>
      </c>
      <c r="D1795" s="4"/>
      <c r="E1795" s="5"/>
      <c r="F1795" s="7" t="s">
        <v>3306</v>
      </c>
    </row>
    <row r="1796" spans="1:6" x14ac:dyDescent="0.25">
      <c r="A1796" s="3" t="s">
        <v>3304</v>
      </c>
      <c r="B1796" s="3" t="s">
        <v>3419</v>
      </c>
      <c r="C1796" s="3" t="s">
        <v>3420</v>
      </c>
      <c r="D1796" s="4"/>
      <c r="E1796" s="5"/>
      <c r="F1796" s="7" t="s">
        <v>4725</v>
      </c>
    </row>
    <row r="1797" spans="1:6" ht="127.5" x14ac:dyDescent="0.25">
      <c r="A1797" s="3" t="s">
        <v>2270</v>
      </c>
      <c r="B1797" s="3" t="s">
        <v>2271</v>
      </c>
      <c r="C1797" s="3" t="s">
        <v>2272</v>
      </c>
      <c r="D1797" s="4"/>
      <c r="E1797" s="5"/>
      <c r="F1797" s="7" t="s">
        <v>4303</v>
      </c>
    </row>
    <row r="1798" spans="1:6" ht="127.5" x14ac:dyDescent="0.25">
      <c r="A1798" s="3" t="s">
        <v>2270</v>
      </c>
      <c r="B1798" s="3" t="s">
        <v>2271</v>
      </c>
      <c r="C1798" s="3" t="s">
        <v>2273</v>
      </c>
      <c r="D1798" s="4"/>
      <c r="E1798" s="5"/>
      <c r="F1798" s="7" t="s">
        <v>4304</v>
      </c>
    </row>
    <row r="1799" spans="1:6" ht="127.5" x14ac:dyDescent="0.25">
      <c r="A1799" s="3" t="s">
        <v>2270</v>
      </c>
      <c r="B1799" s="3" t="s">
        <v>2271</v>
      </c>
      <c r="C1799" s="3" t="s">
        <v>2274</v>
      </c>
      <c r="D1799" s="4"/>
      <c r="E1799" s="5"/>
      <c r="F1799" s="7" t="s">
        <v>4305</v>
      </c>
    </row>
    <row r="1800" spans="1:6" ht="409.5" x14ac:dyDescent="0.25">
      <c r="A1800" s="3" t="s">
        <v>2275</v>
      </c>
      <c r="B1800" s="3" t="s">
        <v>2276</v>
      </c>
      <c r="C1800" s="3" t="s">
        <v>2277</v>
      </c>
      <c r="D1800" s="4"/>
      <c r="E1800" s="5"/>
      <c r="F1800" s="7" t="s">
        <v>4306</v>
      </c>
    </row>
    <row r="1801" spans="1:6" ht="25.5" x14ac:dyDescent="0.25">
      <c r="A1801" s="3" t="s">
        <v>2869</v>
      </c>
      <c r="B1801" s="3" t="s">
        <v>2870</v>
      </c>
      <c r="C1801" s="3" t="s">
        <v>2871</v>
      </c>
      <c r="D1801" s="4"/>
      <c r="E1801" s="5"/>
      <c r="F1801" s="7" t="s">
        <v>4651</v>
      </c>
    </row>
    <row r="1802" spans="1:6" ht="51" x14ac:dyDescent="0.25">
      <c r="A1802" s="3" t="s">
        <v>5067</v>
      </c>
      <c r="B1802" s="35">
        <v>45121504</v>
      </c>
      <c r="C1802" s="35">
        <v>92083312</v>
      </c>
      <c r="D1802" s="4"/>
      <c r="E1802" s="5"/>
      <c r="F1802" s="34" t="s">
        <v>5068</v>
      </c>
    </row>
    <row r="1803" spans="1:6" x14ac:dyDescent="0.25">
      <c r="A1803" s="3" t="s">
        <v>3421</v>
      </c>
      <c r="B1803" s="3" t="s">
        <v>3422</v>
      </c>
      <c r="C1803" s="3" t="s">
        <v>3423</v>
      </c>
      <c r="D1803" s="4"/>
      <c r="E1803" s="5"/>
      <c r="F1803" s="7" t="s">
        <v>4726</v>
      </c>
    </row>
    <row r="1804" spans="1:6" ht="38.25" x14ac:dyDescent="0.25">
      <c r="A1804" s="3" t="s">
        <v>2278</v>
      </c>
      <c r="B1804" s="3" t="s">
        <v>2279</v>
      </c>
      <c r="C1804" s="3" t="s">
        <v>2280</v>
      </c>
      <c r="D1804" s="4"/>
      <c r="E1804" s="5"/>
      <c r="F1804" s="7" t="s">
        <v>4307</v>
      </c>
    </row>
    <row r="1805" spans="1:6" ht="25.5" x14ac:dyDescent="0.25">
      <c r="A1805" s="3" t="s">
        <v>2278</v>
      </c>
      <c r="B1805" s="3" t="s">
        <v>2279</v>
      </c>
      <c r="C1805" s="3" t="s">
        <v>2281</v>
      </c>
      <c r="D1805" s="4"/>
      <c r="E1805" s="5"/>
      <c r="F1805" s="7" t="s">
        <v>2282</v>
      </c>
    </row>
    <row r="1806" spans="1:6" x14ac:dyDescent="0.25">
      <c r="A1806" s="3" t="s">
        <v>3424</v>
      </c>
      <c r="B1806" s="3" t="s">
        <v>3425</v>
      </c>
      <c r="C1806" s="3" t="s">
        <v>3426</v>
      </c>
      <c r="D1806" s="4"/>
      <c r="E1806" s="5"/>
      <c r="F1806" s="7" t="s">
        <v>4727</v>
      </c>
    </row>
    <row r="1807" spans="1:6" x14ac:dyDescent="0.25">
      <c r="A1807" s="3" t="s">
        <v>3356</v>
      </c>
      <c r="B1807" s="3" t="s">
        <v>3357</v>
      </c>
      <c r="C1807" s="3">
        <v>92101623</v>
      </c>
      <c r="D1807" s="4"/>
      <c r="E1807" s="5"/>
      <c r="F1807" s="7" t="s">
        <v>3358</v>
      </c>
    </row>
    <row r="1808" spans="1:6" x14ac:dyDescent="0.25">
      <c r="A1808" s="3" t="s">
        <v>3427</v>
      </c>
      <c r="B1808" s="3" t="s">
        <v>3428</v>
      </c>
      <c r="C1808" s="3" t="s">
        <v>3429</v>
      </c>
      <c r="D1808" s="4"/>
      <c r="E1808" s="5"/>
      <c r="F1808" s="7" t="s">
        <v>4728</v>
      </c>
    </row>
    <row r="1809" spans="1:6" x14ac:dyDescent="0.25">
      <c r="A1809" s="3" t="s">
        <v>3430</v>
      </c>
      <c r="B1809" s="3" t="s">
        <v>3431</v>
      </c>
      <c r="C1809" s="3" t="s">
        <v>3432</v>
      </c>
      <c r="D1809" s="4"/>
      <c r="E1809" s="5"/>
      <c r="F1809" s="7" t="s">
        <v>4729</v>
      </c>
    </row>
    <row r="1810" spans="1:6" x14ac:dyDescent="0.25">
      <c r="A1810" s="3" t="s">
        <v>3433</v>
      </c>
      <c r="B1810" s="3" t="s">
        <v>3434</v>
      </c>
      <c r="C1810" s="3" t="s">
        <v>3435</v>
      </c>
      <c r="D1810" s="4"/>
      <c r="E1810" s="5"/>
      <c r="F1810" s="7" t="s">
        <v>4730</v>
      </c>
    </row>
    <row r="1811" spans="1:6" ht="63.75" x14ac:dyDescent="0.25">
      <c r="A1811" s="3" t="s">
        <v>2872</v>
      </c>
      <c r="B1811" s="3" t="s">
        <v>2873</v>
      </c>
      <c r="C1811" s="3" t="s">
        <v>2874</v>
      </c>
      <c r="D1811" s="4"/>
      <c r="E1811" s="5"/>
      <c r="F1811" s="7" t="s">
        <v>2875</v>
      </c>
    </row>
    <row r="1812" spans="1:6" x14ac:dyDescent="0.25">
      <c r="A1812" s="3" t="s">
        <v>2872</v>
      </c>
      <c r="B1812" s="3" t="s">
        <v>2873</v>
      </c>
      <c r="C1812" s="3" t="s">
        <v>3314</v>
      </c>
      <c r="D1812" s="4"/>
      <c r="E1812" s="5"/>
      <c r="F1812" s="7" t="s">
        <v>3315</v>
      </c>
    </row>
    <row r="1813" spans="1:6" ht="25.5" x14ac:dyDescent="0.25">
      <c r="A1813" s="3" t="s">
        <v>2876</v>
      </c>
      <c r="B1813" s="3" t="s">
        <v>2877</v>
      </c>
      <c r="C1813" s="3" t="s">
        <v>2878</v>
      </c>
      <c r="D1813" s="4"/>
      <c r="E1813" s="5"/>
      <c r="F1813" s="7" t="s">
        <v>2879</v>
      </c>
    </row>
    <row r="1814" spans="1:6" x14ac:dyDescent="0.25">
      <c r="A1814" s="3" t="s">
        <v>3436</v>
      </c>
      <c r="B1814" s="3" t="s">
        <v>3414</v>
      </c>
      <c r="C1814" s="3" t="s">
        <v>3437</v>
      </c>
      <c r="D1814" s="4"/>
      <c r="E1814" s="5"/>
      <c r="F1814" s="7" t="s">
        <v>4731</v>
      </c>
    </row>
    <row r="1815" spans="1:6" x14ac:dyDescent="0.25">
      <c r="A1815" s="3" t="s">
        <v>3438</v>
      </c>
      <c r="B1815" s="3" t="s">
        <v>3439</v>
      </c>
      <c r="C1815" s="3">
        <v>92108585</v>
      </c>
      <c r="D1815" s="4"/>
      <c r="E1815" s="5"/>
      <c r="F1815" s="7" t="s">
        <v>4732</v>
      </c>
    </row>
    <row r="1816" spans="1:6" x14ac:dyDescent="0.25">
      <c r="A1816" s="3" t="s">
        <v>3440</v>
      </c>
      <c r="B1816" s="3" t="s">
        <v>3441</v>
      </c>
      <c r="C1816" s="3" t="s">
        <v>3442</v>
      </c>
      <c r="D1816" s="4"/>
      <c r="E1816" s="5"/>
      <c r="F1816" s="7" t="s">
        <v>4733</v>
      </c>
    </row>
    <row r="1817" spans="1:6" x14ac:dyDescent="0.25">
      <c r="A1817" s="3" t="s">
        <v>3307</v>
      </c>
      <c r="B1817" s="3" t="s">
        <v>3308</v>
      </c>
      <c r="C1817" s="3" t="s">
        <v>3309</v>
      </c>
      <c r="D1817" s="4"/>
      <c r="E1817" s="5"/>
      <c r="F1817" s="7" t="s">
        <v>3310</v>
      </c>
    </row>
    <row r="1818" spans="1:6" ht="25.5" x14ac:dyDescent="0.25">
      <c r="A1818" s="3" t="s">
        <v>3311</v>
      </c>
      <c r="B1818" s="3" t="s">
        <v>3308</v>
      </c>
      <c r="C1818" s="3" t="s">
        <v>3312</v>
      </c>
      <c r="D1818" s="4"/>
      <c r="E1818" s="5"/>
      <c r="F1818" s="7" t="s">
        <v>3313</v>
      </c>
    </row>
    <row r="1819" spans="1:6" ht="25.5" x14ac:dyDescent="0.25">
      <c r="A1819" s="3" t="s">
        <v>3443</v>
      </c>
      <c r="B1819" s="3" t="s">
        <v>3444</v>
      </c>
      <c r="C1819" s="3" t="s">
        <v>3445</v>
      </c>
      <c r="D1819" s="4"/>
      <c r="E1819" s="5"/>
      <c r="F1819" s="7" t="s">
        <v>4734</v>
      </c>
    </row>
    <row r="1820" spans="1:6" x14ac:dyDescent="0.25">
      <c r="A1820" s="3" t="s">
        <v>3446</v>
      </c>
      <c r="B1820" s="3" t="s">
        <v>3447</v>
      </c>
      <c r="C1820" s="3" t="s">
        <v>3448</v>
      </c>
      <c r="D1820" s="4"/>
      <c r="E1820" s="5"/>
      <c r="F1820" s="7" t="s">
        <v>4735</v>
      </c>
    </row>
    <row r="1821" spans="1:6" x14ac:dyDescent="0.25">
      <c r="A1821" s="3" t="s">
        <v>3449</v>
      </c>
      <c r="B1821" s="3" t="s">
        <v>3450</v>
      </c>
      <c r="C1821" s="3" t="s">
        <v>3451</v>
      </c>
      <c r="D1821" s="4"/>
      <c r="E1821" s="5"/>
      <c r="F1821" s="7" t="s">
        <v>4736</v>
      </c>
    </row>
    <row r="1822" spans="1:6" ht="25.5" x14ac:dyDescent="0.25">
      <c r="A1822" s="3" t="s">
        <v>2880</v>
      </c>
      <c r="B1822" s="3" t="s">
        <v>2881</v>
      </c>
      <c r="C1822" s="3" t="s">
        <v>2882</v>
      </c>
      <c r="D1822" s="4"/>
      <c r="E1822" s="5"/>
      <c r="F1822" s="7" t="s">
        <v>4652</v>
      </c>
    </row>
    <row r="1823" spans="1:6" x14ac:dyDescent="0.25">
      <c r="A1823" s="3" t="s">
        <v>3452</v>
      </c>
      <c r="B1823" s="3" t="s">
        <v>3453</v>
      </c>
      <c r="C1823" s="3" t="s">
        <v>3454</v>
      </c>
      <c r="D1823" s="4"/>
      <c r="E1823" s="5"/>
      <c r="F1823" s="7" t="s">
        <v>4737</v>
      </c>
    </row>
    <row r="1824" spans="1:6" ht="127.5" x14ac:dyDescent="0.25">
      <c r="A1824" s="3" t="s">
        <v>2287</v>
      </c>
      <c r="B1824" s="3">
        <v>72101507</v>
      </c>
      <c r="C1824" s="3" t="s">
        <v>1434</v>
      </c>
      <c r="D1824" s="4"/>
      <c r="E1824" s="5"/>
      <c r="F1824" s="7" t="s">
        <v>4308</v>
      </c>
    </row>
    <row r="1825" spans="1:6" ht="255" x14ac:dyDescent="0.25">
      <c r="A1825" s="3" t="s">
        <v>2287</v>
      </c>
      <c r="B1825" s="3">
        <v>72101507</v>
      </c>
      <c r="C1825" s="3" t="s">
        <v>1434</v>
      </c>
      <c r="D1825" s="4"/>
      <c r="E1825" s="5"/>
      <c r="F1825" s="7" t="s">
        <v>4311</v>
      </c>
    </row>
    <row r="1826" spans="1:6" ht="409.5" x14ac:dyDescent="0.25">
      <c r="A1826" s="3" t="s">
        <v>2288</v>
      </c>
      <c r="B1826" s="3">
        <v>72101507</v>
      </c>
      <c r="C1826" s="3" t="s">
        <v>1434</v>
      </c>
      <c r="D1826" s="4"/>
      <c r="E1826" s="5"/>
      <c r="F1826" s="7" t="s">
        <v>4309</v>
      </c>
    </row>
    <row r="1827" spans="1:6" ht="140.25" x14ac:dyDescent="0.25">
      <c r="A1827" s="3" t="s">
        <v>2289</v>
      </c>
      <c r="B1827" s="3">
        <v>72101507</v>
      </c>
      <c r="C1827" s="3" t="s">
        <v>1434</v>
      </c>
      <c r="D1827" s="4"/>
      <c r="E1827" s="5"/>
      <c r="F1827" s="7" t="s">
        <v>4310</v>
      </c>
    </row>
    <row r="1828" spans="1:6" ht="204" x14ac:dyDescent="0.25">
      <c r="A1828" s="3" t="s">
        <v>2290</v>
      </c>
      <c r="B1828" s="3" t="s">
        <v>1443</v>
      </c>
      <c r="C1828" s="3" t="s">
        <v>2291</v>
      </c>
      <c r="D1828" s="4"/>
      <c r="E1828" s="5"/>
      <c r="F1828" s="7" t="s">
        <v>4312</v>
      </c>
    </row>
    <row r="1829" spans="1:6" ht="165.75" x14ac:dyDescent="0.25">
      <c r="A1829" s="3" t="s">
        <v>2290</v>
      </c>
      <c r="B1829" s="3" t="s">
        <v>1443</v>
      </c>
      <c r="C1829" s="3" t="s">
        <v>2291</v>
      </c>
      <c r="D1829" s="4"/>
      <c r="E1829" s="5"/>
      <c r="F1829" s="7" t="s">
        <v>4313</v>
      </c>
    </row>
    <row r="1830" spans="1:6" ht="63.75" x14ac:dyDescent="0.25">
      <c r="A1830" s="3" t="s">
        <v>2296</v>
      </c>
      <c r="B1830" s="3" t="s">
        <v>2294</v>
      </c>
      <c r="C1830" s="3" t="s">
        <v>2297</v>
      </c>
      <c r="D1830" s="4"/>
      <c r="E1830" s="5"/>
      <c r="F1830" s="7" t="s">
        <v>4316</v>
      </c>
    </row>
    <row r="1831" spans="1:6" ht="38.25" x14ac:dyDescent="0.25">
      <c r="A1831" s="3" t="s">
        <v>2293</v>
      </c>
      <c r="B1831" s="3" t="s">
        <v>2294</v>
      </c>
      <c r="C1831" s="3" t="s">
        <v>2295</v>
      </c>
      <c r="D1831" s="4"/>
      <c r="E1831" s="5"/>
      <c r="F1831" s="7" t="s">
        <v>4315</v>
      </c>
    </row>
    <row r="1832" spans="1:6" ht="153" x14ac:dyDescent="0.25">
      <c r="A1832" s="3" t="s">
        <v>2292</v>
      </c>
      <c r="B1832" s="3" t="s">
        <v>1443</v>
      </c>
      <c r="C1832" s="3" t="s">
        <v>2291</v>
      </c>
      <c r="D1832" s="4"/>
      <c r="E1832" s="5"/>
      <c r="F1832" s="7" t="s">
        <v>4314</v>
      </c>
    </row>
  </sheetData>
  <autoFilter ref="A1:F1832"/>
  <sortState ref="A1:F1760">
    <sortCondition ref="A1:A1760"/>
  </sortState>
  <pageMargins left="0.7" right="0.7" top="0.75" bottom="0.75" header="0.3" footer="0.3"/>
  <pageSetup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PAC 2018</vt:lpstr>
      <vt:lpstr>Hoja1</vt:lpstr>
      <vt:lpstr>lista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rodriguezrp</dc:creator>
  <cp:lastModifiedBy>Alejandra Jimenez Salazar</cp:lastModifiedBy>
  <cp:lastPrinted>2017-12-05T16:02:49Z</cp:lastPrinted>
  <dcterms:created xsi:type="dcterms:W3CDTF">2010-12-03T20:13:04Z</dcterms:created>
  <dcterms:modified xsi:type="dcterms:W3CDTF">2017-12-19T21:33:26Z</dcterms:modified>
</cp:coreProperties>
</file>